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Tracker'!$A$2:$AG$4986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8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08/11/2025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3167131</v>
      </c>
      <c r="H3" s="1" t="n">
        <v>99.01000000000001</v>
      </c>
      <c r="I3" s="2" t="n">
        <v>313577640.31</v>
      </c>
      <c r="J3" s="3" t="n">
        <v>0.93289232</v>
      </c>
      <c r="K3" s="4" t="n">
        <v>336134872.83</v>
      </c>
      <c r="L3" s="5" t="n">
        <v>16325001</v>
      </c>
      <c r="M3" s="6" t="n">
        <v>20.59019003</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0.001252</v>
      </c>
    </row>
    <row r="4">
      <c r="A4" t="inlineStr">
        <is>
          <t>AGGH</t>
        </is>
      </c>
      <c r="B4" t="inlineStr">
        <is>
          <t>US 10YR NOTE (CBT)SEP25</t>
        </is>
      </c>
      <c r="C4" t="inlineStr">
        <is>
          <t>TYU5 Comdty</t>
        </is>
      </c>
      <c r="F4" t="inlineStr">
        <is>
          <t>US 10YR NOTE (CBT)SEP25</t>
        </is>
      </c>
      <c r="G4" s="1" t="n">
        <v>1000</v>
      </c>
      <c r="H4" s="1" t="n">
        <v>111.890625</v>
      </c>
      <c r="I4" s="2" t="n">
        <v>111890625</v>
      </c>
      <c r="J4" s="3" t="n">
        <v>0.33287419</v>
      </c>
      <c r="K4" s="4" t="n">
        <v>336134872.83</v>
      </c>
      <c r="L4" s="5" t="n">
        <v>16325001</v>
      </c>
      <c r="M4" s="6" t="n">
        <v>20.59019003</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0.001252</v>
      </c>
    </row>
    <row r="5">
      <c r="A5" t="inlineStr">
        <is>
          <t>AGGH</t>
        </is>
      </c>
      <c r="B5" t="inlineStr">
        <is>
          <t>US LONG BOND(CBT) SEP25</t>
        </is>
      </c>
      <c r="C5" t="inlineStr">
        <is>
          <t>USU5 Comdty</t>
        </is>
      </c>
      <c r="F5" t="inlineStr">
        <is>
          <t>US LONG BOND(CBT) SEP25</t>
        </is>
      </c>
      <c r="G5" s="1" t="n">
        <v>500</v>
      </c>
      <c r="H5" s="1" t="n">
        <v>115.15625</v>
      </c>
      <c r="I5" s="2" t="n">
        <v>57578125</v>
      </c>
      <c r="J5" s="3" t="n">
        <v>0.17129471</v>
      </c>
      <c r="K5" s="4" t="n">
        <v>336134872.83</v>
      </c>
      <c r="L5" s="5" t="n">
        <v>16325001</v>
      </c>
      <c r="M5" s="6" t="n">
        <v>20.59019003</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0.001252</v>
      </c>
    </row>
    <row r="6">
      <c r="A6" t="inlineStr">
        <is>
          <t>AGGH</t>
        </is>
      </c>
      <c r="B6" t="inlineStr">
        <is>
          <t>US TRS BND FRI WK3Aug25C 115.5</t>
        </is>
      </c>
      <c r="C6" t="inlineStr">
        <is>
          <t>3CQ5C 115.5 Comdty</t>
        </is>
      </c>
      <c r="F6" t="inlineStr">
        <is>
          <t>01W7DZH24</t>
        </is>
      </c>
      <c r="G6" s="1" t="n">
        <v>-290</v>
      </c>
      <c r="H6" s="1" t="n">
        <v>0.328125</v>
      </c>
      <c r="I6" s="2" t="n">
        <v>-95156.25</v>
      </c>
      <c r="J6" s="3" t="n">
        <v>-0.00028309</v>
      </c>
      <c r="K6" s="4" t="n">
        <v>336134872.83</v>
      </c>
      <c r="L6" s="5" t="n">
        <v>16325001</v>
      </c>
      <c r="M6" s="6" t="n">
        <v>20.59019003</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01W7DZH24</t>
        </is>
      </c>
      <c r="U6" t="inlineStr">
        <is>
          <t>Option</t>
        </is>
      </c>
      <c r="AG6" t="n">
        <v>0.001252</v>
      </c>
    </row>
    <row r="7">
      <c r="A7" t="inlineStr">
        <is>
          <t>AGGH</t>
        </is>
      </c>
      <c r="B7" t="inlineStr">
        <is>
          <t>US Bond Fut Opt Sep25C 115</t>
        </is>
      </c>
      <c r="C7" t="inlineStr">
        <is>
          <t>USU5C 115.0 Comdty</t>
        </is>
      </c>
      <c r="F7" t="inlineStr">
        <is>
          <t>01RF5JP23</t>
        </is>
      </c>
      <c r="G7" s="1" t="n">
        <v>-290</v>
      </c>
      <c r="H7" s="1" t="n">
        <v>0.828125</v>
      </c>
      <c r="I7" s="2" t="n">
        <v>-240156.25</v>
      </c>
      <c r="J7" s="3" t="n">
        <v>-0.00071446</v>
      </c>
      <c r="K7" s="4" t="n">
        <v>336134872.83</v>
      </c>
      <c r="L7" s="5" t="n">
        <v>16325001</v>
      </c>
      <c r="M7" s="6" t="n">
        <v>20.59019003</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c r="AG7" t="n">
        <v>0.001252</v>
      </c>
    </row>
    <row r="8">
      <c r="A8" t="inlineStr">
        <is>
          <t>AGGH</t>
        </is>
      </c>
      <c r="B8" t="inlineStr">
        <is>
          <t>US Bond Fut Opt Sep25C 117</t>
        </is>
      </c>
      <c r="C8" t="inlineStr">
        <is>
          <t>USU5C 117.0 Comdty</t>
        </is>
      </c>
      <c r="F8" t="inlineStr">
        <is>
          <t>01RF5JP96</t>
        </is>
      </c>
      <c r="G8" s="1" t="n">
        <v>-290</v>
      </c>
      <c r="H8" s="1" t="n">
        <v>0.171875</v>
      </c>
      <c r="I8" s="2" t="n">
        <v>-49843.75</v>
      </c>
      <c r="J8" s="3" t="n">
        <v>-0.00014828</v>
      </c>
      <c r="K8" s="4" t="n">
        <v>336134872.83</v>
      </c>
      <c r="L8" s="5" t="n">
        <v>16325001</v>
      </c>
      <c r="M8" s="6" t="n">
        <v>20.59019003</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c r="AG8" t="n">
        <v>0.001252</v>
      </c>
    </row>
    <row r="9">
      <c r="A9" t="inlineStr">
        <is>
          <t>AGGH</t>
        </is>
      </c>
      <c r="B9" t="inlineStr">
        <is>
          <t>US Bond Fut Opt Sep25P 112</t>
        </is>
      </c>
      <c r="C9" t="inlineStr">
        <is>
          <t>USU5P 112.0 Comdty</t>
        </is>
      </c>
      <c r="F9" t="inlineStr">
        <is>
          <t>01RF5JW37</t>
        </is>
      </c>
      <c r="G9" s="1" t="n">
        <v>-560</v>
      </c>
      <c r="H9" s="1" t="n">
        <v>0.078125</v>
      </c>
      <c r="I9" s="2" t="n">
        <v>-43750</v>
      </c>
      <c r="J9" s="3" t="n">
        <v>-0.00013016</v>
      </c>
      <c r="K9" s="4" t="n">
        <v>336134872.83</v>
      </c>
      <c r="L9" s="5" t="n">
        <v>16325001</v>
      </c>
      <c r="M9" s="6" t="n">
        <v>20.59019003</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01RF5JW37</t>
        </is>
      </c>
      <c r="U9" t="inlineStr">
        <is>
          <t>Option</t>
        </is>
      </c>
      <c r="AG9" t="n">
        <v>0.001252</v>
      </c>
    </row>
    <row r="10">
      <c r="A10" t="inlineStr">
        <is>
          <t>AGGH</t>
        </is>
      </c>
      <c r="B10" t="inlineStr">
        <is>
          <t>US Bond Fut Opt Sep25P 113</t>
        </is>
      </c>
      <c r="C10" t="inlineStr">
        <is>
          <t>USU5P 113.0 Comdty</t>
        </is>
      </c>
      <c r="F10" t="inlineStr">
        <is>
          <t>01RF5JW64</t>
        </is>
      </c>
      <c r="G10" s="1" t="n">
        <v>-280</v>
      </c>
      <c r="H10" s="1" t="n">
        <v>0.140625</v>
      </c>
      <c r="I10" s="2" t="n">
        <v>-39375</v>
      </c>
      <c r="J10" s="3" t="n">
        <v>-0.00011714</v>
      </c>
      <c r="K10" s="4" t="n">
        <v>336134872.83</v>
      </c>
      <c r="L10" s="5" t="n">
        <v>16325001</v>
      </c>
      <c r="M10" s="6" t="n">
        <v>20.59019003</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01RF5JW64</t>
        </is>
      </c>
      <c r="U10" t="inlineStr">
        <is>
          <t>Option</t>
        </is>
      </c>
      <c r="AG10" t="n">
        <v>0.001252</v>
      </c>
    </row>
    <row r="11">
      <c r="A11" t="inlineStr">
        <is>
          <t>AGGH</t>
        </is>
      </c>
      <c r="B11" t="inlineStr">
        <is>
          <t>OTC USD 5S30S CURVE 0.40% 9/30/25</t>
        </is>
      </c>
      <c r="C11" t="inlineStr">
        <is>
          <t>OTCMS0011 00001</t>
        </is>
      </c>
      <c r="F11" t="inlineStr">
        <is>
          <t>OTCMS0011 00001</t>
        </is>
      </c>
      <c r="G11" s="1" t="n">
        <v>-300000000</v>
      </c>
      <c r="H11" s="1" t="n">
        <v>-0.033134</v>
      </c>
      <c r="I11" s="2" t="n">
        <v>99401.85000000001</v>
      </c>
      <c r="J11" s="3" t="n">
        <v>0.00029572</v>
      </c>
      <c r="K11" s="4" t="n">
        <v>336134872.83</v>
      </c>
      <c r="L11" s="5" t="n">
        <v>16325001</v>
      </c>
      <c r="M11" s="6" t="n">
        <v>20.59019003</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OTCMS0011 00001</t>
        </is>
      </c>
      <c r="U11" t="inlineStr">
        <is>
          <t>Swaption</t>
        </is>
      </c>
      <c r="AG11" t="n">
        <v>0.001252</v>
      </c>
    </row>
    <row r="12">
      <c r="A12" t="inlineStr">
        <is>
          <t>AGGH</t>
        </is>
      </c>
      <c r="B12" t="inlineStr">
        <is>
          <t>IRS P 3.776 12/15/2027 12/15/2057</t>
        </is>
      </c>
      <c r="C12" t="inlineStr">
        <is>
          <t>IRS P 3.776 12/15/2027 12/15/2057</t>
        </is>
      </c>
      <c r="F12" t="inlineStr">
        <is>
          <t>IRSP37760 00001</t>
        </is>
      </c>
      <c r="G12" s="1" t="n">
        <v>-20000000</v>
      </c>
      <c r="H12" s="1" t="n">
        <v>95.394105</v>
      </c>
      <c r="I12" s="2" t="n">
        <v>-19078821.09</v>
      </c>
      <c r="J12" s="3" t="n">
        <v>-0.05675942</v>
      </c>
      <c r="K12" s="4" t="n">
        <v>336134872.83</v>
      </c>
      <c r="L12" s="5" t="n">
        <v>16325001</v>
      </c>
      <c r="M12" s="6" t="n">
        <v>20.59019003</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c r="AG12" t="n">
        <v>0.001252</v>
      </c>
    </row>
    <row r="13">
      <c r="A13" t="inlineStr">
        <is>
          <t>AGGH</t>
        </is>
      </c>
      <c r="B13" t="inlineStr">
        <is>
          <t>IRS P 3.81 12/15/2027 12/15/2057</t>
        </is>
      </c>
      <c r="C13" t="inlineStr">
        <is>
          <t>IRS P 3.81 12/15/2027 12/15/2057</t>
        </is>
      </c>
      <c r="F13" t="inlineStr">
        <is>
          <t>IRSP38100 00001</t>
        </is>
      </c>
      <c r="G13" s="1" t="n">
        <v>-20000000</v>
      </c>
      <c r="H13" s="1" t="n">
        <v>95.934156</v>
      </c>
      <c r="I13" s="2" t="n">
        <v>-19186831.19</v>
      </c>
      <c r="J13" s="3" t="n">
        <v>-0.05708075</v>
      </c>
      <c r="K13" s="4" t="n">
        <v>336134872.83</v>
      </c>
      <c r="L13" s="5" t="n">
        <v>16325001</v>
      </c>
      <c r="M13" s="6" t="n">
        <v>20.59019003</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c r="AG13" t="n">
        <v>0.001252</v>
      </c>
    </row>
    <row r="14">
      <c r="A14" t="inlineStr">
        <is>
          <t>AGGH</t>
        </is>
      </c>
      <c r="B14" t="inlineStr">
        <is>
          <t>IRS R SOFR 12/15/2027 12/15/2057</t>
        </is>
      </c>
      <c r="C14" t="inlineStr">
        <is>
          <t>IRS R SOFR 12/15/2027 12/15/2057</t>
        </is>
      </c>
      <c r="F14" t="inlineStr">
        <is>
          <t>IRSP38100</t>
        </is>
      </c>
      <c r="G14" s="1" t="n">
        <v>20000000</v>
      </c>
      <c r="H14" s="1" t="n">
        <v>100</v>
      </c>
      <c r="I14" s="2" t="n">
        <v>20000000</v>
      </c>
      <c r="J14" s="3" t="n">
        <v>0.05949993</v>
      </c>
      <c r="K14" s="4" t="n">
        <v>336134872.83</v>
      </c>
      <c r="L14" s="5" t="n">
        <v>16325001</v>
      </c>
      <c r="M14" s="6" t="n">
        <v>20.59019003</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t>
        </is>
      </c>
      <c r="U14" t="inlineStr">
        <is>
          <t>Swap</t>
        </is>
      </c>
      <c r="AG14" t="n">
        <v>0.001252</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0.05949993</v>
      </c>
      <c r="K15" s="4" t="n">
        <v>336134872.83</v>
      </c>
      <c r="L15" s="5" t="n">
        <v>16325001</v>
      </c>
      <c r="M15" s="6" t="n">
        <v>20.59019003</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IRSP37760</t>
        </is>
      </c>
      <c r="U15" t="inlineStr">
        <is>
          <t>Swap</t>
        </is>
      </c>
      <c r="AG15" t="n">
        <v>0.001252</v>
      </c>
    </row>
    <row r="16">
      <c r="A16" t="inlineStr">
        <is>
          <t>AGGH</t>
        </is>
      </c>
      <c r="B16" t="inlineStr">
        <is>
          <t>B 08/26/25 Govt</t>
        </is>
      </c>
      <c r="C16" t="inlineStr">
        <is>
          <t>B 08/26/25 Govt</t>
        </is>
      </c>
      <c r="D16" t="inlineStr">
        <is>
          <t>BS0D372</t>
        </is>
      </c>
      <c r="E16" t="inlineStr">
        <is>
          <t>US912797QL42</t>
        </is>
      </c>
      <c r="F16" t="inlineStr">
        <is>
          <t>912797QL4</t>
        </is>
      </c>
      <c r="G16" s="1" t="n">
        <v>1000000</v>
      </c>
      <c r="H16" s="1" t="n">
        <v>99.835111</v>
      </c>
      <c r="I16" s="2" t="n">
        <v>998351.11</v>
      </c>
      <c r="J16" s="3" t="n">
        <v>0.00297009</v>
      </c>
      <c r="K16" s="4" t="n">
        <v>336134872.83</v>
      </c>
      <c r="L16" s="5" t="n">
        <v>16325001</v>
      </c>
      <c r="M16" s="6" t="n">
        <v>20.59019003</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912797QL4</t>
        </is>
      </c>
      <c r="U16" t="inlineStr">
        <is>
          <t>Treasury Bill</t>
        </is>
      </c>
      <c r="AG16" t="n">
        <v>0.001252</v>
      </c>
    </row>
    <row r="17">
      <c r="A17" t="inlineStr">
        <is>
          <t>AGGH</t>
        </is>
      </c>
      <c r="B17" t="inlineStr">
        <is>
          <t>B 09/30/25 Govt</t>
        </is>
      </c>
      <c r="C17" t="inlineStr">
        <is>
          <t>B 09/30/25 Govt</t>
        </is>
      </c>
      <c r="D17" t="inlineStr">
        <is>
          <t>BTWXNT9</t>
        </is>
      </c>
      <c r="E17" t="inlineStr">
        <is>
          <t>US912797QW07</t>
        </is>
      </c>
      <c r="F17" t="inlineStr">
        <is>
          <t>912797QW0</t>
        </is>
      </c>
      <c r="G17" s="1" t="n">
        <v>10000000</v>
      </c>
      <c r="H17" s="1" t="n">
        <v>99.42322900000001</v>
      </c>
      <c r="I17" s="2" t="n">
        <v>9942322.9</v>
      </c>
      <c r="J17" s="3" t="n">
        <v>0.02957837</v>
      </c>
      <c r="K17" s="4" t="n">
        <v>336134872.83</v>
      </c>
      <c r="L17" s="5" t="n">
        <v>16325001</v>
      </c>
      <c r="M17" s="6" t="n">
        <v>20.59019003</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912797QW0</t>
        </is>
      </c>
      <c r="U17" t="inlineStr">
        <is>
          <t>Treasury Bill</t>
        </is>
      </c>
      <c r="AG17" t="n">
        <v>0.001252</v>
      </c>
    </row>
    <row r="18">
      <c r="A18" t="inlineStr">
        <is>
          <t>AGGH</t>
        </is>
      </c>
      <c r="B18" t="inlineStr">
        <is>
          <t>B 10/28/25 Govt</t>
        </is>
      </c>
      <c r="C18" t="inlineStr">
        <is>
          <t>B 10/28/25 Govt</t>
        </is>
      </c>
      <c r="D18" t="inlineStr">
        <is>
          <t>BT212N0</t>
        </is>
      </c>
      <c r="E18" t="inlineStr">
        <is>
          <t>US912797RE99</t>
        </is>
      </c>
      <c r="F18" t="inlineStr">
        <is>
          <t>912797RE9</t>
        </is>
      </c>
      <c r="G18" s="1" t="n">
        <v>7600000</v>
      </c>
      <c r="H18" s="1" t="n">
        <v>99.11396499999999</v>
      </c>
      <c r="I18" s="2" t="n">
        <v>7532661.34</v>
      </c>
      <c r="J18" s="3" t="n">
        <v>0.02240964</v>
      </c>
      <c r="K18" s="4" t="n">
        <v>336134872.83</v>
      </c>
      <c r="L18" s="5" t="n">
        <v>16325001</v>
      </c>
      <c r="M18" s="6" t="n">
        <v>20.59019003</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912797RE9</t>
        </is>
      </c>
      <c r="U18" t="inlineStr">
        <is>
          <t>Treasury Bill</t>
        </is>
      </c>
      <c r="AG18" t="n">
        <v>0.001252</v>
      </c>
    </row>
    <row r="19">
      <c r="A19" t="inlineStr">
        <is>
          <t>AGGH</t>
        </is>
      </c>
      <c r="B19" t="inlineStr">
        <is>
          <t>Cash</t>
        </is>
      </c>
      <c r="C19" t="inlineStr">
        <is>
          <t>Cash</t>
        </is>
      </c>
      <c r="G19" s="1" t="n">
        <v>2718428.84</v>
      </c>
      <c r="H19" s="1" t="n">
        <v>1</v>
      </c>
      <c r="I19" s="2" t="n">
        <v>2718428.84</v>
      </c>
      <c r="J19" s="3" t="n">
        <v>0.00808732</v>
      </c>
      <c r="K19" s="4" t="n">
        <v>336134872.83</v>
      </c>
      <c r="L19" s="5" t="n">
        <v>16325001</v>
      </c>
      <c r="M19" s="6" t="n">
        <v>20.59019003</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Cash</t>
        </is>
      </c>
      <c r="U19" t="inlineStr">
        <is>
          <t>Cash</t>
        </is>
      </c>
      <c r="AG19" t="n">
        <v>0.001252</v>
      </c>
    </row>
    <row r="20">
      <c r="N20" s="7">
        <f>IF(ISNUMBER(_xll.BDP($C20,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row>
    <row r="21">
      <c r="A21" t="inlineStr">
        <is>
          <t>BUCK</t>
        </is>
      </c>
      <c r="B21" t="inlineStr">
        <is>
          <t>US LONG BOND(CBT) SEP25</t>
        </is>
      </c>
      <c r="C21" t="inlineStr">
        <is>
          <t>USU5 Comdty</t>
        </is>
      </c>
      <c r="F21" t="inlineStr">
        <is>
          <t>US LONG BOND(CBT) SEP25</t>
        </is>
      </c>
      <c r="G21" s="1" t="n">
        <v>550</v>
      </c>
      <c r="H21" s="1" t="n">
        <v>115.15625</v>
      </c>
      <c r="I21" s="2" t="n">
        <v>63335937.5</v>
      </c>
      <c r="J21" s="3" t="n">
        <v>0.18150047</v>
      </c>
      <c r="K21" s="4" t="n">
        <v>348957428.69</v>
      </c>
      <c r="L21" s="5" t="n">
        <v>14650001</v>
      </c>
      <c r="M21" s="6" t="n">
        <v>23.81961808</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USU5</t>
        </is>
      </c>
      <c r="U21" t="inlineStr">
        <is>
          <t>Future</t>
        </is>
      </c>
      <c r="AG21" t="n">
        <v>0.001565</v>
      </c>
    </row>
    <row r="22">
      <c r="A22" t="inlineStr">
        <is>
          <t>BUCK</t>
        </is>
      </c>
      <c r="B22" t="inlineStr">
        <is>
          <t>US TRS BND FRI WK3Aug25C 115.5</t>
        </is>
      </c>
      <c r="C22" t="inlineStr">
        <is>
          <t>3CQ5C 115.5 Comdty</t>
        </is>
      </c>
      <c r="F22" t="inlineStr">
        <is>
          <t>01W7DZH24</t>
        </is>
      </c>
      <c r="G22" s="1" t="n">
        <v>-300</v>
      </c>
      <c r="H22" s="1" t="n">
        <v>0.328125</v>
      </c>
      <c r="I22" s="2" t="n">
        <v>-98437.5</v>
      </c>
      <c r="J22" s="3" t="n">
        <v>-0.00028209</v>
      </c>
      <c r="K22" s="4" t="n">
        <v>348957428.69</v>
      </c>
      <c r="L22" s="5" t="n">
        <v>14650001</v>
      </c>
      <c r="M22" s="6" t="n">
        <v>23.81961808</v>
      </c>
      <c r="N22" s="7">
        <f t="array" ref="N22">IF(ISNUMBER(_xlfn.SINGLE(_xll.BDP($C22, "DELTA_MID"))),_xll.BDP($C22, "DELTA_MID")," ")</f>
        <v/>
      </c>
      <c r="O22" s="7">
        <f t="array" ref="O22">IF(ISNUMBER(N22),_xll.BDP($C22, "OPT_UNDL_TICKER"),"")</f>
        <v/>
      </c>
      <c r="P22" s="8">
        <f t="array" ref="P22">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01W7DZH24</t>
        </is>
      </c>
      <c r="U22" t="inlineStr">
        <is>
          <t>Option</t>
        </is>
      </c>
      <c r="AG22" t="n">
        <v>0.001565</v>
      </c>
    </row>
    <row r="23">
      <c r="A23" t="inlineStr">
        <is>
          <t>BUCK</t>
        </is>
      </c>
      <c r="B23" t="inlineStr">
        <is>
          <t>US Bond Fut Opt Sep25C 115</t>
        </is>
      </c>
      <c r="C23" t="inlineStr">
        <is>
          <t>USU5C 115.0 Comdty</t>
        </is>
      </c>
      <c r="F23" t="inlineStr">
        <is>
          <t>01RF5JP23</t>
        </is>
      </c>
      <c r="G23" s="1" t="n">
        <v>-300</v>
      </c>
      <c r="H23" s="1" t="n">
        <v>0.828125</v>
      </c>
      <c r="I23" s="2" t="n">
        <v>-248437.5</v>
      </c>
      <c r="J23" s="3" t="n">
        <v>-0.00071194</v>
      </c>
      <c r="K23" s="4" t="n">
        <v>348957428.69</v>
      </c>
      <c r="L23" s="5" t="n">
        <v>14650001</v>
      </c>
      <c r="M23" s="6" t="n">
        <v>23.81961808</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01RF5JP23</t>
        </is>
      </c>
      <c r="U23" t="inlineStr">
        <is>
          <t>Option</t>
        </is>
      </c>
      <c r="AG23" t="n">
        <v>0.001565</v>
      </c>
    </row>
    <row r="24">
      <c r="A24" t="inlineStr">
        <is>
          <t>BUCK</t>
        </is>
      </c>
      <c r="B24" t="inlineStr">
        <is>
          <t>US Bond Fut Opt Sep25C 117</t>
        </is>
      </c>
      <c r="C24" t="inlineStr">
        <is>
          <t>USU5C 117.0 Comdty</t>
        </is>
      </c>
      <c r="F24" t="inlineStr">
        <is>
          <t>01RF5JP96</t>
        </is>
      </c>
      <c r="G24" s="1" t="n">
        <v>-300</v>
      </c>
      <c r="H24" s="1" t="n">
        <v>0.171875</v>
      </c>
      <c r="I24" s="2" t="n">
        <v>-51562.5</v>
      </c>
      <c r="J24" s="3" t="n">
        <v>-0.00014776</v>
      </c>
      <c r="K24" s="4" t="n">
        <v>348957428.69</v>
      </c>
      <c r="L24" s="5" t="n">
        <v>14650001</v>
      </c>
      <c r="M24" s="6" t="n">
        <v>23.81961808</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01RF5JP96</t>
        </is>
      </c>
      <c r="U24" t="inlineStr">
        <is>
          <t>Option</t>
        </is>
      </c>
      <c r="AG24" t="n">
        <v>0.001565</v>
      </c>
    </row>
    <row r="25">
      <c r="A25" t="inlineStr">
        <is>
          <t>BUCK</t>
        </is>
      </c>
      <c r="B25" t="inlineStr">
        <is>
          <t>US Bond Fut Opt Sep25P 112</t>
        </is>
      </c>
      <c r="C25" t="inlineStr">
        <is>
          <t>USU5P 112.0 Comdty</t>
        </is>
      </c>
      <c r="F25" t="inlineStr">
        <is>
          <t>01RF5JW37</t>
        </is>
      </c>
      <c r="G25" s="1" t="n">
        <v>-600</v>
      </c>
      <c r="H25" s="1" t="n">
        <v>0.078125</v>
      </c>
      <c r="I25" s="2" t="n">
        <v>-46875</v>
      </c>
      <c r="J25" s="3" t="n">
        <v>-0.00013433</v>
      </c>
      <c r="K25" s="4" t="n">
        <v>348957428.69</v>
      </c>
      <c r="L25" s="5" t="n">
        <v>14650001</v>
      </c>
      <c r="M25" s="6" t="n">
        <v>23.81961808</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01RF5JW37</t>
        </is>
      </c>
      <c r="U25" t="inlineStr">
        <is>
          <t>Option</t>
        </is>
      </c>
      <c r="AG25" t="n">
        <v>0.001565</v>
      </c>
    </row>
    <row r="26">
      <c r="A26" t="inlineStr">
        <is>
          <t>BUCK</t>
        </is>
      </c>
      <c r="B26" t="inlineStr">
        <is>
          <t>US Bond Fut Opt Sep25P 113</t>
        </is>
      </c>
      <c r="C26" t="inlineStr">
        <is>
          <t>USU5P 113.0 Comdty</t>
        </is>
      </c>
      <c r="F26" t="inlineStr">
        <is>
          <t>01RF5JW64</t>
        </is>
      </c>
      <c r="G26" s="1" t="n">
        <v>-300</v>
      </c>
      <c r="H26" s="1" t="n">
        <v>0.140625</v>
      </c>
      <c r="I26" s="2" t="n">
        <v>-42187.5</v>
      </c>
      <c r="J26" s="3" t="n">
        <v>-0.0001209</v>
      </c>
      <c r="K26" s="4" t="n">
        <v>348957428.69</v>
      </c>
      <c r="L26" s="5" t="n">
        <v>14650001</v>
      </c>
      <c r="M26" s="6" t="n">
        <v>23.81961808</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01RF5JW64</t>
        </is>
      </c>
      <c r="U26" t="inlineStr">
        <is>
          <t>Option</t>
        </is>
      </c>
      <c r="AG26" t="n">
        <v>0.001565</v>
      </c>
    </row>
    <row r="27">
      <c r="A27" t="inlineStr">
        <is>
          <t>BUCK</t>
        </is>
      </c>
      <c r="B27" t="inlineStr">
        <is>
          <t>US Bond Fut Opt Sep25P 116</t>
        </is>
      </c>
      <c r="C27" t="inlineStr">
        <is>
          <t>USU5P 116.0 Comdty</t>
        </is>
      </c>
      <c r="F27" t="inlineStr">
        <is>
          <t>01RF5R9K0</t>
        </is>
      </c>
      <c r="G27" s="1" t="n">
        <v>-550</v>
      </c>
      <c r="H27" s="1" t="n">
        <v>1.234375</v>
      </c>
      <c r="I27" s="2" t="n">
        <v>-678906.25</v>
      </c>
      <c r="J27" s="3" t="n">
        <v>-0.00194553</v>
      </c>
      <c r="K27" s="4" t="n">
        <v>348957428.69</v>
      </c>
      <c r="L27" s="5" t="n">
        <v>14650001</v>
      </c>
      <c r="M27" s="6" t="n">
        <v>23.81961808</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01RF5R9K0</t>
        </is>
      </c>
      <c r="U27" t="inlineStr">
        <is>
          <t>Option</t>
        </is>
      </c>
      <c r="AG27" t="n">
        <v>0.001565</v>
      </c>
    </row>
    <row r="28">
      <c r="A28" t="inlineStr">
        <is>
          <t>BUCK</t>
        </is>
      </c>
      <c r="B28" t="inlineStr">
        <is>
          <t>SIMPLIFY E GOVT MONEY MKT ETF</t>
        </is>
      </c>
      <c r="C28" t="inlineStr">
        <is>
          <t>SBIL</t>
        </is>
      </c>
      <c r="D28" t="inlineStr">
        <is>
          <t>BNVVNP8</t>
        </is>
      </c>
      <c r="E28" t="inlineStr">
        <is>
          <t>US82889N2696</t>
        </is>
      </c>
      <c r="F28" t="inlineStr">
        <is>
          <t>82889N269</t>
        </is>
      </c>
      <c r="G28" s="1" t="n">
        <v>2283000</v>
      </c>
      <c r="H28" s="1" t="n">
        <v>100.3</v>
      </c>
      <c r="I28" s="2" t="n">
        <v>228984900</v>
      </c>
      <c r="J28" s="3" t="n">
        <v>0.65619724</v>
      </c>
      <c r="K28" s="4" t="n">
        <v>348957428.69</v>
      </c>
      <c r="L28" s="5" t="n">
        <v>14650001</v>
      </c>
      <c r="M28" s="6" t="n">
        <v>23.81961808</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82889N269</t>
        </is>
      </c>
      <c r="U28" t="inlineStr">
        <is>
          <t>Fund</t>
        </is>
      </c>
      <c r="AG28" t="n">
        <v>0.001565</v>
      </c>
    </row>
    <row r="29">
      <c r="A29" t="inlineStr">
        <is>
          <t>BUCK</t>
        </is>
      </c>
      <c r="B29" t="inlineStr">
        <is>
          <t>B 08/26/25 Govt</t>
        </is>
      </c>
      <c r="C29" t="inlineStr">
        <is>
          <t>B 08/26/25 Govt</t>
        </is>
      </c>
      <c r="D29" t="inlineStr">
        <is>
          <t>BS0D372</t>
        </is>
      </c>
      <c r="E29" t="inlineStr">
        <is>
          <t>US912797QL42</t>
        </is>
      </c>
      <c r="F29" t="inlineStr">
        <is>
          <t>912797QL4</t>
        </is>
      </c>
      <c r="G29" s="1" t="n">
        <v>4000000</v>
      </c>
      <c r="H29" s="1" t="n">
        <v>99.835111</v>
      </c>
      <c r="I29" s="2" t="n">
        <v>3993404.44</v>
      </c>
      <c r="J29" s="3" t="n">
        <v>0.01144382</v>
      </c>
      <c r="K29" s="4" t="n">
        <v>348957428.69</v>
      </c>
      <c r="L29" s="5" t="n">
        <v>14650001</v>
      </c>
      <c r="M29" s="6" t="n">
        <v>23.81961808</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912797QL4</t>
        </is>
      </c>
      <c r="U29" t="inlineStr">
        <is>
          <t>Treasury Bill</t>
        </is>
      </c>
      <c r="AG29" t="n">
        <v>0.001565</v>
      </c>
    </row>
    <row r="30">
      <c r="A30" t="inlineStr">
        <is>
          <t>BUCK</t>
        </is>
      </c>
      <c r="B30" t="inlineStr">
        <is>
          <t>B 09/30/25 Govt</t>
        </is>
      </c>
      <c r="C30" t="inlineStr">
        <is>
          <t>B 09/30/25 Govt</t>
        </is>
      </c>
      <c r="D30" t="inlineStr">
        <is>
          <t>BTWXNT9</t>
        </is>
      </c>
      <c r="E30" t="inlineStr">
        <is>
          <t>US912797QW07</t>
        </is>
      </c>
      <c r="F30" t="inlineStr">
        <is>
          <t>912797QW0</t>
        </is>
      </c>
      <c r="G30" s="1" t="n">
        <v>16500000</v>
      </c>
      <c r="H30" s="1" t="n">
        <v>99.42322900000001</v>
      </c>
      <c r="I30" s="2" t="n">
        <v>16404832.79</v>
      </c>
      <c r="J30" s="3" t="n">
        <v>0.04701099</v>
      </c>
      <c r="K30" s="4" t="n">
        <v>348957428.69</v>
      </c>
      <c r="L30" s="5" t="n">
        <v>14650001</v>
      </c>
      <c r="M30" s="6" t="n">
        <v>23.81961808</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912797QW0</t>
        </is>
      </c>
      <c r="U30" t="inlineStr">
        <is>
          <t>Treasury Bill</t>
        </is>
      </c>
      <c r="AG30" t="n">
        <v>0.001565</v>
      </c>
    </row>
    <row r="31">
      <c r="A31" t="inlineStr">
        <is>
          <t>BUCK</t>
        </is>
      </c>
      <c r="B31" t="inlineStr">
        <is>
          <t>B 10/28/25 Govt</t>
        </is>
      </c>
      <c r="C31" t="inlineStr">
        <is>
          <t>B 10/28/25 Govt</t>
        </is>
      </c>
      <c r="D31" t="inlineStr">
        <is>
          <t>BT212N0</t>
        </is>
      </c>
      <c r="E31" t="inlineStr">
        <is>
          <t>US912797RE99</t>
        </is>
      </c>
      <c r="F31" t="inlineStr">
        <is>
          <t>912797RE9</t>
        </is>
      </c>
      <c r="G31" s="1" t="n">
        <v>101000000</v>
      </c>
      <c r="H31" s="1" t="n">
        <v>99.11396499999999</v>
      </c>
      <c r="I31" s="2" t="n">
        <v>100105104.65</v>
      </c>
      <c r="J31" s="3" t="n">
        <v>0.2868691</v>
      </c>
      <c r="K31" s="4" t="n">
        <v>348957428.69</v>
      </c>
      <c r="L31" s="5" t="n">
        <v>14650001</v>
      </c>
      <c r="M31" s="6" t="n">
        <v>23.81961808</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912797RE9</t>
        </is>
      </c>
      <c r="U31" t="inlineStr">
        <is>
          <t>Treasury Bill</t>
        </is>
      </c>
      <c r="AG31" t="n">
        <v>0.001565</v>
      </c>
    </row>
    <row r="32">
      <c r="A32" t="inlineStr">
        <is>
          <t>BUCK</t>
        </is>
      </c>
      <c r="B32" t="inlineStr">
        <is>
          <t>Cash</t>
        </is>
      </c>
      <c r="C32" t="inlineStr">
        <is>
          <t>Cash</t>
        </is>
      </c>
      <c r="G32" s="1" t="n">
        <v>635593.0600000001</v>
      </c>
      <c r="H32" s="1" t="n">
        <v>1</v>
      </c>
      <c r="I32" s="2" t="n">
        <v>635593.0600000001</v>
      </c>
      <c r="J32" s="3" t="n">
        <v>0.00182141</v>
      </c>
      <c r="K32" s="4" t="n">
        <v>348957428.69</v>
      </c>
      <c r="L32" s="5" t="n">
        <v>14650001</v>
      </c>
      <c r="M32" s="6" t="n">
        <v>23.81961808</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Cash</t>
        </is>
      </c>
      <c r="U32" t="inlineStr">
        <is>
          <t>Cash</t>
        </is>
      </c>
      <c r="AG32" t="n">
        <v>0.001565</v>
      </c>
    </row>
    <row r="33">
      <c r="N33" s="7">
        <f>IF(ISNUMBER(_xll.BDP($C33,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row>
    <row r="34">
      <c r="A34" t="inlineStr">
        <is>
          <t>CAS</t>
        </is>
      </c>
      <c r="B34" t="inlineStr">
        <is>
          <t>GLD US 08/15/25 P290 Equity</t>
        </is>
      </c>
      <c r="C34" t="inlineStr">
        <is>
          <t>GLD 08/15/25 P290 Equity</t>
        </is>
      </c>
      <c r="F34" t="inlineStr">
        <is>
          <t>01RNFW656</t>
        </is>
      </c>
      <c r="G34" s="1" t="n">
        <v>117</v>
      </c>
      <c r="H34" s="1" t="n">
        <v>0.025</v>
      </c>
      <c r="I34" s="2" t="n">
        <v>292.5</v>
      </c>
      <c r="J34" s="3" t="n">
        <v>2.463e-05</v>
      </c>
      <c r="K34" s="4" t="n">
        <v>11874998.79</v>
      </c>
      <c r="L34" s="5" t="n">
        <v>375001</v>
      </c>
      <c r="M34" s="6" t="n">
        <v>31.666579</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01RNFW656</t>
        </is>
      </c>
      <c r="U34" t="inlineStr">
        <is>
          <t>Option</t>
        </is>
      </c>
      <c r="AG34" t="n">
        <v>-0.001271</v>
      </c>
    </row>
    <row r="35">
      <c r="A35" t="inlineStr">
        <is>
          <t>CAS</t>
        </is>
      </c>
      <c r="B35" t="inlineStr">
        <is>
          <t>GLD US 08/15/25 P300 Equity</t>
        </is>
      </c>
      <c r="C35" t="inlineStr">
        <is>
          <t>GLD 08/15/25 P300 Equity</t>
        </is>
      </c>
      <c r="F35" t="inlineStr">
        <is>
          <t>01RNFVYK9</t>
        </is>
      </c>
      <c r="G35" s="1" t="n">
        <v>-117</v>
      </c>
      <c r="H35" s="1" t="n">
        <v>0.185</v>
      </c>
      <c r="I35" s="2" t="n">
        <v>-2164.5</v>
      </c>
      <c r="J35" s="3" t="n">
        <v>-0.00018227</v>
      </c>
      <c r="K35" s="4" t="n">
        <v>11874998.79</v>
      </c>
      <c r="L35" s="5" t="n">
        <v>375001</v>
      </c>
      <c r="M35" s="6" t="n">
        <v>31.666579</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01RNFVYK9</t>
        </is>
      </c>
      <c r="U35" t="inlineStr">
        <is>
          <t>Option</t>
        </is>
      </c>
      <c r="AG35" t="n">
        <v>-0.001271</v>
      </c>
    </row>
    <row r="36">
      <c r="A36" t="inlineStr">
        <is>
          <t>CAS</t>
        </is>
      </c>
      <c r="B36" t="inlineStr">
        <is>
          <t>GLD US 08/20/25 P290 Equity</t>
        </is>
      </c>
      <c r="C36" t="inlineStr">
        <is>
          <t>GLD 08/20/25 P290 Equity</t>
        </is>
      </c>
      <c r="F36" t="inlineStr">
        <is>
          <t>01WJM5JS2</t>
        </is>
      </c>
      <c r="G36" s="1" t="n">
        <v>120</v>
      </c>
      <c r="H36" s="1" t="n">
        <v>0.08</v>
      </c>
      <c r="I36" s="2" t="n">
        <v>960</v>
      </c>
      <c r="J36" s="3" t="n">
        <v>8.084000000000001e-05</v>
      </c>
      <c r="K36" s="4" t="n">
        <v>11874998.79</v>
      </c>
      <c r="L36" s="5" t="n">
        <v>375001</v>
      </c>
      <c r="M36" s="6" t="n">
        <v>31.666579</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01WJM5JS2</t>
        </is>
      </c>
      <c r="U36" t="inlineStr">
        <is>
          <t>Option</t>
        </is>
      </c>
      <c r="AG36" t="n">
        <v>-0.001271</v>
      </c>
    </row>
    <row r="37">
      <c r="A37" t="inlineStr">
        <is>
          <t>CAS</t>
        </is>
      </c>
      <c r="B37" t="inlineStr">
        <is>
          <t>GLD US 08/20/25 P300 Equity</t>
        </is>
      </c>
      <c r="C37" t="inlineStr">
        <is>
          <t>GLD 08/20/25 P300 Equity</t>
        </is>
      </c>
      <c r="F37" t="inlineStr">
        <is>
          <t>01WJ3MC73</t>
        </is>
      </c>
      <c r="G37" s="1" t="n">
        <v>-120</v>
      </c>
      <c r="H37" s="1" t="n">
        <v>0.45</v>
      </c>
      <c r="I37" s="2" t="n">
        <v>-5400</v>
      </c>
      <c r="J37" s="3" t="n">
        <v>-0.00045474</v>
      </c>
      <c r="K37" s="4" t="n">
        <v>11874998.79</v>
      </c>
      <c r="L37" s="5" t="n">
        <v>375001</v>
      </c>
      <c r="M37" s="6" t="n">
        <v>31.666579</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01WJ3MC73</t>
        </is>
      </c>
      <c r="U37" t="inlineStr">
        <is>
          <t>Option</t>
        </is>
      </c>
      <c r="AG37" t="n">
        <v>-0.001271</v>
      </c>
    </row>
    <row r="38">
      <c r="A38" t="inlineStr">
        <is>
          <t>CAS</t>
        </is>
      </c>
      <c r="B38" t="inlineStr">
        <is>
          <t>GLD US 08/22/25 P291 Equity</t>
        </is>
      </c>
      <c r="C38" t="inlineStr">
        <is>
          <t>GLD 08/22/25 P291 Equity</t>
        </is>
      </c>
      <c r="F38" t="inlineStr">
        <is>
          <t>01VZL3PV2</t>
        </is>
      </c>
      <c r="G38" s="1" t="n">
        <v>121</v>
      </c>
      <c r="H38" s="1" t="n">
        <v>0.14</v>
      </c>
      <c r="I38" s="2" t="n">
        <v>1694</v>
      </c>
      <c r="J38" s="3" t="n">
        <v>0.00014265</v>
      </c>
      <c r="K38" s="4" t="n">
        <v>11874998.79</v>
      </c>
      <c r="L38" s="5" t="n">
        <v>375001</v>
      </c>
      <c r="M38" s="6" t="n">
        <v>31.666579</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01VZL3PV2</t>
        </is>
      </c>
      <c r="U38" t="inlineStr">
        <is>
          <t>Option</t>
        </is>
      </c>
      <c r="AG38" t="n">
        <v>-0.001271</v>
      </c>
    </row>
    <row r="39">
      <c r="A39" t="inlineStr">
        <is>
          <t>CAS</t>
        </is>
      </c>
      <c r="B39" t="inlineStr">
        <is>
          <t>GLD US 08/22/25 P301 Equity</t>
        </is>
      </c>
      <c r="C39" t="inlineStr">
        <is>
          <t>GLD 08/22/25 P301 Equity</t>
        </is>
      </c>
      <c r="F39" t="inlineStr">
        <is>
          <t>01VX3JP65</t>
        </is>
      </c>
      <c r="G39" s="1" t="n">
        <v>-121</v>
      </c>
      <c r="H39" s="1" t="n">
        <v>0.795</v>
      </c>
      <c r="I39" s="2" t="n">
        <v>-9619.5</v>
      </c>
      <c r="J39" s="3" t="n">
        <v>-0.00081006</v>
      </c>
      <c r="K39" s="4" t="n">
        <v>11874998.79</v>
      </c>
      <c r="L39" s="5" t="n">
        <v>375001</v>
      </c>
      <c r="M39" s="6" t="n">
        <v>31.666579</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01VX3JP65</t>
        </is>
      </c>
      <c r="U39" t="inlineStr">
        <is>
          <t>Option</t>
        </is>
      </c>
      <c r="AG39" t="n">
        <v>-0.001271</v>
      </c>
    </row>
    <row r="40">
      <c r="A40" t="inlineStr">
        <is>
          <t>CAS</t>
        </is>
      </c>
      <c r="B40" t="inlineStr">
        <is>
          <t>NDXP US 08/22/25 P21500 Index</t>
        </is>
      </c>
      <c r="C40" t="inlineStr">
        <is>
          <t>NDXP US 08/22/25 P21500 Index</t>
        </is>
      </c>
      <c r="F40" t="inlineStr">
        <is>
          <t>01VS9W8K5</t>
        </is>
      </c>
      <c r="G40" s="1" t="n">
        <v>1</v>
      </c>
      <c r="H40" s="1" t="n">
        <v>10.75</v>
      </c>
      <c r="I40" s="2" t="n">
        <v>1075</v>
      </c>
      <c r="J40" s="3" t="n">
        <v>9.053e-05</v>
      </c>
      <c r="K40" s="4" t="n">
        <v>11874998.79</v>
      </c>
      <c r="L40" s="5" t="n">
        <v>375001</v>
      </c>
      <c r="M40" s="6" t="n">
        <v>31.666579</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01VS9W8K5</t>
        </is>
      </c>
      <c r="U40" t="inlineStr">
        <is>
          <t>Option</t>
        </is>
      </c>
      <c r="AG40" t="n">
        <v>-0.001271</v>
      </c>
    </row>
    <row r="41">
      <c r="A41" t="inlineStr">
        <is>
          <t>CAS</t>
        </is>
      </c>
      <c r="B41" t="inlineStr">
        <is>
          <t>NDXP US 08/22/25 P21550 Index</t>
        </is>
      </c>
      <c r="C41" t="inlineStr">
        <is>
          <t>NDXP US 08/22/25 P21550 Index</t>
        </is>
      </c>
      <c r="F41" t="inlineStr">
        <is>
          <t>01VTG2H76</t>
        </is>
      </c>
      <c r="G41" s="1" t="n">
        <v>1</v>
      </c>
      <c r="H41" s="1" t="n">
        <v>12</v>
      </c>
      <c r="I41" s="2" t="n">
        <v>1200</v>
      </c>
      <c r="J41" s="3" t="n">
        <v>0.00010105</v>
      </c>
      <c r="K41" s="4" t="n">
        <v>11874998.79</v>
      </c>
      <c r="L41" s="5" t="n">
        <v>375001</v>
      </c>
      <c r="M41" s="6" t="n">
        <v>31.666579</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01VTG2H76</t>
        </is>
      </c>
      <c r="U41" t="inlineStr">
        <is>
          <t>Option</t>
        </is>
      </c>
      <c r="AG41" t="n">
        <v>-0.001271</v>
      </c>
    </row>
    <row r="42">
      <c r="A42" t="inlineStr">
        <is>
          <t>CAS</t>
        </is>
      </c>
      <c r="B42" t="inlineStr">
        <is>
          <t>NDXP US 08/22/25 P22500 Index</t>
        </is>
      </c>
      <c r="C42" t="inlineStr">
        <is>
          <t>NDXP US 08/22/25 P22500 Index</t>
        </is>
      </c>
      <c r="F42" t="inlineStr">
        <is>
          <t>01VS9XCL4</t>
        </is>
      </c>
      <c r="G42" s="1" t="n">
        <v>-1</v>
      </c>
      <c r="H42" s="1" t="n">
        <v>41.4</v>
      </c>
      <c r="I42" s="2" t="n">
        <v>-4140</v>
      </c>
      <c r="J42" s="3" t="n">
        <v>-0.00034863</v>
      </c>
      <c r="K42" s="4" t="n">
        <v>11874998.79</v>
      </c>
      <c r="L42" s="5" t="n">
        <v>375001</v>
      </c>
      <c r="M42" s="6" t="n">
        <v>31.666579</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01VS9XCL4</t>
        </is>
      </c>
      <c r="U42" t="inlineStr">
        <is>
          <t>Option</t>
        </is>
      </c>
      <c r="AG42" t="n">
        <v>-0.001271</v>
      </c>
    </row>
    <row r="43">
      <c r="A43" t="inlineStr">
        <is>
          <t>CAS</t>
        </is>
      </c>
      <c r="B43" t="inlineStr">
        <is>
          <t>NDXP US 08/22/25 P22550 Index</t>
        </is>
      </c>
      <c r="C43" t="inlineStr">
        <is>
          <t>NDXP US 08/22/25 P22550 Index</t>
        </is>
      </c>
      <c r="F43" t="inlineStr">
        <is>
          <t>01VTG37M0</t>
        </is>
      </c>
      <c r="G43" s="1" t="n">
        <v>-1</v>
      </c>
      <c r="H43" s="1" t="n">
        <v>47.4</v>
      </c>
      <c r="I43" s="2" t="n">
        <v>-4740</v>
      </c>
      <c r="J43" s="3" t="n">
        <v>-0.00039916</v>
      </c>
      <c r="K43" s="4" t="n">
        <v>11874998.79</v>
      </c>
      <c r="L43" s="5" t="n">
        <v>375001</v>
      </c>
      <c r="M43" s="6" t="n">
        <v>31.666579</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01VTG37M0</t>
        </is>
      </c>
      <c r="U43" t="inlineStr">
        <is>
          <t>Option</t>
        </is>
      </c>
      <c r="AG43" t="n">
        <v>-0.001271</v>
      </c>
    </row>
    <row r="44">
      <c r="A44" t="inlineStr">
        <is>
          <t>CAS</t>
        </is>
      </c>
      <c r="B44" t="inlineStr">
        <is>
          <t>RUTW US 08/15/25 P1980 Index</t>
        </is>
      </c>
      <c r="C44" t="inlineStr">
        <is>
          <t>RUTW US 08/15/25 P1980 Index</t>
        </is>
      </c>
      <c r="F44" t="inlineStr">
        <is>
          <t>01VLG0GV1</t>
        </is>
      </c>
      <c r="G44" s="1" t="n">
        <v>11</v>
      </c>
      <c r="H44" s="1" t="n">
        <v>0.5</v>
      </c>
      <c r="I44" s="2" t="n">
        <v>550</v>
      </c>
      <c r="J44" s="3" t="n">
        <v>4.632e-05</v>
      </c>
      <c r="K44" s="4" t="n">
        <v>11874998.79</v>
      </c>
      <c r="L44" s="5" t="n">
        <v>375001</v>
      </c>
      <c r="M44" s="6" t="n">
        <v>31.666579</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01VLG0GV1</t>
        </is>
      </c>
      <c r="U44" t="inlineStr">
        <is>
          <t>Option</t>
        </is>
      </c>
      <c r="AG44" t="n">
        <v>-0.001271</v>
      </c>
    </row>
    <row r="45">
      <c r="A45" t="inlineStr">
        <is>
          <t>CAS</t>
        </is>
      </c>
      <c r="B45" t="inlineStr">
        <is>
          <t>RUTW US 08/15/25 P2080 Index</t>
        </is>
      </c>
      <c r="C45" t="inlineStr">
        <is>
          <t>RUTW US 08/15/25 P2080 Index</t>
        </is>
      </c>
      <c r="F45" t="inlineStr">
        <is>
          <t>01VLG0V11</t>
        </is>
      </c>
      <c r="G45" s="1" t="n">
        <v>-11</v>
      </c>
      <c r="H45" s="1" t="n">
        <v>1.275</v>
      </c>
      <c r="I45" s="2" t="n">
        <v>-1402.5</v>
      </c>
      <c r="J45" s="3" t="n">
        <v>-0.00011811</v>
      </c>
      <c r="K45" s="4" t="n">
        <v>11874998.79</v>
      </c>
      <c r="L45" s="5" t="n">
        <v>375001</v>
      </c>
      <c r="M45" s="6" t="n">
        <v>31.666579</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01VLG0V11</t>
        </is>
      </c>
      <c r="U45" t="inlineStr">
        <is>
          <t>Option</t>
        </is>
      </c>
      <c r="AG45" t="n">
        <v>-0.001271</v>
      </c>
    </row>
    <row r="46">
      <c r="A46" t="inlineStr">
        <is>
          <t>CAS</t>
        </is>
      </c>
      <c r="B46" t="inlineStr">
        <is>
          <t>RUTW US 08/20/25 P1985 Index</t>
        </is>
      </c>
      <c r="C46" t="inlineStr">
        <is>
          <t>RUTW US 08/20/25 P1985 Index</t>
        </is>
      </c>
      <c r="F46" t="inlineStr">
        <is>
          <t>01WJ29N76</t>
        </is>
      </c>
      <c r="G46" s="1" t="n">
        <v>12</v>
      </c>
      <c r="H46" s="1" t="n">
        <v>0.975</v>
      </c>
      <c r="I46" s="2" t="n">
        <v>1170</v>
      </c>
      <c r="J46" s="3" t="n">
        <v>9.852999999999999e-05</v>
      </c>
      <c r="K46" s="4" t="n">
        <v>11874998.79</v>
      </c>
      <c r="L46" s="5" t="n">
        <v>375001</v>
      </c>
      <c r="M46" s="6" t="n">
        <v>31.666579</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01WJ29N76</t>
        </is>
      </c>
      <c r="U46" t="inlineStr">
        <is>
          <t>Option</t>
        </is>
      </c>
      <c r="AG46" t="n">
        <v>-0.001271</v>
      </c>
    </row>
    <row r="47">
      <c r="A47" t="inlineStr">
        <is>
          <t>CAS</t>
        </is>
      </c>
      <c r="B47" t="inlineStr">
        <is>
          <t>RUTW US 08/20/25 P2085 Index</t>
        </is>
      </c>
      <c r="C47" t="inlineStr">
        <is>
          <t>RUTW US 08/20/25 P2085 Index</t>
        </is>
      </c>
      <c r="F47" t="inlineStr">
        <is>
          <t>01WJ29PV4</t>
        </is>
      </c>
      <c r="G47" s="1" t="n">
        <v>-12</v>
      </c>
      <c r="H47" s="1" t="n">
        <v>3.4</v>
      </c>
      <c r="I47" s="2" t="n">
        <v>-4080</v>
      </c>
      <c r="J47" s="3" t="n">
        <v>-0.00034358</v>
      </c>
      <c r="K47" s="4" t="n">
        <v>11874998.79</v>
      </c>
      <c r="L47" s="5" t="n">
        <v>375001</v>
      </c>
      <c r="M47" s="6" t="n">
        <v>31.666579</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01WJ29PV4</t>
        </is>
      </c>
      <c r="U47" t="inlineStr">
        <is>
          <t>Option</t>
        </is>
      </c>
      <c r="AG47" t="n">
        <v>-0.001271</v>
      </c>
    </row>
    <row r="48">
      <c r="A48" t="inlineStr">
        <is>
          <t>CAS</t>
        </is>
      </c>
      <c r="B48" t="inlineStr">
        <is>
          <t>RUTW US 08/22/25 P1980 Index</t>
        </is>
      </c>
      <c r="C48" t="inlineStr">
        <is>
          <t>RUTW US 08/22/25 P1980 Index</t>
        </is>
      </c>
      <c r="F48" t="inlineStr">
        <is>
          <t>01VSB0JG6</t>
        </is>
      </c>
      <c r="G48" s="1" t="n">
        <v>24</v>
      </c>
      <c r="H48" s="1" t="n">
        <v>1.625</v>
      </c>
      <c r="I48" s="2" t="n">
        <v>3900</v>
      </c>
      <c r="J48" s="3" t="n">
        <v>0.00032842</v>
      </c>
      <c r="K48" s="4" t="n">
        <v>11874998.79</v>
      </c>
      <c r="L48" s="5" t="n">
        <v>375001</v>
      </c>
      <c r="M48" s="6" t="n">
        <v>31.666579</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01VSB0JG6</t>
        </is>
      </c>
      <c r="U48" t="inlineStr">
        <is>
          <t>Option</t>
        </is>
      </c>
      <c r="AG48" t="n">
        <v>-0.001271</v>
      </c>
    </row>
    <row r="49">
      <c r="A49" t="inlineStr">
        <is>
          <t>CAS</t>
        </is>
      </c>
      <c r="B49" t="inlineStr">
        <is>
          <t>RUTW US 08/22/25 P2080 Index</t>
        </is>
      </c>
      <c r="C49" t="inlineStr">
        <is>
          <t>RUTW US 08/22/25 P2080 Index</t>
        </is>
      </c>
      <c r="F49" t="inlineStr">
        <is>
          <t>01VS9ZFW3</t>
        </is>
      </c>
      <c r="G49" s="1" t="n">
        <v>-24</v>
      </c>
      <c r="H49" s="1" t="n">
        <v>5.45</v>
      </c>
      <c r="I49" s="2" t="n">
        <v>-13080</v>
      </c>
      <c r="J49" s="3" t="n">
        <v>-0.00110147</v>
      </c>
      <c r="K49" s="4" t="n">
        <v>11874998.79</v>
      </c>
      <c r="L49" s="5" t="n">
        <v>375001</v>
      </c>
      <c r="M49" s="6" t="n">
        <v>31.666579</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01VS9ZFW3</t>
        </is>
      </c>
      <c r="U49" t="inlineStr">
        <is>
          <t>Option</t>
        </is>
      </c>
      <c r="AG49" t="n">
        <v>-0.001271</v>
      </c>
    </row>
    <row r="50">
      <c r="A50" t="inlineStr">
        <is>
          <t>CAS</t>
        </is>
      </c>
      <c r="B50" t="inlineStr">
        <is>
          <t>SPXW US 08/13/25 C6475 Index</t>
        </is>
      </c>
      <c r="C50" t="inlineStr">
        <is>
          <t>SPXW US 08/13/25 C6475 Index</t>
        </is>
      </c>
      <c r="F50" t="inlineStr">
        <is>
          <t>01VXY1X87</t>
        </is>
      </c>
      <c r="G50" s="1" t="n">
        <v>46</v>
      </c>
      <c r="H50" s="1" t="n">
        <v>1.15</v>
      </c>
      <c r="I50" s="2" t="n">
        <v>5290</v>
      </c>
      <c r="J50" s="3" t="n">
        <v>0.00044547</v>
      </c>
      <c r="K50" s="4" t="n">
        <v>11874998.79</v>
      </c>
      <c r="L50" s="5" t="n">
        <v>375001</v>
      </c>
      <c r="M50" s="6" t="n">
        <v>31.666579</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01VXY1X87</t>
        </is>
      </c>
      <c r="U50" t="inlineStr">
        <is>
          <t>Option</t>
        </is>
      </c>
      <c r="AG50" t="n">
        <v>-0.001271</v>
      </c>
    </row>
    <row r="51">
      <c r="A51" t="inlineStr">
        <is>
          <t>CAS</t>
        </is>
      </c>
      <c r="B51" t="inlineStr">
        <is>
          <t>SPXW US 08/13/25 P6090 Index</t>
        </is>
      </c>
      <c r="C51" t="inlineStr">
        <is>
          <t>SPXW US 08/13/25 P6090 Index</t>
        </is>
      </c>
      <c r="F51" t="inlineStr">
        <is>
          <t>01W4GNZY8</t>
        </is>
      </c>
      <c r="G51" s="1" t="n">
        <v>9</v>
      </c>
      <c r="H51" s="1" t="n">
        <v>0.575</v>
      </c>
      <c r="I51" s="2" t="n">
        <v>517.5</v>
      </c>
      <c r="J51" s="3" t="n">
        <v>4.358e-05</v>
      </c>
      <c r="K51" s="4" t="n">
        <v>11874998.79</v>
      </c>
      <c r="L51" s="5" t="n">
        <v>375001</v>
      </c>
      <c r="M51" s="6" t="n">
        <v>31.666579</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01W4GNZY8</t>
        </is>
      </c>
      <c r="U51" t="inlineStr">
        <is>
          <t>Option</t>
        </is>
      </c>
      <c r="AG51" t="n">
        <v>-0.001271</v>
      </c>
    </row>
    <row r="52">
      <c r="A52" t="inlineStr">
        <is>
          <t>CAS</t>
        </is>
      </c>
      <c r="B52" t="inlineStr">
        <is>
          <t>SPXW US 08/15/25 C6450 Index</t>
        </is>
      </c>
      <c r="C52" t="inlineStr">
        <is>
          <t>SPXW US 08/15/25 C6450 Index</t>
        </is>
      </c>
      <c r="F52" t="inlineStr">
        <is>
          <t>01SXSY6N3</t>
        </is>
      </c>
      <c r="G52" s="1" t="n">
        <v>25</v>
      </c>
      <c r="H52" s="1" t="n">
        <v>10</v>
      </c>
      <c r="I52" s="2" t="n">
        <v>25000</v>
      </c>
      <c r="J52" s="3" t="n">
        <v>0.00210526</v>
      </c>
      <c r="K52" s="4" t="n">
        <v>11874998.79</v>
      </c>
      <c r="L52" s="5" t="n">
        <v>375001</v>
      </c>
      <c r="M52" s="6" t="n">
        <v>31.666579</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01SXSY6N3</t>
        </is>
      </c>
      <c r="U52" t="inlineStr">
        <is>
          <t>Option</t>
        </is>
      </c>
      <c r="AG52" t="n">
        <v>-0.001271</v>
      </c>
    </row>
    <row r="53">
      <c r="A53" t="inlineStr">
        <is>
          <t>CAS</t>
        </is>
      </c>
      <c r="B53" t="inlineStr">
        <is>
          <t>SPXW US 08/15/25 C6650 Index</t>
        </is>
      </c>
      <c r="C53" t="inlineStr">
        <is>
          <t>SPXW US 08/15/25 C6650 Index</t>
        </is>
      </c>
      <c r="F53" t="inlineStr">
        <is>
          <t>01SXSXFT8</t>
        </is>
      </c>
      <c r="G53" s="1" t="n">
        <v>76</v>
      </c>
      <c r="H53" s="1" t="n">
        <v>0.15</v>
      </c>
      <c r="I53" s="2" t="n">
        <v>1140</v>
      </c>
      <c r="J53" s="3" t="n">
        <v>9.6e-05</v>
      </c>
      <c r="K53" s="4" t="n">
        <v>11874998.79</v>
      </c>
      <c r="L53" s="5" t="n">
        <v>375001</v>
      </c>
      <c r="M53" s="6" t="n">
        <v>31.666579</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01SXSXFT8</t>
        </is>
      </c>
      <c r="U53" t="inlineStr">
        <is>
          <t>Option</t>
        </is>
      </c>
      <c r="AG53" t="n">
        <v>-0.001271</v>
      </c>
    </row>
    <row r="54">
      <c r="A54" t="inlineStr">
        <is>
          <t>CAS</t>
        </is>
      </c>
      <c r="B54" t="inlineStr">
        <is>
          <t>SPXW US 08/15/25 P6125 Index</t>
        </is>
      </c>
      <c r="C54" t="inlineStr">
        <is>
          <t>SPXW US 08/15/25 P6125 Index</t>
        </is>
      </c>
      <c r="F54" t="inlineStr">
        <is>
          <t>01SXSZ1F2</t>
        </is>
      </c>
      <c r="G54" s="1" t="n">
        <v>12</v>
      </c>
      <c r="H54" s="1" t="n">
        <v>2.725</v>
      </c>
      <c r="I54" s="2" t="n">
        <v>3270</v>
      </c>
      <c r="J54" s="3" t="n">
        <v>0.00027537</v>
      </c>
      <c r="K54" s="4" t="n">
        <v>11874998.79</v>
      </c>
      <c r="L54" s="5" t="n">
        <v>375001</v>
      </c>
      <c r="M54" s="6" t="n">
        <v>31.666579</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01SXSZ1F2</t>
        </is>
      </c>
      <c r="U54" t="inlineStr">
        <is>
          <t>Option</t>
        </is>
      </c>
      <c r="AG54" t="n">
        <v>-0.001271</v>
      </c>
    </row>
    <row r="55">
      <c r="A55" t="inlineStr">
        <is>
          <t>CAS</t>
        </is>
      </c>
      <c r="B55" t="inlineStr">
        <is>
          <t>SPXW US 08/18/25 P6100 Index</t>
        </is>
      </c>
      <c r="C55" t="inlineStr">
        <is>
          <t>SPXW US 08/18/25 P6100 Index</t>
        </is>
      </c>
      <c r="F55" t="inlineStr">
        <is>
          <t>01W043G64</t>
        </is>
      </c>
      <c r="G55" s="1" t="n">
        <v>10</v>
      </c>
      <c r="H55" s="1" t="n">
        <v>4.1</v>
      </c>
      <c r="I55" s="2" t="n">
        <v>4100</v>
      </c>
      <c r="J55" s="3" t="n">
        <v>0.00034526</v>
      </c>
      <c r="K55" s="4" t="n">
        <v>11874998.79</v>
      </c>
      <c r="L55" s="5" t="n">
        <v>375001</v>
      </c>
      <c r="M55" s="6" t="n">
        <v>31.666579</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01W043G64</t>
        </is>
      </c>
      <c r="U55" t="inlineStr">
        <is>
          <t>Option</t>
        </is>
      </c>
      <c r="AG55" t="n">
        <v>-0.001271</v>
      </c>
    </row>
    <row r="56">
      <c r="A56" t="inlineStr">
        <is>
          <t>CAS</t>
        </is>
      </c>
      <c r="B56" t="inlineStr">
        <is>
          <t>SPXW US 08/20/25 P5800 Index</t>
        </is>
      </c>
      <c r="C56" t="inlineStr">
        <is>
          <t>SPXW US 08/20/25 P5800 Index</t>
        </is>
      </c>
      <c r="F56" t="inlineStr">
        <is>
          <t>01W2FYDJ6</t>
        </is>
      </c>
      <c r="G56" s="1" t="n">
        <v>8</v>
      </c>
      <c r="H56" s="1" t="n">
        <v>1.55</v>
      </c>
      <c r="I56" s="2" t="n">
        <v>1240</v>
      </c>
      <c r="J56" s="3" t="n">
        <v>0.00010442</v>
      </c>
      <c r="K56" s="4" t="n">
        <v>11874998.79</v>
      </c>
      <c r="L56" s="5" t="n">
        <v>375001</v>
      </c>
      <c r="M56" s="6" t="n">
        <v>31.666579</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01W2FYDJ6</t>
        </is>
      </c>
      <c r="U56" t="inlineStr">
        <is>
          <t>Option</t>
        </is>
      </c>
      <c r="AG56" t="n">
        <v>-0.001271</v>
      </c>
    </row>
    <row r="57">
      <c r="A57" t="inlineStr">
        <is>
          <t>CAS</t>
        </is>
      </c>
      <c r="B57" t="inlineStr">
        <is>
          <t>SPXW US 08/20/25 P6080 Index</t>
        </is>
      </c>
      <c r="C57" t="inlineStr">
        <is>
          <t>SPXW US 08/20/25 P6080 Index</t>
        </is>
      </c>
      <c r="F57" t="inlineStr">
        <is>
          <t>01WFCZ4Q0</t>
        </is>
      </c>
      <c r="G57" s="1" t="n">
        <v>-8</v>
      </c>
      <c r="H57" s="1" t="n">
        <v>4.5</v>
      </c>
      <c r="I57" s="2" t="n">
        <v>-3600</v>
      </c>
      <c r="J57" s="3" t="n">
        <v>-0.00030316</v>
      </c>
      <c r="K57" s="4" t="n">
        <v>11874998.79</v>
      </c>
      <c r="L57" s="5" t="n">
        <v>375001</v>
      </c>
      <c r="M57" s="6" t="n">
        <v>31.666579</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01WFCZ4Q0</t>
        </is>
      </c>
      <c r="U57" t="inlineStr">
        <is>
          <t>Option</t>
        </is>
      </c>
      <c r="AG57" t="n">
        <v>-0.001271</v>
      </c>
    </row>
    <row r="58">
      <c r="A58" t="inlineStr">
        <is>
          <t>CAS</t>
        </is>
      </c>
      <c r="B58" t="inlineStr">
        <is>
          <t>SPXW US 08/22/25 P5830 Index</t>
        </is>
      </c>
      <c r="C58" t="inlineStr">
        <is>
          <t>SPXW US 08/22/25 P5830 Index</t>
        </is>
      </c>
      <c r="F58" t="inlineStr">
        <is>
          <t>01WHDM6L0</t>
        </is>
      </c>
      <c r="G58" s="1" t="n">
        <v>4</v>
      </c>
      <c r="H58" s="1" t="n">
        <v>2.575</v>
      </c>
      <c r="I58" s="2" t="n">
        <v>1030</v>
      </c>
      <c r="J58" s="3" t="n">
        <v>8.674e-05</v>
      </c>
      <c r="K58" s="4" t="n">
        <v>11874998.79</v>
      </c>
      <c r="L58" s="5" t="n">
        <v>375001</v>
      </c>
      <c r="M58" s="6" t="n">
        <v>31.666579</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01WHDM6L0</t>
        </is>
      </c>
      <c r="U58" t="inlineStr">
        <is>
          <t>Option</t>
        </is>
      </c>
      <c r="AG58" t="n">
        <v>-0.001271</v>
      </c>
    </row>
    <row r="59">
      <c r="A59" t="inlineStr">
        <is>
          <t>CAS</t>
        </is>
      </c>
      <c r="B59" t="inlineStr">
        <is>
          <t>SPXW US 08/22/25 P5850 Index</t>
        </is>
      </c>
      <c r="C59" t="inlineStr">
        <is>
          <t>SPXW US 08/22/25 P5850 Index</t>
        </is>
      </c>
      <c r="F59" t="inlineStr">
        <is>
          <t>01VRTK8Q9</t>
        </is>
      </c>
      <c r="G59" s="1" t="n">
        <v>4</v>
      </c>
      <c r="H59" s="1" t="n">
        <v>3.1</v>
      </c>
      <c r="I59" s="2" t="n">
        <v>1240</v>
      </c>
      <c r="J59" s="3" t="n">
        <v>0.00010442</v>
      </c>
      <c r="K59" s="4" t="n">
        <v>11874998.79</v>
      </c>
      <c r="L59" s="5" t="n">
        <v>375001</v>
      </c>
      <c r="M59" s="6" t="n">
        <v>31.666579</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01VRTK8Q9</t>
        </is>
      </c>
      <c r="U59" t="inlineStr">
        <is>
          <t>Option</t>
        </is>
      </c>
      <c r="AG59" t="n">
        <v>-0.001271</v>
      </c>
    </row>
    <row r="60">
      <c r="A60" t="inlineStr">
        <is>
          <t>CAS</t>
        </is>
      </c>
      <c r="B60" t="inlineStr">
        <is>
          <t>SPXW US 08/22/25 P6130 Index</t>
        </is>
      </c>
      <c r="C60" t="inlineStr">
        <is>
          <t>SPXW US 08/22/25 P6130 Index</t>
        </is>
      </c>
      <c r="F60" t="inlineStr">
        <is>
          <t>01VRTK7H1</t>
        </is>
      </c>
      <c r="G60" s="1" t="n">
        <v>-4</v>
      </c>
      <c r="H60" s="1" t="n">
        <v>9.550000000000001</v>
      </c>
      <c r="I60" s="2" t="n">
        <v>-3820</v>
      </c>
      <c r="J60" s="3" t="n">
        <v>-0.00032168</v>
      </c>
      <c r="K60" s="4" t="n">
        <v>11874998.79</v>
      </c>
      <c r="L60" s="5" t="n">
        <v>375001</v>
      </c>
      <c r="M60" s="6" t="n">
        <v>31.666579</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01VRTK7H1</t>
        </is>
      </c>
      <c r="U60" t="inlineStr">
        <is>
          <t>Option</t>
        </is>
      </c>
      <c r="AG60" t="n">
        <v>-0.001271</v>
      </c>
    </row>
    <row r="61">
      <c r="A61" t="inlineStr">
        <is>
          <t>CAS</t>
        </is>
      </c>
      <c r="B61" t="inlineStr">
        <is>
          <t>SPXW US 08/22/25 P6150 Index</t>
        </is>
      </c>
      <c r="C61" t="inlineStr">
        <is>
          <t>SPXW US 08/22/25 P6150 Index</t>
        </is>
      </c>
      <c r="F61" t="inlineStr">
        <is>
          <t>01VRTKLR9</t>
        </is>
      </c>
      <c r="G61" s="1" t="n">
        <v>-4</v>
      </c>
      <c r="H61" s="1" t="n">
        <v>12.1</v>
      </c>
      <c r="I61" s="2" t="n">
        <v>-4840</v>
      </c>
      <c r="J61" s="3" t="n">
        <v>-0.00040758</v>
      </c>
      <c r="K61" s="4" t="n">
        <v>11874998.79</v>
      </c>
      <c r="L61" s="5" t="n">
        <v>375001</v>
      </c>
      <c r="M61" s="6" t="n">
        <v>31.666579</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01VRTKLR9</t>
        </is>
      </c>
      <c r="U61" t="inlineStr">
        <is>
          <t>Option</t>
        </is>
      </c>
      <c r="AG61" t="n">
        <v>-0.001271</v>
      </c>
    </row>
    <row r="62">
      <c r="A62" t="inlineStr">
        <is>
          <t>CAS</t>
        </is>
      </c>
      <c r="B62" t="inlineStr">
        <is>
          <t>SPXW US 08/29/25 C6400 Index</t>
        </is>
      </c>
      <c r="C62" t="inlineStr">
        <is>
          <t>SPXW US 08/29/25 C6400 Index</t>
        </is>
      </c>
      <c r="F62" t="inlineStr">
        <is>
          <t>01SMNVYD9</t>
        </is>
      </c>
      <c r="G62" s="1" t="n">
        <v>3</v>
      </c>
      <c r="H62" s="1" t="n">
        <v>65.59999999999999</v>
      </c>
      <c r="I62" s="2" t="n">
        <v>19680</v>
      </c>
      <c r="J62" s="3" t="n">
        <v>0.00165726</v>
      </c>
      <c r="K62" s="4" t="n">
        <v>11874998.79</v>
      </c>
      <c r="L62" s="5" t="n">
        <v>375001</v>
      </c>
      <c r="M62" s="6" t="n">
        <v>31.666579</v>
      </c>
      <c r="N62" s="7">
        <f t="array" ref="N62">IF(ISNUMBER(_xlfn.SINGLE(_xll.BDP($C62, "DELTA_MID"))),_xll.BDP($C62, "DELTA_MID")," ")</f>
        <v/>
      </c>
      <c r="O62" s="7">
        <f t="array" ref="O62">IF(ISNUMBER(N62),_xll.BDP($C62, "OPT_UNDL_TICKER"),"")</f>
        <v/>
      </c>
      <c r="P62" s="8">
        <f t="array" ref="P62">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01SMNVYD9</t>
        </is>
      </c>
      <c r="U62" t="inlineStr">
        <is>
          <t>Option</t>
        </is>
      </c>
      <c r="AG62" t="n">
        <v>-0.001271</v>
      </c>
    </row>
    <row r="63">
      <c r="A63" t="inlineStr">
        <is>
          <t>CAS</t>
        </is>
      </c>
      <c r="B63" t="inlineStr">
        <is>
          <t>SPXW US 09/05/25 C6450 Index</t>
        </is>
      </c>
      <c r="C63" t="inlineStr">
        <is>
          <t>SPXW US 09/05/25 C6450 Index</t>
        </is>
      </c>
      <c r="F63" t="inlineStr">
        <is>
          <t>01VZFMQL3</t>
        </is>
      </c>
      <c r="G63" s="1" t="n">
        <v>3</v>
      </c>
      <c r="H63" s="1" t="n">
        <v>52.45</v>
      </c>
      <c r="I63" s="2" t="n">
        <v>15735</v>
      </c>
      <c r="J63" s="3" t="n">
        <v>0.00132505</v>
      </c>
      <c r="K63" s="4" t="n">
        <v>11874998.79</v>
      </c>
      <c r="L63" s="5" t="n">
        <v>375001</v>
      </c>
      <c r="M63" s="6" t="n">
        <v>31.666579</v>
      </c>
      <c r="N63" s="7">
        <f t="array" ref="N63">IF(ISNUMBER(_xlfn.SINGLE(_xll.BDP($C63, "DELTA_MID"))),_xll.BDP($C63, "DELTA_MID")," ")</f>
        <v/>
      </c>
      <c r="O63" s="7">
        <f t="array" ref="O63">IF(ISNUMBER(N63),_xll.BDP($C63, "OPT_UNDL_TICKER"),"")</f>
        <v/>
      </c>
      <c r="P63" s="8">
        <f t="array" ref="P63">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01VZFMQL3</t>
        </is>
      </c>
      <c r="U63" t="inlineStr">
        <is>
          <t>Option</t>
        </is>
      </c>
      <c r="AG63" t="n">
        <v>-0.001271</v>
      </c>
    </row>
    <row r="64">
      <c r="A64" t="inlineStr">
        <is>
          <t>CAS</t>
        </is>
      </c>
      <c r="B64" t="inlineStr">
        <is>
          <t>SPXW US 09/05/25 C6475 Index</t>
        </is>
      </c>
      <c r="C64" t="inlineStr">
        <is>
          <t>SPXW US 09/05/25 C6475 Index</t>
        </is>
      </c>
      <c r="F64" t="inlineStr">
        <is>
          <t>01W295ZX7</t>
        </is>
      </c>
      <c r="G64" s="1" t="n">
        <v>4</v>
      </c>
      <c r="H64" s="1" t="n">
        <v>41.8</v>
      </c>
      <c r="I64" s="2" t="n">
        <v>16720</v>
      </c>
      <c r="J64" s="3" t="n">
        <v>0.001408</v>
      </c>
      <c r="K64" s="4" t="n">
        <v>11874998.79</v>
      </c>
      <c r="L64" s="5" t="n">
        <v>375001</v>
      </c>
      <c r="M64" s="6" t="n">
        <v>31.666579</v>
      </c>
      <c r="N64" s="7">
        <f t="array" ref="N64">IF(ISNUMBER(_xlfn.SINGLE(_xll.BDP($C64, "DELTA_MID"))),_xll.BDP($C64, "DELTA_MID")," ")</f>
        <v/>
      </c>
      <c r="O64" s="7">
        <f t="array" ref="O64">IF(ISNUMBER(N64),_xll.BDP($C64, "OPT_UNDL_TICKER"),"")</f>
        <v/>
      </c>
      <c r="P64" s="8">
        <f t="array" ref="P64">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01W295ZX7</t>
        </is>
      </c>
      <c r="U64" t="inlineStr">
        <is>
          <t>Option</t>
        </is>
      </c>
      <c r="AG64" t="n">
        <v>-0.001271</v>
      </c>
    </row>
    <row r="65">
      <c r="A65" t="inlineStr">
        <is>
          <t>CAS</t>
        </is>
      </c>
      <c r="B65" t="inlineStr">
        <is>
          <t>AC932000N            00001</t>
        </is>
      </c>
      <c r="C65" t="inlineStr">
        <is>
          <t>AC932000N 00001</t>
        </is>
      </c>
      <c r="F65" t="inlineStr">
        <is>
          <t>AC932000N 00001</t>
        </is>
      </c>
      <c r="G65" s="1" t="n">
        <v>-1409545</v>
      </c>
      <c r="H65" s="1" t="n">
        <v>100</v>
      </c>
      <c r="I65" s="2" t="n">
        <v>-1409545</v>
      </c>
      <c r="J65" s="3" t="n">
        <v>-0.11869854</v>
      </c>
      <c r="K65" s="4" t="n">
        <v>11874998.79</v>
      </c>
      <c r="L65" s="5" t="n">
        <v>375001</v>
      </c>
      <c r="M65" s="6" t="n">
        <v>31.666579</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AC932000N 00001</t>
        </is>
      </c>
      <c r="U65" t="inlineStr">
        <is>
          <t>Swap</t>
        </is>
      </c>
      <c r="AG65" t="n">
        <v>-0.001271</v>
      </c>
    </row>
    <row r="66">
      <c r="A66" t="inlineStr">
        <is>
          <t>CAS</t>
        </is>
      </c>
      <c r="B66" t="inlineStr">
        <is>
          <t>ACSIN0300            00001</t>
        </is>
      </c>
      <c r="C66" t="inlineStr">
        <is>
          <t>ACSIN0300 00001</t>
        </is>
      </c>
      <c r="F66" t="inlineStr">
        <is>
          <t>ACSIN0300 00001</t>
        </is>
      </c>
      <c r="G66" s="1" t="n">
        <v>-1986242</v>
      </c>
      <c r="H66" s="1" t="n">
        <v>100</v>
      </c>
      <c r="I66" s="2" t="n">
        <v>-1986242</v>
      </c>
      <c r="J66" s="3" t="n">
        <v>-0.1672625</v>
      </c>
      <c r="K66" s="4" t="n">
        <v>11874998.79</v>
      </c>
      <c r="L66" s="5" t="n">
        <v>375001</v>
      </c>
      <c r="M66" s="6" t="n">
        <v>31.666579</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ACSIN0300 00001</t>
        </is>
      </c>
      <c r="U66" t="inlineStr">
        <is>
          <t>Swap</t>
        </is>
      </c>
      <c r="AG66" t="n">
        <v>-0.001271</v>
      </c>
    </row>
    <row r="67">
      <c r="A67" t="inlineStr">
        <is>
          <t>CAS</t>
        </is>
      </c>
      <c r="B67" t="inlineStr">
        <is>
          <t>ACSIN0852            00001</t>
        </is>
      </c>
      <c r="C67" t="inlineStr">
        <is>
          <t>ACSIN0852 00001</t>
        </is>
      </c>
      <c r="F67" t="inlineStr">
        <is>
          <t>ACSIN0852 00001</t>
        </is>
      </c>
      <c r="G67" s="1" t="n">
        <v>-1132045</v>
      </c>
      <c r="H67" s="1" t="n">
        <v>100</v>
      </c>
      <c r="I67" s="2" t="n">
        <v>-1132045</v>
      </c>
      <c r="J67" s="3" t="n">
        <v>-0.09533011</v>
      </c>
      <c r="K67" s="4" t="n">
        <v>11874998.79</v>
      </c>
      <c r="L67" s="5" t="n">
        <v>375001</v>
      </c>
      <c r="M67" s="6" t="n">
        <v>31.666579</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ACSIN0852 00001</t>
        </is>
      </c>
      <c r="U67" t="inlineStr">
        <is>
          <t>Swap</t>
        </is>
      </c>
      <c r="AG67" t="n">
        <v>-0.001271</v>
      </c>
    </row>
    <row r="68">
      <c r="A68" t="inlineStr">
        <is>
          <t>CAS</t>
        </is>
      </c>
      <c r="B68" t="inlineStr">
        <is>
          <t>ACSIN0905            00001</t>
        </is>
      </c>
      <c r="C68" t="inlineStr">
        <is>
          <t>ACSIN0905 00001</t>
        </is>
      </c>
      <c r="F68" t="inlineStr">
        <is>
          <t>ACSIN0905 00001</t>
        </is>
      </c>
      <c r="G68" s="1" t="n">
        <v>-1135015</v>
      </c>
      <c r="H68" s="1" t="n">
        <v>100</v>
      </c>
      <c r="I68" s="2" t="n">
        <v>-1135015</v>
      </c>
      <c r="J68" s="3" t="n">
        <v>-0.09558021999999999</v>
      </c>
      <c r="K68" s="4" t="n">
        <v>11874998.79</v>
      </c>
      <c r="L68" s="5" t="n">
        <v>375001</v>
      </c>
      <c r="M68" s="6" t="n">
        <v>31.666579</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ACSIN0905 00001</t>
        </is>
      </c>
      <c r="U68" t="inlineStr">
        <is>
          <t>Swap</t>
        </is>
      </c>
      <c r="AG68" t="n">
        <v>-0.001271</v>
      </c>
    </row>
    <row r="69">
      <c r="A69" t="inlineStr">
        <is>
          <t>CAS</t>
        </is>
      </c>
      <c r="B69" t="inlineStr">
        <is>
          <t>CSI 2000 NTRI</t>
        </is>
      </c>
      <c r="C69" t="inlineStr">
        <is>
          <t>C932000N Index</t>
        </is>
      </c>
      <c r="F69" t="inlineStr">
        <is>
          <t>CC932000N</t>
        </is>
      </c>
      <c r="G69" s="1" t="n">
        <v>3425</v>
      </c>
      <c r="H69" s="1" t="n">
        <v>447.914003</v>
      </c>
      <c r="I69" s="2" t="n">
        <v>1534105.46</v>
      </c>
      <c r="J69" s="3" t="n">
        <v>0.12918784</v>
      </c>
      <c r="K69" s="4" t="n">
        <v>11874998.79</v>
      </c>
      <c r="L69" s="5" t="n">
        <v>375001</v>
      </c>
      <c r="M69" s="6" t="n">
        <v>31.666579</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CC932000N</t>
        </is>
      </c>
      <c r="U69" t="inlineStr">
        <is>
          <t>Swap</t>
        </is>
      </c>
      <c r="AG69" t="n">
        <v>-0.001271</v>
      </c>
    </row>
    <row r="70">
      <c r="A70" t="inlineStr">
        <is>
          <t>CAS</t>
        </is>
      </c>
      <c r="B70" t="inlineStr">
        <is>
          <t>CSI 2000 NTRI</t>
        </is>
      </c>
      <c r="C70" t="inlineStr">
        <is>
          <t>C932000N Index</t>
        </is>
      </c>
      <c r="F70" t="inlineStr">
        <is>
          <t>AC932000N</t>
        </is>
      </c>
      <c r="G70" s="1" t="n">
        <v>3426</v>
      </c>
      <c r="H70" s="1" t="n">
        <v>447.914002</v>
      </c>
      <c r="I70" s="2" t="n">
        <v>1534553.37</v>
      </c>
      <c r="J70" s="3" t="n">
        <v>0.12922556</v>
      </c>
      <c r="K70" s="4" t="n">
        <v>11874998.79</v>
      </c>
      <c r="L70" s="5" t="n">
        <v>375001</v>
      </c>
      <c r="M70" s="6" t="n">
        <v>31.666579</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AC932000N</t>
        </is>
      </c>
      <c r="U70" t="inlineStr">
        <is>
          <t>Swap</t>
        </is>
      </c>
      <c r="AG70" t="n">
        <v>-0.001271</v>
      </c>
    </row>
    <row r="71">
      <c r="A71" t="inlineStr">
        <is>
          <t>CAS</t>
        </is>
      </c>
      <c r="B71" t="inlineStr">
        <is>
          <t>CC932000N            00001</t>
        </is>
      </c>
      <c r="C71" t="inlineStr">
        <is>
          <t>CC932000N 00001</t>
        </is>
      </c>
      <c r="F71" t="inlineStr">
        <is>
          <t>CC932000N 00001</t>
        </is>
      </c>
      <c r="G71" s="1" t="n">
        <v>-1409133</v>
      </c>
      <c r="H71" s="1" t="n">
        <v>100</v>
      </c>
      <c r="I71" s="2" t="n">
        <v>-1409133</v>
      </c>
      <c r="J71" s="3" t="n">
        <v>-0.11866384</v>
      </c>
      <c r="K71" s="4" t="n">
        <v>11874998.79</v>
      </c>
      <c r="L71" s="5" t="n">
        <v>375001</v>
      </c>
      <c r="M71" s="6" t="n">
        <v>31.666579</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CC932000N 00001</t>
        </is>
      </c>
      <c r="U71" t="inlineStr">
        <is>
          <t>Swap</t>
        </is>
      </c>
      <c r="AG71" t="n">
        <v>-0.001271</v>
      </c>
    </row>
    <row r="72">
      <c r="A72" t="inlineStr">
        <is>
          <t>CAS</t>
        </is>
      </c>
      <c r="B72" t="inlineStr">
        <is>
          <t>CCSIN0300            00001</t>
        </is>
      </c>
      <c r="C72" t="inlineStr">
        <is>
          <t>CCSIN0300 00001</t>
        </is>
      </c>
      <c r="F72" t="inlineStr">
        <is>
          <t>CCSIN0300 00001</t>
        </is>
      </c>
      <c r="G72" s="1" t="n">
        <v>-1986242</v>
      </c>
      <c r="H72" s="1" t="n">
        <v>100</v>
      </c>
      <c r="I72" s="2" t="n">
        <v>-1986242</v>
      </c>
      <c r="J72" s="3" t="n">
        <v>-0.1672625</v>
      </c>
      <c r="K72" s="4" t="n">
        <v>11874998.79</v>
      </c>
      <c r="L72" s="5" t="n">
        <v>375001</v>
      </c>
      <c r="M72" s="6" t="n">
        <v>31.666579</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CCSIN0300 00001</t>
        </is>
      </c>
      <c r="U72" t="inlineStr">
        <is>
          <t>Swap</t>
        </is>
      </c>
      <c r="AG72" t="n">
        <v>-0.001271</v>
      </c>
    </row>
    <row r="73">
      <c r="A73" t="inlineStr">
        <is>
          <t>CAS</t>
        </is>
      </c>
      <c r="B73" t="inlineStr">
        <is>
          <t>CCSIN0852            00001</t>
        </is>
      </c>
      <c r="C73" t="inlineStr">
        <is>
          <t>CCSIN0852 00001</t>
        </is>
      </c>
      <c r="F73" t="inlineStr">
        <is>
          <t>CCSIN0852 00001</t>
        </is>
      </c>
      <c r="G73" s="1" t="n">
        <v>-1132045</v>
      </c>
      <c r="H73" s="1" t="n">
        <v>100</v>
      </c>
      <c r="I73" s="2" t="n">
        <v>-1132045</v>
      </c>
      <c r="J73" s="3" t="n">
        <v>-0.09533011</v>
      </c>
      <c r="K73" s="4" t="n">
        <v>11874998.79</v>
      </c>
      <c r="L73" s="5" t="n">
        <v>375001</v>
      </c>
      <c r="M73" s="6" t="n">
        <v>31.666579</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CCSIN0852 00001</t>
        </is>
      </c>
      <c r="U73" t="inlineStr">
        <is>
          <t>Swap</t>
        </is>
      </c>
      <c r="AG73" t="n">
        <v>-0.001271</v>
      </c>
    </row>
    <row r="74">
      <c r="A74" t="inlineStr">
        <is>
          <t>CAS</t>
        </is>
      </c>
      <c r="B74" t="inlineStr">
        <is>
          <t>CCSIN0905            00001</t>
        </is>
      </c>
      <c r="C74" t="inlineStr">
        <is>
          <t>CCSIN0905 00001</t>
        </is>
      </c>
      <c r="F74" t="inlineStr">
        <is>
          <t>CCSIN0905 00001</t>
        </is>
      </c>
      <c r="G74" s="1" t="n">
        <v>-1135015</v>
      </c>
      <c r="H74" s="1" t="n">
        <v>100</v>
      </c>
      <c r="I74" s="2" t="n">
        <v>-1135015</v>
      </c>
      <c r="J74" s="3" t="n">
        <v>-0.09558021999999999</v>
      </c>
      <c r="K74" s="4" t="n">
        <v>11874998.79</v>
      </c>
      <c r="L74" s="5" t="n">
        <v>375001</v>
      </c>
      <c r="M74" s="6" t="n">
        <v>31.666579</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CCSIN0905 00001</t>
        </is>
      </c>
      <c r="U74" t="inlineStr">
        <is>
          <t>Swap</t>
        </is>
      </c>
      <c r="AG74" t="n">
        <v>-0.001271</v>
      </c>
    </row>
    <row r="75">
      <c r="A75" t="inlineStr">
        <is>
          <t>CAS</t>
        </is>
      </c>
      <c r="B75" t="inlineStr">
        <is>
          <t>CSI 300 Net Return Index</t>
        </is>
      </c>
      <c r="C75" t="inlineStr">
        <is>
          <t>CSIN0300 Index</t>
        </is>
      </c>
      <c r="F75" t="inlineStr">
        <is>
          <t>ACSIN0300</t>
        </is>
      </c>
      <c r="G75" s="1" t="n">
        <v>2521</v>
      </c>
      <c r="H75" s="1" t="n">
        <v>808.991607</v>
      </c>
      <c r="I75" s="2" t="n">
        <v>2039467.84</v>
      </c>
      <c r="J75" s="3" t="n">
        <v>0.17174468</v>
      </c>
      <c r="K75" s="4" t="n">
        <v>11874998.79</v>
      </c>
      <c r="L75" s="5" t="n">
        <v>375001</v>
      </c>
      <c r="M75" s="6" t="n">
        <v>31.666579</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ACSIN0300</t>
        </is>
      </c>
      <c r="U75" t="inlineStr">
        <is>
          <t>Swap</t>
        </is>
      </c>
      <c r="AG75" t="n">
        <v>-0.001271</v>
      </c>
    </row>
    <row r="76">
      <c r="A76" t="inlineStr">
        <is>
          <t>CAS</t>
        </is>
      </c>
      <c r="B76" t="inlineStr">
        <is>
          <t>CSI 300 Net Return Index</t>
        </is>
      </c>
      <c r="C76" t="inlineStr">
        <is>
          <t>CSIN0300 Index</t>
        </is>
      </c>
      <c r="F76" t="inlineStr">
        <is>
          <t>CCSIN0300</t>
        </is>
      </c>
      <c r="G76" s="1" t="n">
        <v>2521</v>
      </c>
      <c r="H76" s="1" t="n">
        <v>808.991607</v>
      </c>
      <c r="I76" s="2" t="n">
        <v>2039467.84</v>
      </c>
      <c r="J76" s="3" t="n">
        <v>0.17174468</v>
      </c>
      <c r="K76" s="4" t="n">
        <v>11874998.79</v>
      </c>
      <c r="L76" s="5" t="n">
        <v>375001</v>
      </c>
      <c r="M76" s="6" t="n">
        <v>31.666579</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CCSIN0300</t>
        </is>
      </c>
      <c r="U76" t="inlineStr">
        <is>
          <t>Swap</t>
        </is>
      </c>
      <c r="AG76" t="n">
        <v>-0.001271</v>
      </c>
    </row>
    <row r="77">
      <c r="A77" t="inlineStr">
        <is>
          <t>CAS</t>
        </is>
      </c>
      <c r="B77" t="inlineStr">
        <is>
          <t>CSI 1000 Net Total Return</t>
        </is>
      </c>
      <c r="C77" t="inlineStr">
        <is>
          <t>CSIN0852 Index</t>
        </is>
      </c>
      <c r="F77" t="inlineStr">
        <is>
          <t>ACSIN0852</t>
        </is>
      </c>
      <c r="G77" s="1" t="n">
        <v>1118</v>
      </c>
      <c r="H77" s="1" t="n">
        <v>1089.360161</v>
      </c>
      <c r="I77" s="2" t="n">
        <v>1217904.66</v>
      </c>
      <c r="J77" s="3" t="n">
        <v>0.1025604</v>
      </c>
      <c r="K77" s="4" t="n">
        <v>11874998.79</v>
      </c>
      <c r="L77" s="5" t="n">
        <v>375001</v>
      </c>
      <c r="M77" s="6" t="n">
        <v>31.666579</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ACSIN0852</t>
        </is>
      </c>
      <c r="U77" t="inlineStr">
        <is>
          <t>Swap</t>
        </is>
      </c>
      <c r="AG77" t="n">
        <v>-0.001271</v>
      </c>
    </row>
    <row r="78">
      <c r="A78" t="inlineStr">
        <is>
          <t>CAS</t>
        </is>
      </c>
      <c r="B78" t="inlineStr">
        <is>
          <t>CSI 1000 Net Total Return</t>
        </is>
      </c>
      <c r="C78" t="inlineStr">
        <is>
          <t>CSIN0852 Index</t>
        </is>
      </c>
      <c r="F78" t="inlineStr">
        <is>
          <t>CCSIN0852</t>
        </is>
      </c>
      <c r="G78" s="1" t="n">
        <v>1118</v>
      </c>
      <c r="H78" s="1" t="n">
        <v>1089.360161</v>
      </c>
      <c r="I78" s="2" t="n">
        <v>1217904.66</v>
      </c>
      <c r="J78" s="3" t="n">
        <v>0.1025604</v>
      </c>
      <c r="K78" s="4" t="n">
        <v>11874998.79</v>
      </c>
      <c r="L78" s="5" t="n">
        <v>375001</v>
      </c>
      <c r="M78" s="6" t="n">
        <v>31.666579</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CCSIN0852</t>
        </is>
      </c>
      <c r="U78" t="inlineStr">
        <is>
          <t>Swap</t>
        </is>
      </c>
      <c r="AG78" t="n">
        <v>-0.001271</v>
      </c>
    </row>
    <row r="79">
      <c r="A79" t="inlineStr">
        <is>
          <t>CAS</t>
        </is>
      </c>
      <c r="B79" t="inlineStr">
        <is>
          <t>CSI 500 NTR</t>
        </is>
      </c>
      <c r="C79" t="inlineStr">
        <is>
          <t>CSIN0905 Index</t>
        </is>
      </c>
      <c r="F79" t="inlineStr">
        <is>
          <t>ACSIN0905</t>
        </is>
      </c>
      <c r="G79" s="1" t="n">
        <v>1126</v>
      </c>
      <c r="H79" s="1" t="n">
        <v>1068.910169</v>
      </c>
      <c r="I79" s="2" t="n">
        <v>1203592.85</v>
      </c>
      <c r="J79" s="3" t="n">
        <v>0.1013552</v>
      </c>
      <c r="K79" s="4" t="n">
        <v>11874998.79</v>
      </c>
      <c r="L79" s="5" t="n">
        <v>375001</v>
      </c>
      <c r="M79" s="6" t="n">
        <v>31.666579</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ACSIN0905</t>
        </is>
      </c>
      <c r="U79" t="inlineStr">
        <is>
          <t>Swap</t>
        </is>
      </c>
      <c r="AG79" t="n">
        <v>-0.001271</v>
      </c>
    </row>
    <row r="80">
      <c r="A80" t="inlineStr">
        <is>
          <t>CAS</t>
        </is>
      </c>
      <c r="B80" t="inlineStr">
        <is>
          <t>CSI 500 NTR</t>
        </is>
      </c>
      <c r="C80" t="inlineStr">
        <is>
          <t>CSIN0905 Index</t>
        </is>
      </c>
      <c r="F80" t="inlineStr">
        <is>
          <t>CCSIN0905</t>
        </is>
      </c>
      <c r="G80" s="1" t="n">
        <v>1126</v>
      </c>
      <c r="H80" s="1" t="n">
        <v>1068.910169</v>
      </c>
      <c r="I80" s="2" t="n">
        <v>1203592.85</v>
      </c>
      <c r="J80" s="3" t="n">
        <v>0.1013552</v>
      </c>
      <c r="K80" s="4" t="n">
        <v>11874998.79</v>
      </c>
      <c r="L80" s="5" t="n">
        <v>375001</v>
      </c>
      <c r="M80" s="6" t="n">
        <v>31.666579</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CCSIN0905</t>
        </is>
      </c>
      <c r="U80" t="inlineStr">
        <is>
          <t>Swap</t>
        </is>
      </c>
      <c r="AG80" t="n">
        <v>-0.001271</v>
      </c>
    </row>
    <row r="81">
      <c r="A81" t="inlineStr">
        <is>
          <t>CAS</t>
        </is>
      </c>
      <c r="B81" t="inlineStr">
        <is>
          <t>SIMPLIFY E GOVT MONEY MKT ETF</t>
        </is>
      </c>
      <c r="C81" t="inlineStr">
        <is>
          <t>SBIL</t>
        </is>
      </c>
      <c r="D81" t="inlineStr">
        <is>
          <t>BNVVNP8</t>
        </is>
      </c>
      <c r="E81" t="inlineStr">
        <is>
          <t>US82889N2696</t>
        </is>
      </c>
      <c r="F81" t="inlineStr">
        <is>
          <t>82889N269</t>
        </is>
      </c>
      <c r="G81" s="1" t="n">
        <v>47000</v>
      </c>
      <c r="H81" s="1" t="n">
        <v>100.3</v>
      </c>
      <c r="I81" s="2" t="n">
        <v>4714100</v>
      </c>
      <c r="J81" s="3" t="n">
        <v>0.39697688</v>
      </c>
      <c r="K81" s="4" t="n">
        <v>11874998.79</v>
      </c>
      <c r="L81" s="5" t="n">
        <v>375001</v>
      </c>
      <c r="M81" s="6" t="n">
        <v>31.666579</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82889N269</t>
        </is>
      </c>
      <c r="U81" t="inlineStr">
        <is>
          <t>Fund</t>
        </is>
      </c>
      <c r="AG81" t="n">
        <v>-0.001271</v>
      </c>
    </row>
    <row r="82">
      <c r="A82" t="inlineStr">
        <is>
          <t>CAS</t>
        </is>
      </c>
      <c r="B82" t="inlineStr">
        <is>
          <t>B 08/26/25 Govt</t>
        </is>
      </c>
      <c r="C82" t="inlineStr">
        <is>
          <t>B 08/26/25 Govt</t>
        </is>
      </c>
      <c r="D82" t="inlineStr">
        <is>
          <t>BS0D372</t>
        </is>
      </c>
      <c r="E82" t="inlineStr">
        <is>
          <t>US912797QL42</t>
        </is>
      </c>
      <c r="F82" t="inlineStr">
        <is>
          <t>912797QL4</t>
        </is>
      </c>
      <c r="G82" s="1" t="n">
        <v>300000</v>
      </c>
      <c r="H82" s="1" t="n">
        <v>99.835111</v>
      </c>
      <c r="I82" s="2" t="n">
        <v>299505.33</v>
      </c>
      <c r="J82" s="3" t="n">
        <v>0.0252215</v>
      </c>
      <c r="K82" s="4" t="n">
        <v>11874998.79</v>
      </c>
      <c r="L82" s="5" t="n">
        <v>375001</v>
      </c>
      <c r="M82" s="6" t="n">
        <v>31.666579</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912797QL4</t>
        </is>
      </c>
      <c r="U82" t="inlineStr">
        <is>
          <t>Treasury Bill</t>
        </is>
      </c>
      <c r="AG82" t="n">
        <v>-0.001271</v>
      </c>
    </row>
    <row r="83">
      <c r="A83" t="inlineStr">
        <is>
          <t>CAS</t>
        </is>
      </c>
      <c r="B83" t="inlineStr">
        <is>
          <t>B 09/30/25 Govt</t>
        </is>
      </c>
      <c r="C83" t="inlineStr">
        <is>
          <t>B 09/30/25 Govt</t>
        </is>
      </c>
      <c r="D83" t="inlineStr">
        <is>
          <t>BTWXNT9</t>
        </is>
      </c>
      <c r="E83" t="inlineStr">
        <is>
          <t>US912797QW07</t>
        </is>
      </c>
      <c r="F83" t="inlineStr">
        <is>
          <t>912797QW0</t>
        </is>
      </c>
      <c r="G83" s="1" t="n">
        <v>1400000</v>
      </c>
      <c r="H83" s="1" t="n">
        <v>99.42322900000001</v>
      </c>
      <c r="I83" s="2" t="n">
        <v>1391925.21</v>
      </c>
      <c r="J83" s="3" t="n">
        <v>0.11721477</v>
      </c>
      <c r="K83" s="4" t="n">
        <v>11874998.79</v>
      </c>
      <c r="L83" s="5" t="n">
        <v>375001</v>
      </c>
      <c r="M83" s="6" t="n">
        <v>31.666579</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912797QW0</t>
        </is>
      </c>
      <c r="U83" t="inlineStr">
        <is>
          <t>Treasury Bill</t>
        </is>
      </c>
      <c r="AG83" t="n">
        <v>-0.001271</v>
      </c>
    </row>
    <row r="84">
      <c r="A84" t="inlineStr">
        <is>
          <t>CAS</t>
        </is>
      </c>
      <c r="B84" t="inlineStr">
        <is>
          <t>B 10/28/25 Govt</t>
        </is>
      </c>
      <c r="C84" t="inlineStr">
        <is>
          <t>B 10/28/25 Govt</t>
        </is>
      </c>
      <c r="D84" t="inlineStr">
        <is>
          <t>BT212N0</t>
        </is>
      </c>
      <c r="E84" t="inlineStr">
        <is>
          <t>US912797RE99</t>
        </is>
      </c>
      <c r="F84" t="inlineStr">
        <is>
          <t>912797RE9</t>
        </is>
      </c>
      <c r="G84" s="1" t="n">
        <v>4700000</v>
      </c>
      <c r="H84" s="1" t="n">
        <v>99.11396499999999</v>
      </c>
      <c r="I84" s="2" t="n">
        <v>4658356.35</v>
      </c>
      <c r="J84" s="3" t="n">
        <v>0.39228268</v>
      </c>
      <c r="K84" s="4" t="n">
        <v>11874998.79</v>
      </c>
      <c r="L84" s="5" t="n">
        <v>375001</v>
      </c>
      <c r="M84" s="6" t="n">
        <v>31.666579</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912797RE9</t>
        </is>
      </c>
      <c r="U84" t="inlineStr">
        <is>
          <t>Treasury Bill</t>
        </is>
      </c>
      <c r="AG84" t="n">
        <v>-0.001271</v>
      </c>
    </row>
    <row r="85">
      <c r="A85" t="inlineStr">
        <is>
          <t>CAS</t>
        </is>
      </c>
      <c r="B85" t="inlineStr">
        <is>
          <t>Cash</t>
        </is>
      </c>
      <c r="C85" t="inlineStr">
        <is>
          <t>Cash</t>
        </is>
      </c>
      <c r="G85" s="1" t="n">
        <v>96886.87</v>
      </c>
      <c r="H85" s="1" t="n">
        <v>1</v>
      </c>
      <c r="I85" s="2" t="n">
        <v>96886.87</v>
      </c>
      <c r="J85" s="3" t="n">
        <v>0.0081589</v>
      </c>
      <c r="K85" s="4" t="n">
        <v>11874998.79</v>
      </c>
      <c r="L85" s="5" t="n">
        <v>375001</v>
      </c>
      <c r="M85" s="6" t="n">
        <v>31.666579</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Cash</t>
        </is>
      </c>
      <c r="U85" t="inlineStr">
        <is>
          <t>Cash</t>
        </is>
      </c>
      <c r="AG85" t="n">
        <v>-0.001271</v>
      </c>
    </row>
    <row r="86">
      <c r="N86" s="7">
        <f>IF(ISNUMBER(_xll.BDP($C86,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row>
    <row r="87">
      <c r="A87" t="inlineStr">
        <is>
          <t>CDX</t>
        </is>
      </c>
      <c r="B87" t="inlineStr">
        <is>
          <t>SIMPLIFY E BOND BULL ETF</t>
        </is>
      </c>
      <c r="C87" t="inlineStr">
        <is>
          <t>RFIX</t>
        </is>
      </c>
      <c r="D87" t="inlineStr">
        <is>
          <t>BSS9SG6</t>
        </is>
      </c>
      <c r="E87" t="inlineStr">
        <is>
          <t>US82889N3769</t>
        </is>
      </c>
      <c r="F87" t="inlineStr">
        <is>
          <t>82889N376</t>
        </is>
      </c>
      <c r="G87" s="1" t="n">
        <v>33000</v>
      </c>
      <c r="H87" s="1" t="n">
        <v>44.2601</v>
      </c>
      <c r="I87" s="2" t="n">
        <v>1460583.3</v>
      </c>
      <c r="J87" s="3" t="n">
        <v>0.00433282</v>
      </c>
      <c r="K87" s="4" t="n">
        <v>337097532.41</v>
      </c>
      <c r="L87" s="5" t="n">
        <v>14575001</v>
      </c>
      <c r="M87" s="6" t="n">
        <v>23.12847405</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82889N376</t>
        </is>
      </c>
      <c r="U87" t="inlineStr">
        <is>
          <t>Fund</t>
        </is>
      </c>
      <c r="AG87" t="n">
        <v>-0.00017</v>
      </c>
    </row>
    <row r="88">
      <c r="A88" t="inlineStr">
        <is>
          <t>CDX</t>
        </is>
      </c>
      <c r="B88" t="inlineStr">
        <is>
          <t>SIMPLIFY E INTERMEDIATE TERM TREASU</t>
        </is>
      </c>
      <c r="C88" t="inlineStr">
        <is>
          <t>TYA</t>
        </is>
      </c>
      <c r="D88" t="inlineStr">
        <is>
          <t>BN11T50</t>
        </is>
      </c>
      <c r="E88" t="inlineStr">
        <is>
          <t>US82889N7984</t>
        </is>
      </c>
      <c r="F88" t="inlineStr">
        <is>
          <t>82889N798</t>
        </is>
      </c>
      <c r="G88" s="1" t="n">
        <v>158400</v>
      </c>
      <c r="H88" s="1" t="n">
        <v>13.4</v>
      </c>
      <c r="I88" s="2" t="n">
        <v>2122560</v>
      </c>
      <c r="J88" s="3" t="n">
        <v>0.00629658</v>
      </c>
      <c r="K88" s="4" t="n">
        <v>337097532.41</v>
      </c>
      <c r="L88" s="5" t="n">
        <v>14575001</v>
      </c>
      <c r="M88" s="6" t="n">
        <v>23.12847405</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82889N798</t>
        </is>
      </c>
      <c r="U88" t="inlineStr">
        <is>
          <t>Fund</t>
        </is>
      </c>
      <c r="AG88" t="n">
        <v>-0.00017</v>
      </c>
    </row>
    <row r="89">
      <c r="A89" t="inlineStr">
        <is>
          <t>CDX</t>
        </is>
      </c>
      <c r="B89" t="inlineStr">
        <is>
          <t>OTC USDcHKDp 7.80 10/7/25 JPM</t>
        </is>
      </c>
      <c r="C89" t="inlineStr">
        <is>
          <t>OTC USDcHKDp 7.80 10/7/25 JPM</t>
        </is>
      </c>
      <c r="F89" t="inlineStr">
        <is>
          <t>OTCJP0007</t>
        </is>
      </c>
      <c r="G89" s="1" t="n">
        <v>112000000</v>
      </c>
      <c r="H89" s="1" t="n">
        <v>0.289251</v>
      </c>
      <c r="I89" s="2" t="n">
        <v>323961.11</v>
      </c>
      <c r="J89" s="3" t="n">
        <v>0.00096103</v>
      </c>
      <c r="K89" s="4" t="n">
        <v>337097532.41</v>
      </c>
      <c r="L89" s="5" t="n">
        <v>14575001</v>
      </c>
      <c r="M89" s="6" t="n">
        <v>23.12847405</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OTCJP0007</t>
        </is>
      </c>
      <c r="U89" t="inlineStr">
        <is>
          <t>Option</t>
        </is>
      </c>
      <c r="AG89" t="n">
        <v>-0.00017</v>
      </c>
    </row>
    <row r="90">
      <c r="A90" t="inlineStr">
        <is>
          <t>CDX</t>
        </is>
      </c>
      <c r="B90" t="inlineStr">
        <is>
          <t>CDX HY CDSI S44 5Y PRC</t>
        </is>
      </c>
      <c r="C90" t="inlineStr">
        <is>
          <t>CDX HY CDSI S44 5Y PRC</t>
        </is>
      </c>
      <c r="F90" t="inlineStr">
        <is>
          <t>05Y5BRAD4</t>
        </is>
      </c>
      <c r="G90" s="1" t="n">
        <v>-34700000</v>
      </c>
      <c r="H90" s="1" t="n">
        <v>-7.043135</v>
      </c>
      <c r="I90" s="2" t="n">
        <v>-2443967.8</v>
      </c>
      <c r="J90" s="3" t="n">
        <v>-0.00725003</v>
      </c>
      <c r="K90" s="4" t="n">
        <v>337097532.41</v>
      </c>
      <c r="L90" s="5" t="n">
        <v>14575001</v>
      </c>
      <c r="M90" s="6" t="n">
        <v>23.12847405</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05Y5BRAD4</t>
        </is>
      </c>
      <c r="U90" t="inlineStr">
        <is>
          <t>Swap</t>
        </is>
      </c>
      <c r="AG90" t="n">
        <v>-0.00017</v>
      </c>
    </row>
    <row r="91">
      <c r="A91" t="inlineStr">
        <is>
          <t>CDX</t>
        </is>
      </c>
      <c r="B91" t="inlineStr">
        <is>
          <t>HYGGSBTRS</t>
        </is>
      </c>
      <c r="C91" t="inlineStr">
        <is>
          <t>HYG US Equity</t>
        </is>
      </c>
      <c r="F91" t="inlineStr">
        <is>
          <t>HYGGSBTRS</t>
        </is>
      </c>
      <c r="G91" s="1" t="n">
        <v>1085528</v>
      </c>
      <c r="H91" s="1" t="n">
        <v>80.22</v>
      </c>
      <c r="I91" s="2" t="n">
        <v>87081056.16</v>
      </c>
      <c r="J91" s="3" t="n">
        <v>0.258326</v>
      </c>
      <c r="K91" s="4" t="n">
        <v>337097532.41</v>
      </c>
      <c r="L91" s="5" t="n">
        <v>14575001</v>
      </c>
      <c r="M91" s="6" t="n">
        <v>23.12847405</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HYGGSBTRS</t>
        </is>
      </c>
      <c r="U91" t="inlineStr">
        <is>
          <t>Swap</t>
        </is>
      </c>
      <c r="AG91" t="n">
        <v>-0.00017</v>
      </c>
    </row>
    <row r="92">
      <c r="A92" t="inlineStr">
        <is>
          <t>CDX</t>
        </is>
      </c>
      <c r="B92" t="inlineStr">
        <is>
          <t>HYGMS2TRS</t>
        </is>
      </c>
      <c r="C92" t="inlineStr">
        <is>
          <t>HYG US Equity</t>
        </is>
      </c>
      <c r="F92" t="inlineStr">
        <is>
          <t>HYGMS2TRS</t>
        </is>
      </c>
      <c r="G92" s="1" t="n">
        <v>2051091</v>
      </c>
      <c r="H92" s="1" t="n">
        <v>80.22</v>
      </c>
      <c r="I92" s="2" t="n">
        <v>164538520.02</v>
      </c>
      <c r="J92" s="3" t="n">
        <v>0.4881036</v>
      </c>
      <c r="K92" s="4" t="n">
        <v>337097532.41</v>
      </c>
      <c r="L92" s="5" t="n">
        <v>14575001</v>
      </c>
      <c r="M92" s="6" t="n">
        <v>23.12847405</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HYGMS2TRS</t>
        </is>
      </c>
      <c r="U92" t="inlineStr">
        <is>
          <t>Swap</t>
        </is>
      </c>
      <c r="AG92" t="n">
        <v>-0.00017</v>
      </c>
    </row>
    <row r="93">
      <c r="A93" t="inlineStr">
        <is>
          <t>CDX</t>
        </is>
      </c>
      <c r="B93" t="inlineStr">
        <is>
          <t>HYGBOATRS</t>
        </is>
      </c>
      <c r="C93" t="inlineStr">
        <is>
          <t>HYG US Equity</t>
        </is>
      </c>
      <c r="F93" t="inlineStr">
        <is>
          <t>HYGBOATRS</t>
        </is>
      </c>
      <c r="G93" s="1" t="n">
        <v>1070294</v>
      </c>
      <c r="H93" s="1" t="n">
        <v>80.22</v>
      </c>
      <c r="I93" s="2" t="n">
        <v>85858984.68000001</v>
      </c>
      <c r="J93" s="3" t="n">
        <v>0.25470072</v>
      </c>
      <c r="K93" s="4" t="n">
        <v>337097532.41</v>
      </c>
      <c r="L93" s="5" t="n">
        <v>14575001</v>
      </c>
      <c r="M93" s="6" t="n">
        <v>23.12847405</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HYGBOATRS</t>
        </is>
      </c>
      <c r="U93" t="inlineStr">
        <is>
          <t>Swap</t>
        </is>
      </c>
      <c r="AG93" t="n">
        <v>-0.00017</v>
      </c>
    </row>
    <row r="94">
      <c r="A94" t="inlineStr">
        <is>
          <t>CDX</t>
        </is>
      </c>
      <c r="B94" t="inlineStr">
        <is>
          <t>HYGBOATRS            00001</t>
        </is>
      </c>
      <c r="C94" t="inlineStr">
        <is>
          <t>HYGBOATRS 00001</t>
        </is>
      </c>
      <c r="F94" t="inlineStr">
        <is>
          <t>HYGBOATRS 00001</t>
        </is>
      </c>
      <c r="G94" s="1" t="n">
        <v>-85462975</v>
      </c>
      <c r="H94" s="1" t="n">
        <v>100</v>
      </c>
      <c r="I94" s="2" t="n">
        <v>-85462975</v>
      </c>
      <c r="J94" s="3" t="n">
        <v>-0.25352596</v>
      </c>
      <c r="K94" s="4" t="n">
        <v>337097532.41</v>
      </c>
      <c r="L94" s="5" t="n">
        <v>14575001</v>
      </c>
      <c r="M94" s="6" t="n">
        <v>23.12847405</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HYGBOATRS 00001</t>
        </is>
      </c>
      <c r="U94" t="inlineStr">
        <is>
          <t>Swap</t>
        </is>
      </c>
      <c r="AG94" t="n">
        <v>-0.00017</v>
      </c>
    </row>
    <row r="95">
      <c r="A95" t="inlineStr">
        <is>
          <t>CDX</t>
        </is>
      </c>
      <c r="B95" t="inlineStr">
        <is>
          <t>HYGGSBTRS            00001</t>
        </is>
      </c>
      <c r="C95" t="inlineStr">
        <is>
          <t>HYGGSBTRS 00001</t>
        </is>
      </c>
      <c r="F95" t="inlineStr">
        <is>
          <t>HYGGSBTRS 00001</t>
        </is>
      </c>
      <c r="G95" s="1" t="n">
        <v>-86679410</v>
      </c>
      <c r="H95" s="1" t="n">
        <v>100</v>
      </c>
      <c r="I95" s="2" t="n">
        <v>-86679410</v>
      </c>
      <c r="J95" s="3" t="n">
        <v>-0.25713451</v>
      </c>
      <c r="K95" s="4" t="n">
        <v>337097532.41</v>
      </c>
      <c r="L95" s="5" t="n">
        <v>14575001</v>
      </c>
      <c r="M95" s="6" t="n">
        <v>23.12847405</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HYGGSBTRS 00001</t>
        </is>
      </c>
      <c r="U95" t="inlineStr">
        <is>
          <t>Swap</t>
        </is>
      </c>
      <c r="AC95" s="8" t="inlineStr">
        <is>
          <t>Pay</t>
        </is>
      </c>
      <c r="AD95" s="8" t="inlineStr">
        <is>
          <t>Fed Funds Effective</t>
        </is>
      </c>
      <c r="AE95" s="8" t="n">
        <v>-120</v>
      </c>
      <c r="AG95" t="n">
        <v>-0.00017</v>
      </c>
    </row>
    <row r="96">
      <c r="A96" t="inlineStr">
        <is>
          <t>CDX</t>
        </is>
      </c>
      <c r="B96" t="inlineStr">
        <is>
          <t>HYGMS2TRS            00001</t>
        </is>
      </c>
      <c r="C96" t="inlineStr">
        <is>
          <t>HYGMS2TRS 00001</t>
        </is>
      </c>
      <c r="F96" t="inlineStr">
        <is>
          <t>HYGMS2TRS 00001</t>
        </is>
      </c>
      <c r="G96" s="1" t="n">
        <v>-164129225</v>
      </c>
      <c r="H96" s="1" t="n">
        <v>100</v>
      </c>
      <c r="I96" s="2" t="n">
        <v>-164129225</v>
      </c>
      <c r="J96" s="3" t="n">
        <v>-0.48688943</v>
      </c>
      <c r="K96" s="4" t="n">
        <v>337097532.41</v>
      </c>
      <c r="L96" s="5" t="n">
        <v>14575001</v>
      </c>
      <c r="M96" s="6" t="n">
        <v>23.12847405</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HYGMS2TRS 00001</t>
        </is>
      </c>
      <c r="U96" t="inlineStr">
        <is>
          <t>Swap</t>
        </is>
      </c>
      <c r="AG96" t="n">
        <v>-0.00017</v>
      </c>
    </row>
    <row r="97">
      <c r="A97" t="inlineStr">
        <is>
          <t>CDX</t>
        </is>
      </c>
      <c r="B97" t="inlineStr">
        <is>
          <t>MSSIJNK1A</t>
        </is>
      </c>
      <c r="C97" t="inlineStr">
        <is>
          <t>MSSIJNK1A</t>
        </is>
      </c>
      <c r="F97" t="inlineStr">
        <is>
          <t>MSSIJNK1A</t>
        </is>
      </c>
      <c r="G97" s="1" t="n">
        <v>65856132</v>
      </c>
      <c r="H97" s="1" t="n">
        <v>100</v>
      </c>
      <c r="I97" s="2" t="n">
        <v>65856132</v>
      </c>
      <c r="J97" s="3" t="n">
        <v>0.19536225</v>
      </c>
      <c r="K97" s="4" t="n">
        <v>337097532.41</v>
      </c>
      <c r="L97" s="5" t="n">
        <v>14575001</v>
      </c>
      <c r="M97" s="6" t="n">
        <v>23.12847405</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T97" t="inlineStr">
        <is>
          <t>MSSIJNK1A</t>
        </is>
      </c>
      <c r="U97" t="inlineStr">
        <is>
          <t>Swap</t>
        </is>
      </c>
      <c r="AC97" s="8" t="inlineStr">
        <is>
          <t>Pay</t>
        </is>
      </c>
      <c r="AD97" s="8" t="inlineStr">
        <is>
          <t>Fed Funds Effective</t>
        </is>
      </c>
      <c r="AE97" s="8" t="n">
        <v>-25</v>
      </c>
      <c r="AG97" t="n">
        <v>-0.00017</v>
      </c>
    </row>
    <row r="98">
      <c r="A98" t="inlineStr">
        <is>
          <t>CDX</t>
        </is>
      </c>
      <c r="B98" t="inlineStr">
        <is>
          <t>MSSIJNK1A            00001</t>
        </is>
      </c>
      <c r="C98" t="inlineStr">
        <is>
          <t>MSSIJNK1A 00001</t>
        </is>
      </c>
      <c r="F98" t="inlineStr">
        <is>
          <t>MSSIJNK1A 00001</t>
        </is>
      </c>
      <c r="G98" s="1" t="n">
        <v>-70111</v>
      </c>
      <c r="H98" s="1" t="n">
        <v>909.04</v>
      </c>
      <c r="I98" s="2" t="n">
        <v>-63733703.44</v>
      </c>
      <c r="J98" s="3" t="n">
        <v>-0.18906606</v>
      </c>
      <c r="K98" s="4" t="n">
        <v>337097532.41</v>
      </c>
      <c r="L98" s="5" t="n">
        <v>14575001</v>
      </c>
      <c r="M98" s="6" t="n">
        <v>23.12847405</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MSSIJNK1A 00001</t>
        </is>
      </c>
      <c r="U98" t="inlineStr">
        <is>
          <t>Swap</t>
        </is>
      </c>
      <c r="AC98" s="8" t="inlineStr">
        <is>
          <t>Pay</t>
        </is>
      </c>
      <c r="AD98" s="8" t="inlineStr">
        <is>
          <t>Fed Funds Effective</t>
        </is>
      </c>
      <c r="AE98" s="8" t="n">
        <v>-25</v>
      </c>
      <c r="AF98" s="8" t="inlineStr">
        <is>
          <t>MSSIJNK1A 00001</t>
        </is>
      </c>
      <c r="AG98" t="n">
        <v>-0.00017</v>
      </c>
    </row>
    <row r="99">
      <c r="A99" t="inlineStr">
        <is>
          <t>CDX</t>
        </is>
      </c>
      <c r="B99" t="inlineStr">
        <is>
          <t>Alcoa Corp</t>
        </is>
      </c>
      <c r="C99" t="inlineStr">
        <is>
          <t>AA</t>
        </is>
      </c>
      <c r="D99" t="inlineStr">
        <is>
          <t>BYNF418</t>
        </is>
      </c>
      <c r="E99" t="inlineStr">
        <is>
          <t>US0138721065</t>
        </is>
      </c>
      <c r="F99" t="inlineStr">
        <is>
          <t>013872106</t>
        </is>
      </c>
      <c r="G99" s="1" t="n">
        <v>-21822.21974879205</v>
      </c>
      <c r="H99" s="1" t="n">
        <v>29.33</v>
      </c>
      <c r="I99" s="2" t="n">
        <v>-640045.7052320706</v>
      </c>
      <c r="J99" s="3" t="n">
        <v>-0.00189869590755</v>
      </c>
      <c r="K99" s="4" t="n">
        <v>337097532.41</v>
      </c>
      <c r="L99" s="5" t="n">
        <v>14575001</v>
      </c>
      <c r="M99" s="6" t="n">
        <v>23.12847405</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-0.00017</v>
      </c>
    </row>
    <row r="100">
      <c r="A100" t="inlineStr">
        <is>
          <t>CDX</t>
        </is>
      </c>
      <c r="B100" t="inlineStr">
        <is>
          <t>American Airlines Group Inc</t>
        </is>
      </c>
      <c r="C100" t="inlineStr">
        <is>
          <t>AAL</t>
        </is>
      </c>
      <c r="D100" t="inlineStr">
        <is>
          <t>BCV7KT2</t>
        </is>
      </c>
      <c r="E100" t="inlineStr">
        <is>
          <t>US02376R1023</t>
        </is>
      </c>
      <c r="F100" t="inlineStr">
        <is>
          <t>02376R102</t>
        </is>
      </c>
      <c r="G100" s="1" t="n">
        <v>-58079.12493691059</v>
      </c>
      <c r="H100" s="1" t="n">
        <v>11.58</v>
      </c>
      <c r="I100" s="2" t="n">
        <v>-672556.2667694247</v>
      </c>
      <c r="J100" s="3" t="n">
        <v>-0.001995138504756</v>
      </c>
      <c r="K100" s="4" t="n">
        <v>337097532.41</v>
      </c>
      <c r="L100" s="5" t="n">
        <v>14575001</v>
      </c>
      <c r="M100" s="6" t="n">
        <v>23.12847405</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-0.00017</v>
      </c>
    </row>
    <row r="101">
      <c r="A101" t="inlineStr">
        <is>
          <t>CDX</t>
        </is>
      </c>
      <c r="B101" t="inlineStr">
        <is>
          <t>Advance Auto Parts Inc</t>
        </is>
      </c>
      <c r="C101" t="inlineStr">
        <is>
          <t>AAP</t>
        </is>
      </c>
      <c r="D101" t="inlineStr">
        <is>
          <t>2822019</t>
        </is>
      </c>
      <c r="E101" t="inlineStr">
        <is>
          <t>US00751Y1064</t>
        </is>
      </c>
      <c r="F101" t="inlineStr">
        <is>
          <t>00751Y106</t>
        </is>
      </c>
      <c r="G101" s="1" t="n">
        <v>-13063.60518511158</v>
      </c>
      <c r="H101" s="1" t="n">
        <v>59.36</v>
      </c>
      <c r="I101" s="2" t="n">
        <v>-775455.6037882231</v>
      </c>
      <c r="J101" s="3" t="n">
        <v>-0.0023003894399472</v>
      </c>
      <c r="K101" s="4" t="n">
        <v>337097532.41</v>
      </c>
      <c r="L101" s="5" t="n">
        <v>14575001</v>
      </c>
      <c r="M101" s="6" t="n">
        <v>23.12847405</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-0.00017</v>
      </c>
    </row>
    <row r="102">
      <c r="A102" t="inlineStr">
        <is>
          <t>CDX</t>
        </is>
      </c>
      <c r="B102" t="inlineStr">
        <is>
          <t>Acadia Healthcare Co Inc</t>
        </is>
      </c>
      <c r="C102" t="inlineStr">
        <is>
          <t>ACHC</t>
        </is>
      </c>
      <c r="D102" t="inlineStr">
        <is>
          <t>B65VZ37</t>
        </is>
      </c>
      <c r="E102" t="inlineStr">
        <is>
          <t>US00404A1097</t>
        </is>
      </c>
      <c r="F102" t="inlineStr">
        <is>
          <t>00404A109</t>
        </is>
      </c>
      <c r="G102" s="1" t="n">
        <v>-29974.52499989017</v>
      </c>
      <c r="H102" s="1" t="n">
        <v>19.07</v>
      </c>
      <c r="I102" s="2" t="n">
        <v>-571614.1917479056</v>
      </c>
      <c r="J102" s="3" t="n">
        <v>-0.0016956937882674</v>
      </c>
      <c r="K102" s="4" t="n">
        <v>337097532.41</v>
      </c>
      <c r="L102" s="5" t="n">
        <v>14575001</v>
      </c>
      <c r="M102" s="6" t="n">
        <v>23.12847405</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-0.00017</v>
      </c>
    </row>
    <row r="103">
      <c r="A103" t="inlineStr">
        <is>
          <t>CDX</t>
        </is>
      </c>
      <c r="B103" t="inlineStr">
        <is>
          <t>ADT Inc</t>
        </is>
      </c>
      <c r="C103" t="inlineStr">
        <is>
          <t>ADT</t>
        </is>
      </c>
      <c r="D103" t="inlineStr">
        <is>
          <t>BFWCP81</t>
        </is>
      </c>
      <c r="E103" t="inlineStr">
        <is>
          <t>US00090Q1031</t>
        </is>
      </c>
      <c r="F103" t="inlineStr">
        <is>
          <t>00090Q103</t>
        </is>
      </c>
      <c r="G103" s="1" t="n">
        <v>-65675.10548268308</v>
      </c>
      <c r="H103" s="1" t="n">
        <v>8.369999999999999</v>
      </c>
      <c r="I103" s="2" t="n">
        <v>-549700.6328900573</v>
      </c>
      <c r="J103" s="3" t="n">
        <v>-0.0016306872048576</v>
      </c>
      <c r="K103" s="4" t="n">
        <v>337097532.41</v>
      </c>
      <c r="L103" s="5" t="n">
        <v>14575001</v>
      </c>
      <c r="M103" s="6" t="n">
        <v>23.12847405</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-0.00017</v>
      </c>
    </row>
    <row r="104">
      <c r="A104" t="inlineStr">
        <is>
          <t>CDX</t>
        </is>
      </c>
      <c r="B104" t="inlineStr">
        <is>
          <t>Air Lease Corp</t>
        </is>
      </c>
      <c r="C104" t="inlineStr">
        <is>
          <t>AL</t>
        </is>
      </c>
      <c r="D104" t="inlineStr">
        <is>
          <t>B3XS562</t>
        </is>
      </c>
      <c r="E104" t="inlineStr">
        <is>
          <t>US00912X3026</t>
        </is>
      </c>
      <c r="F104" t="inlineStr">
        <is>
          <t>00912X302</t>
        </is>
      </c>
      <c r="G104" s="1" t="n">
        <v>-11135.65556587902</v>
      </c>
      <c r="H104" s="1" t="n">
        <v>55.14</v>
      </c>
      <c r="I104" s="2" t="n">
        <v>-614020.0479025694</v>
      </c>
      <c r="J104" s="3" t="n">
        <v>-0.001821490781949</v>
      </c>
      <c r="K104" s="4" t="n">
        <v>337097532.41</v>
      </c>
      <c r="L104" s="5" t="n">
        <v>14575001</v>
      </c>
      <c r="M104" s="6" t="n">
        <v>23.12847405</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-0.00017</v>
      </c>
    </row>
    <row r="105">
      <c r="A105" t="inlineStr">
        <is>
          <t>CDX</t>
        </is>
      </c>
      <c r="B105" t="inlineStr">
        <is>
          <t>Albemarle Corp</t>
        </is>
      </c>
      <c r="C105" t="inlineStr">
        <is>
          <t>ALB</t>
        </is>
      </c>
      <c r="D105" t="inlineStr">
        <is>
          <t>2046853</t>
        </is>
      </c>
      <c r="E105" t="inlineStr">
        <is>
          <t>US0126531013</t>
        </is>
      </c>
      <c r="F105" t="inlineStr">
        <is>
          <t>012653101</t>
        </is>
      </c>
      <c r="G105" s="1" t="n">
        <v>-10540.37533237287</v>
      </c>
      <c r="H105" s="1" t="n">
        <v>80.76000000000001</v>
      </c>
      <c r="I105" s="2" t="n">
        <v>-851240.7118424331</v>
      </c>
      <c r="J105" s="3" t="n">
        <v>-0.0025252060012326</v>
      </c>
      <c r="K105" s="4" t="n">
        <v>337097532.41</v>
      </c>
      <c r="L105" s="5" t="n">
        <v>14575001</v>
      </c>
      <c r="M105" s="6" t="n">
        <v>23.12847405</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-0.00017</v>
      </c>
    </row>
    <row r="106">
      <c r="A106" t="inlineStr">
        <is>
          <t>CDX</t>
        </is>
      </c>
      <c r="B106" t="inlineStr">
        <is>
          <t>Alaska Air Group Inc</t>
        </is>
      </c>
      <c r="C106" t="inlineStr">
        <is>
          <t>ALK</t>
        </is>
      </c>
      <c r="D106" t="inlineStr">
        <is>
          <t>2012605</t>
        </is>
      </c>
      <c r="E106" t="inlineStr">
        <is>
          <t>US0116591092</t>
        </is>
      </c>
      <c r="F106" t="inlineStr">
        <is>
          <t>011659109</t>
        </is>
      </c>
      <c r="G106" s="1" t="n">
        <v>-12975.24210639767</v>
      </c>
      <c r="H106" s="1" t="n">
        <v>51.14</v>
      </c>
      <c r="I106" s="2" t="n">
        <v>-663553.8813211768</v>
      </c>
      <c r="J106" s="3" t="n">
        <v>-0.001968432923781</v>
      </c>
      <c r="K106" s="4" t="n">
        <v>337097532.41</v>
      </c>
      <c r="L106" s="5" t="n">
        <v>14575001</v>
      </c>
      <c r="M106" s="6" t="n">
        <v>23.12847405</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-0.00017</v>
      </c>
    </row>
    <row r="107">
      <c r="A107" t="inlineStr">
        <is>
          <t>CDX</t>
        </is>
      </c>
      <c r="B107" t="inlineStr">
        <is>
          <t>Amentum Holdings Inc</t>
        </is>
      </c>
      <c r="C107" t="inlineStr">
        <is>
          <t>AMTM</t>
        </is>
      </c>
      <c r="D107" t="inlineStr">
        <is>
          <t>BMZLFJ5</t>
        </is>
      </c>
      <c r="E107" t="inlineStr">
        <is>
          <t>US0239391016</t>
        </is>
      </c>
      <c r="F107" t="inlineStr">
        <is>
          <t>023939101</t>
        </is>
      </c>
      <c r="G107" s="1" t="n">
        <v>-28048.8378254117</v>
      </c>
      <c r="H107" s="1" t="n">
        <v>25.35</v>
      </c>
      <c r="I107" s="2" t="n">
        <v>-711038.0388741867</v>
      </c>
      <c r="J107" s="3" t="n">
        <v>-0.0021092947011234</v>
      </c>
      <c r="K107" s="4" t="n">
        <v>337097532.41</v>
      </c>
      <c r="L107" s="5" t="n">
        <v>14575001</v>
      </c>
      <c r="M107" s="6" t="n">
        <v>23.12847405</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-0.00017</v>
      </c>
    </row>
    <row r="108">
      <c r="A108" t="inlineStr">
        <is>
          <t>CDX</t>
        </is>
      </c>
      <c r="B108" t="inlineStr">
        <is>
          <t>Angi Inc</t>
        </is>
      </c>
      <c r="C108" t="inlineStr">
        <is>
          <t>ANGI</t>
        </is>
      </c>
      <c r="D108" t="inlineStr">
        <is>
          <t>BT9P0M0</t>
        </is>
      </c>
      <c r="E108" t="inlineStr">
        <is>
          <t>US00183L2016</t>
        </is>
      </c>
      <c r="F108" t="inlineStr">
        <is>
          <t>00183L201</t>
        </is>
      </c>
      <c r="G108" s="1" t="n">
        <v>-28670.95534526647</v>
      </c>
      <c r="H108" s="1" t="n">
        <v>18.06</v>
      </c>
      <c r="I108" s="2" t="n">
        <v>-517797.4535355123</v>
      </c>
      <c r="J108" s="3" t="n">
        <v>-0.0015360464072034</v>
      </c>
      <c r="K108" s="4" t="n">
        <v>337097532.41</v>
      </c>
      <c r="L108" s="5" t="n">
        <v>14575001</v>
      </c>
      <c r="M108" s="6" t="n">
        <v>23.12847405</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-0.00017</v>
      </c>
    </row>
    <row r="109">
      <c r="A109" t="inlineStr">
        <is>
          <t>CDX</t>
        </is>
      </c>
      <c r="B109" t="inlineStr">
        <is>
          <t>APA Corp</t>
        </is>
      </c>
      <c r="C109" t="inlineStr">
        <is>
          <t>APA</t>
        </is>
      </c>
      <c r="D109" t="inlineStr">
        <is>
          <t>BNNF1C1</t>
        </is>
      </c>
      <c r="E109" t="inlineStr">
        <is>
          <t>US03743Q1085</t>
        </is>
      </c>
      <c r="F109" t="inlineStr">
        <is>
          <t>03743Q108</t>
        </is>
      </c>
      <c r="G109" s="1" t="n">
        <v>-31319.48358462638</v>
      </c>
      <c r="H109" s="1" t="n">
        <v>19.92</v>
      </c>
      <c r="I109" s="2" t="n">
        <v>-623884.1130057576</v>
      </c>
      <c r="J109" s="3" t="n">
        <v>-0.0018507525360552</v>
      </c>
      <c r="K109" s="4" t="n">
        <v>337097532.41</v>
      </c>
      <c r="L109" s="5" t="n">
        <v>14575001</v>
      </c>
      <c r="M109" s="6" t="n">
        <v>23.12847405</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-0.00017</v>
      </c>
    </row>
    <row r="110">
      <c r="A110" t="inlineStr">
        <is>
          <t>CDX</t>
        </is>
      </c>
      <c r="B110" t="inlineStr">
        <is>
          <t>Baxter International Inc</t>
        </is>
      </c>
      <c r="C110" t="inlineStr">
        <is>
          <t>BAX</t>
        </is>
      </c>
      <c r="D110" t="inlineStr">
        <is>
          <t>2085102</t>
        </is>
      </c>
      <c r="E110" t="inlineStr">
        <is>
          <t>US0718131099</t>
        </is>
      </c>
      <c r="F110" t="inlineStr">
        <is>
          <t>071813109</t>
        </is>
      </c>
      <c r="G110" s="1" t="n">
        <v>-5135.154251480501</v>
      </c>
      <c r="H110" s="1" t="n">
        <v>23.46</v>
      </c>
      <c r="I110" s="2" t="n">
        <v>-120470.7187397326</v>
      </c>
      <c r="J110" s="3" t="n">
        <v>-0.0003573764479332</v>
      </c>
      <c r="K110" s="4" t="n">
        <v>337097532.41</v>
      </c>
      <c r="L110" s="5" t="n">
        <v>14575001</v>
      </c>
      <c r="M110" s="6" t="n">
        <v>23.12847405</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-0.00017</v>
      </c>
    </row>
    <row r="111">
      <c r="A111" t="inlineStr">
        <is>
          <t>CDX</t>
        </is>
      </c>
      <c r="B111" t="inlineStr">
        <is>
          <t>BILL Holdings Inc</t>
        </is>
      </c>
      <c r="C111" t="inlineStr">
        <is>
          <t>BILL</t>
        </is>
      </c>
      <c r="D111" t="inlineStr">
        <is>
          <t>BKDS4H5</t>
        </is>
      </c>
      <c r="E111" t="inlineStr">
        <is>
          <t>US0900431000</t>
        </is>
      </c>
      <c r="F111" t="inlineStr">
        <is>
          <t>090043100</t>
        </is>
      </c>
      <c r="G111" s="1" t="n">
        <v>-15076.50704631005</v>
      </c>
      <c r="H111" s="1" t="n">
        <v>39.12</v>
      </c>
      <c r="I111" s="2" t="n">
        <v>-589792.955651649</v>
      </c>
      <c r="J111" s="3" t="n">
        <v>-0.0017496211005612</v>
      </c>
      <c r="K111" s="4" t="n">
        <v>337097532.41</v>
      </c>
      <c r="L111" s="5" t="n">
        <v>14575001</v>
      </c>
      <c r="M111" s="6" t="n">
        <v>23.12847405</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-0.00017</v>
      </c>
    </row>
    <row r="112">
      <c r="A112" t="inlineStr">
        <is>
          <t>CDX</t>
        </is>
      </c>
      <c r="B112" t="inlineStr">
        <is>
          <t>Cable One Inc</t>
        </is>
      </c>
      <c r="C112" t="inlineStr">
        <is>
          <t>CABO</t>
        </is>
      </c>
      <c r="D112" t="inlineStr">
        <is>
          <t>BZ07DS4</t>
        </is>
      </c>
      <c r="E112" t="inlineStr">
        <is>
          <t>US12685J1051</t>
        </is>
      </c>
      <c r="F112" t="inlineStr">
        <is>
          <t>12685J105</t>
        </is>
      </c>
      <c r="G112" s="1" t="n">
        <v>-2122.805948739565</v>
      </c>
      <c r="H112" s="1" t="n">
        <v>127.02</v>
      </c>
      <c r="I112" s="2" t="n">
        <v>-269638.8116088995</v>
      </c>
      <c r="J112" s="3" t="n">
        <v>-0.0007998836707025999</v>
      </c>
      <c r="K112" s="4" t="n">
        <v>337097532.41</v>
      </c>
      <c r="L112" s="5" t="n">
        <v>14575001</v>
      </c>
      <c r="M112" s="6" t="n">
        <v>23.12847405</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-0.00017</v>
      </c>
    </row>
    <row r="113">
      <c r="A113" t="inlineStr">
        <is>
          <t>CDX</t>
        </is>
      </c>
      <c r="B113" t="inlineStr">
        <is>
          <t>Avis Budget Group Inc</t>
        </is>
      </c>
      <c r="C113" t="inlineStr">
        <is>
          <t>CAR</t>
        </is>
      </c>
      <c r="D113" t="inlineStr">
        <is>
          <t>B1CL8J2</t>
        </is>
      </c>
      <c r="E113" t="inlineStr">
        <is>
          <t>US0537741052</t>
        </is>
      </c>
      <c r="F113" t="inlineStr">
        <is>
          <t>053774105</t>
        </is>
      </c>
      <c r="G113" s="1" t="n">
        <v>-4963.638855632959</v>
      </c>
      <c r="H113" s="1" t="n">
        <v>153.08</v>
      </c>
      <c r="I113" s="2" t="n">
        <v>-759833.8360202934</v>
      </c>
      <c r="J113" s="3" t="n">
        <v>-0.0022540474579806</v>
      </c>
      <c r="K113" s="4" t="n">
        <v>337097532.41</v>
      </c>
      <c r="L113" s="5" t="n">
        <v>14575001</v>
      </c>
      <c r="M113" s="6" t="n">
        <v>23.12847405</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-0.00017</v>
      </c>
    </row>
    <row r="114">
      <c r="A114" t="inlineStr">
        <is>
          <t>CDX</t>
        </is>
      </c>
      <c r="B114" t="inlineStr">
        <is>
          <t>Chemours Co/The</t>
        </is>
      </c>
      <c r="C114" t="inlineStr">
        <is>
          <t>CC</t>
        </is>
      </c>
      <c r="D114" t="inlineStr">
        <is>
          <t>BZ0CTP8</t>
        </is>
      </c>
      <c r="E114" t="inlineStr">
        <is>
          <t>US1638511089</t>
        </is>
      </c>
      <c r="F114" t="inlineStr">
        <is>
          <t>163851108</t>
        </is>
      </c>
      <c r="G114" s="1" t="n">
        <v>-57866.76398680704</v>
      </c>
      <c r="H114" s="1" t="n">
        <v>11.68</v>
      </c>
      <c r="I114" s="2" t="n">
        <v>-675883.8033659062</v>
      </c>
      <c r="J114" s="3" t="n">
        <v>-0.0020050096437486</v>
      </c>
      <c r="K114" s="4" t="n">
        <v>337097532.41</v>
      </c>
      <c r="L114" s="5" t="n">
        <v>14575001</v>
      </c>
      <c r="M114" s="6" t="n">
        <v>23.12847405</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-0.00017</v>
      </c>
    </row>
    <row r="115">
      <c r="A115" t="inlineStr">
        <is>
          <t>CDX</t>
        </is>
      </c>
      <c r="B115" t="inlineStr">
        <is>
          <t>Carnival Corp</t>
        </is>
      </c>
      <c r="C115" t="inlineStr">
        <is>
          <t>CCL</t>
        </is>
      </c>
      <c r="D115" t="inlineStr">
        <is>
          <t>2523044</t>
        </is>
      </c>
      <c r="E115" t="inlineStr">
        <is>
          <t>PA1436583006</t>
        </is>
      </c>
      <c r="F115" t="inlineStr">
        <is>
          <t>143658300</t>
        </is>
      </c>
      <c r="G115" s="1" t="n">
        <v>-26706.8716983184</v>
      </c>
      <c r="H115" s="1" t="n">
        <v>28.61</v>
      </c>
      <c r="I115" s="2" t="n">
        <v>-764083.5992888894</v>
      </c>
      <c r="J115" s="3" t="n">
        <v>-0.0022666543828614</v>
      </c>
      <c r="K115" s="4" t="n">
        <v>337097532.41</v>
      </c>
      <c r="L115" s="5" t="n">
        <v>14575001</v>
      </c>
      <c r="M115" s="6" t="n">
        <v>23.12847405</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-0.00017</v>
      </c>
    </row>
    <row r="116">
      <c r="A116" t="inlineStr">
        <is>
          <t>CDX</t>
        </is>
      </c>
      <c r="B116" t="inlineStr">
        <is>
          <t>Celanese Corp</t>
        </is>
      </c>
      <c r="C116" t="inlineStr">
        <is>
          <t>CE</t>
        </is>
      </c>
      <c r="D116" t="inlineStr">
        <is>
          <t>B05MZT4</t>
        </is>
      </c>
      <c r="E116" t="inlineStr">
        <is>
          <t>US1508701034</t>
        </is>
      </c>
      <c r="F116" t="inlineStr">
        <is>
          <t>150870103</t>
        </is>
      </c>
      <c r="G116" s="1" t="n">
        <v>-11256.44435671483</v>
      </c>
      <c r="H116" s="1" t="n">
        <v>47.42</v>
      </c>
      <c r="I116" s="2" t="n">
        <v>-533780.5913954175</v>
      </c>
      <c r="J116" s="3" t="n">
        <v>-0.0015834603937302</v>
      </c>
      <c r="K116" s="4" t="n">
        <v>337097532.41</v>
      </c>
      <c r="L116" s="5" t="n">
        <v>14575001</v>
      </c>
      <c r="M116" s="6" t="n">
        <v>23.12847405</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-0.00017</v>
      </c>
    </row>
    <row r="117">
      <c r="A117" t="inlineStr">
        <is>
          <t>CDX</t>
        </is>
      </c>
      <c r="B117" t="inlineStr">
        <is>
          <t>Charter Communications Inc</t>
        </is>
      </c>
      <c r="C117" t="inlineStr">
        <is>
          <t>CHTR</t>
        </is>
      </c>
      <c r="D117" t="inlineStr">
        <is>
          <t>BZ6VT82</t>
        </is>
      </c>
      <c r="E117" t="inlineStr">
        <is>
          <t>US16119P1084</t>
        </is>
      </c>
      <c r="F117" t="inlineStr">
        <is>
          <t>16119P108</t>
        </is>
      </c>
      <c r="G117" s="1" t="n">
        <v>-1814.530054515396</v>
      </c>
      <c r="H117" s="1" t="n">
        <v>258.77</v>
      </c>
      <c r="I117" s="2" t="n">
        <v>-469545.9422069491</v>
      </c>
      <c r="J117" s="3" t="n">
        <v>-0.0013929082744986</v>
      </c>
      <c r="K117" s="4" t="n">
        <v>337097532.41</v>
      </c>
      <c r="L117" s="5" t="n">
        <v>14575001</v>
      </c>
      <c r="M117" s="6" t="n">
        <v>23.12847405</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-0.00017</v>
      </c>
    </row>
    <row r="118">
      <c r="A118" t="inlineStr">
        <is>
          <t>CDX</t>
        </is>
      </c>
      <c r="B118" t="inlineStr">
        <is>
          <t>Civitas Resources Inc</t>
        </is>
      </c>
      <c r="C118" t="inlineStr">
        <is>
          <t>CIVI</t>
        </is>
      </c>
      <c r="D118" t="inlineStr">
        <is>
          <t>BMG9GG2</t>
        </is>
      </c>
      <c r="E118" t="inlineStr">
        <is>
          <t>US17888H1032</t>
        </is>
      </c>
      <c r="F118" t="inlineStr">
        <is>
          <t>17888H103</t>
        </is>
      </c>
      <c r="G118" s="1" t="n">
        <v>-19212.81990616589</v>
      </c>
      <c r="H118" s="1" t="n">
        <v>30.75</v>
      </c>
      <c r="I118" s="2" t="n">
        <v>-590794.212114601</v>
      </c>
      <c r="J118" s="3" t="n">
        <v>-0.0017525913283638</v>
      </c>
      <c r="K118" s="4" t="n">
        <v>337097532.41</v>
      </c>
      <c r="L118" s="5" t="n">
        <v>14575001</v>
      </c>
      <c r="M118" s="6" t="n">
        <v>23.12847405</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-0.00017</v>
      </c>
    </row>
    <row r="119">
      <c r="A119" t="inlineStr">
        <is>
          <t>CDX</t>
        </is>
      </c>
      <c r="B119" t="inlineStr">
        <is>
          <t>Clarivate PLC</t>
        </is>
      </c>
      <c r="C119" t="inlineStr">
        <is>
          <t>CLVT</t>
        </is>
      </c>
      <c r="D119" t="inlineStr">
        <is>
          <t>BJJN444</t>
        </is>
      </c>
      <c r="E119" t="inlineStr">
        <is>
          <t>JE00BJJN4441</t>
        </is>
      </c>
      <c r="G119" s="1" t="n">
        <v>-147567.0357770494</v>
      </c>
      <c r="H119" s="1" t="n">
        <v>3.93</v>
      </c>
      <c r="I119" s="2" t="n">
        <v>-579938.4506038042</v>
      </c>
      <c r="J119" s="3" t="n">
        <v>-0.001720387706364</v>
      </c>
      <c r="K119" s="4" t="n">
        <v>337097532.41</v>
      </c>
      <c r="L119" s="5" t="n">
        <v>14575001</v>
      </c>
      <c r="M119" s="6" t="n">
        <v>23.12847405</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-0.00017</v>
      </c>
    </row>
    <row r="120">
      <c r="A120" t="inlineStr">
        <is>
          <t>CDX</t>
        </is>
      </c>
      <c r="B120" t="inlineStr">
        <is>
          <t>Concentrix Corp</t>
        </is>
      </c>
      <c r="C120" t="inlineStr">
        <is>
          <t>CNXC</t>
        </is>
      </c>
      <c r="D120" t="inlineStr">
        <is>
          <t>BNKVVY4</t>
        </is>
      </c>
      <c r="E120" t="inlineStr">
        <is>
          <t>US20602D1019</t>
        </is>
      </c>
      <c r="F120" t="inlineStr">
        <is>
          <t>20602D101</t>
        </is>
      </c>
      <c r="G120" s="1" t="n">
        <v>-10937.50241180039</v>
      </c>
      <c r="H120" s="1" t="n">
        <v>45.94</v>
      </c>
      <c r="I120" s="2" t="n">
        <v>-502468.8607981097</v>
      </c>
      <c r="J120" s="3" t="n">
        <v>-0.0014905741291128</v>
      </c>
      <c r="K120" s="4" t="n">
        <v>337097532.41</v>
      </c>
      <c r="L120" s="5" t="n">
        <v>14575001</v>
      </c>
      <c r="M120" s="6" t="n">
        <v>23.12847405</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-0.00017</v>
      </c>
    </row>
    <row r="121">
      <c r="A121" t="inlineStr">
        <is>
          <t>CDX</t>
        </is>
      </c>
      <c r="B121" t="inlineStr">
        <is>
          <t>Coherent Corp</t>
        </is>
      </c>
      <c r="C121" t="inlineStr">
        <is>
          <t>COHR</t>
        </is>
      </c>
      <c r="D121" t="inlineStr">
        <is>
          <t>BNG8Z81</t>
        </is>
      </c>
      <c r="E121" t="inlineStr">
        <is>
          <t>US19247G1076</t>
        </is>
      </c>
      <c r="F121" t="inlineStr">
        <is>
          <t>19247G107</t>
        </is>
      </c>
      <c r="G121" s="1" t="n">
        <v>-7838.807773316043</v>
      </c>
      <c r="H121" s="1" t="n">
        <v>113.6</v>
      </c>
      <c r="I121" s="2" t="n">
        <v>-890488.5630487024</v>
      </c>
      <c r="J121" s="3" t="n">
        <v>-0.0026416347716412</v>
      </c>
      <c r="K121" s="4" t="n">
        <v>337097532.41</v>
      </c>
      <c r="L121" s="5" t="n">
        <v>14575001</v>
      </c>
      <c r="M121" s="6" t="n">
        <v>23.12847405</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-0.00017</v>
      </c>
    </row>
    <row r="122">
      <c r="A122" t="inlineStr">
        <is>
          <t>CDX</t>
        </is>
      </c>
      <c r="B122" t="inlineStr">
        <is>
          <t>Coty Inc</t>
        </is>
      </c>
      <c r="C122" t="inlineStr">
        <is>
          <t>COTY</t>
        </is>
      </c>
      <c r="D122" t="inlineStr">
        <is>
          <t>BBBSMJ2</t>
        </is>
      </c>
      <c r="E122" t="inlineStr">
        <is>
          <t>US2220702037</t>
        </is>
      </c>
      <c r="F122" t="inlineStr">
        <is>
          <t>222070203</t>
        </is>
      </c>
      <c r="G122" s="1" t="n">
        <v>-125358.9262692615</v>
      </c>
      <c r="H122" s="1" t="n">
        <v>4.72</v>
      </c>
      <c r="I122" s="2" t="n">
        <v>-591694.1319909145</v>
      </c>
      <c r="J122" s="3" t="n">
        <v>-0.001755260941131</v>
      </c>
      <c r="K122" s="4" t="n">
        <v>337097532.41</v>
      </c>
      <c r="L122" s="5" t="n">
        <v>14575001</v>
      </c>
      <c r="M122" s="6" t="n">
        <v>23.12847405</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-0.00017</v>
      </c>
    </row>
    <row r="123">
      <c r="A123" t="inlineStr">
        <is>
          <t>CDX</t>
        </is>
      </c>
      <c r="B123" t="inlineStr">
        <is>
          <t>Capri Holdings Ltd</t>
        </is>
      </c>
      <c r="C123" t="inlineStr">
        <is>
          <t>CPRI</t>
        </is>
      </c>
      <c r="D123" t="inlineStr">
        <is>
          <t>BJ1N1M9</t>
        </is>
      </c>
      <c r="E123" t="inlineStr">
        <is>
          <t>VGG1890L1076</t>
        </is>
      </c>
      <c r="G123" s="1" t="n">
        <v>-36382.88607581039</v>
      </c>
      <c r="H123" s="1" t="n">
        <v>19.42</v>
      </c>
      <c r="I123" s="2" t="n">
        <v>-706555.6475922379</v>
      </c>
      <c r="J123" s="3" t="n">
        <v>-0.0020959976851236</v>
      </c>
      <c r="K123" s="4" t="n">
        <v>337097532.41</v>
      </c>
      <c r="L123" s="5" t="n">
        <v>14575001</v>
      </c>
      <c r="M123" s="6" t="n">
        <v>23.12847405</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-0.00017</v>
      </c>
    </row>
    <row r="124">
      <c r="A124" t="inlineStr">
        <is>
          <t>CDX</t>
        </is>
      </c>
      <c r="B124" t="inlineStr">
        <is>
          <t>CVS Health Corp</t>
        </is>
      </c>
      <c r="C124" t="inlineStr">
        <is>
          <t>CVS</t>
        </is>
      </c>
      <c r="D124" t="inlineStr">
        <is>
          <t>2577609</t>
        </is>
      </c>
      <c r="E124" t="inlineStr">
        <is>
          <t>US1266501006</t>
        </is>
      </c>
      <c r="F124" t="inlineStr">
        <is>
          <t>126650100</t>
        </is>
      </c>
      <c r="G124" s="1" t="n">
        <v>-8912.718180293374</v>
      </c>
      <c r="H124" s="1" t="n">
        <v>64.88</v>
      </c>
      <c r="I124" s="2" t="n">
        <v>-578257.155537434</v>
      </c>
      <c r="J124" s="3" t="n">
        <v>-0.0017154001437012</v>
      </c>
      <c r="K124" s="4" t="n">
        <v>337097532.41</v>
      </c>
      <c r="L124" s="5" t="n">
        <v>14575001</v>
      </c>
      <c r="M124" s="6" t="n">
        <v>23.12847405</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-0.00017</v>
      </c>
    </row>
    <row r="125">
      <c r="A125" t="inlineStr">
        <is>
          <t>CDX</t>
        </is>
      </c>
      <c r="B125" t="inlineStr">
        <is>
          <t>Caesars Entertainment Inc</t>
        </is>
      </c>
      <c r="C125" t="inlineStr">
        <is>
          <t>CZR</t>
        </is>
      </c>
      <c r="D125" t="inlineStr">
        <is>
          <t>BMWWGB0</t>
        </is>
      </c>
      <c r="E125" t="inlineStr">
        <is>
          <t>US12769G1004</t>
        </is>
      </c>
      <c r="F125" t="inlineStr">
        <is>
          <t>12769G100</t>
        </is>
      </c>
      <c r="G125" s="1" t="n">
        <v>-24404.77650175871</v>
      </c>
      <c r="H125" s="1" t="n">
        <v>24</v>
      </c>
      <c r="I125" s="2" t="n">
        <v>-585714.6360422091</v>
      </c>
      <c r="J125" s="3" t="n">
        <v>-0.0017375227633818</v>
      </c>
      <c r="K125" s="4" t="n">
        <v>337097532.41</v>
      </c>
      <c r="L125" s="5" t="n">
        <v>14575001</v>
      </c>
      <c r="M125" s="6" t="n">
        <v>23.12847405</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-0.00017</v>
      </c>
    </row>
    <row r="126">
      <c r="A126" t="inlineStr">
        <is>
          <t>CDX</t>
        </is>
      </c>
      <c r="B126" t="inlineStr">
        <is>
          <t>Delta Air Lines Inc</t>
        </is>
      </c>
      <c r="C126" t="inlineStr">
        <is>
          <t>DAL</t>
        </is>
      </c>
      <c r="D126" t="inlineStr">
        <is>
          <t>B1W9D46</t>
        </is>
      </c>
      <c r="E126" t="inlineStr">
        <is>
          <t>US2473617023</t>
        </is>
      </c>
      <c r="F126" t="inlineStr">
        <is>
          <t>247361702</t>
        </is>
      </c>
      <c r="G126" s="1" t="n">
        <v>-13589.66930003795</v>
      </c>
      <c r="H126" s="1" t="n">
        <v>53.5</v>
      </c>
      <c r="I126" s="2" t="n">
        <v>-727047.3075520301</v>
      </c>
      <c r="J126" s="3" t="n">
        <v>-0.0021567862047348</v>
      </c>
      <c r="K126" s="4" t="n">
        <v>337097532.41</v>
      </c>
      <c r="L126" s="5" t="n">
        <v>14575001</v>
      </c>
      <c r="M126" s="6" t="n">
        <v>23.12847405</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-0.00017</v>
      </c>
    </row>
    <row r="127">
      <c r="A127" t="inlineStr">
        <is>
          <t>CDX</t>
        </is>
      </c>
      <c r="B127" t="inlineStr">
        <is>
          <t>Darling Ingredients Inc</t>
        </is>
      </c>
      <c r="C127" t="inlineStr">
        <is>
          <t>DAR</t>
        </is>
      </c>
      <c r="D127" t="inlineStr">
        <is>
          <t>2250289</t>
        </is>
      </c>
      <c r="E127" t="inlineStr">
        <is>
          <t>US2372661015</t>
        </is>
      </c>
      <c r="F127" t="inlineStr">
        <is>
          <t>237266101</t>
        </is>
      </c>
      <c r="G127" s="1" t="n">
        <v>-16409.07100665046</v>
      </c>
      <c r="H127" s="1" t="n">
        <v>29.74</v>
      </c>
      <c r="I127" s="2" t="n">
        <v>-488005.7717377847</v>
      </c>
      <c r="J127" s="3" t="n">
        <v>-0.001447669368117</v>
      </c>
      <c r="K127" s="4" t="n">
        <v>337097532.41</v>
      </c>
      <c r="L127" s="5" t="n">
        <v>14575001</v>
      </c>
      <c r="M127" s="6" t="n">
        <v>23.12847405</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-0.00017</v>
      </c>
    </row>
    <row r="128">
      <c r="A128" t="inlineStr">
        <is>
          <t>CDX</t>
        </is>
      </c>
      <c r="B128" t="inlineStr">
        <is>
          <t>Dollar General Corp</t>
        </is>
      </c>
      <c r="C128" t="inlineStr">
        <is>
          <t>DG</t>
        </is>
      </c>
      <c r="D128" t="inlineStr">
        <is>
          <t>B5B1S13</t>
        </is>
      </c>
      <c r="E128" t="inlineStr">
        <is>
          <t>US2566771059</t>
        </is>
      </c>
      <c r="F128" t="inlineStr">
        <is>
          <t>256677105</t>
        </is>
      </c>
      <c r="G128" s="1" t="n">
        <v>-5672.410780326558</v>
      </c>
      <c r="H128" s="1" t="n">
        <v>114.55</v>
      </c>
      <c r="I128" s="2" t="n">
        <v>-649774.6548864072</v>
      </c>
      <c r="J128" s="3" t="n">
        <v>-0.001927556841609</v>
      </c>
      <c r="K128" s="4" t="n">
        <v>337097532.41</v>
      </c>
      <c r="L128" s="5" t="n">
        <v>14575001</v>
      </c>
      <c r="M128" s="6" t="n">
        <v>23.12847405</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-0.00017</v>
      </c>
    </row>
    <row r="129">
      <c r="A129" t="inlineStr">
        <is>
          <t>CDX</t>
        </is>
      </c>
      <c r="B129" t="inlineStr">
        <is>
          <t>Dow Inc</t>
        </is>
      </c>
      <c r="C129" t="inlineStr">
        <is>
          <t>DOW</t>
        </is>
      </c>
      <c r="D129" t="inlineStr">
        <is>
          <t>BHXCF84</t>
        </is>
      </c>
      <c r="E129" t="inlineStr">
        <is>
          <t>US2605571031</t>
        </is>
      </c>
      <c r="F129" t="inlineStr">
        <is>
          <t>260557103</t>
        </is>
      </c>
      <c r="G129" s="1" t="n">
        <v>-21583.64579129359</v>
      </c>
      <c r="H129" s="1" t="n">
        <v>20.87</v>
      </c>
      <c r="I129" s="2" t="n">
        <v>-450450.6876642972</v>
      </c>
      <c r="J129" s="3" t="n">
        <v>-0.001336262192262</v>
      </c>
      <c r="K129" s="4" t="n">
        <v>337097532.41</v>
      </c>
      <c r="L129" s="5" t="n">
        <v>14575001</v>
      </c>
      <c r="M129" s="6" t="n">
        <v>23.12847405</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-0.00017</v>
      </c>
    </row>
    <row r="130">
      <c r="A130" t="inlineStr">
        <is>
          <t>CDX</t>
        </is>
      </c>
      <c r="B130" t="inlineStr">
        <is>
          <t>Driven Brands Holdings Inc</t>
        </is>
      </c>
      <c r="C130" t="inlineStr">
        <is>
          <t>DRVN</t>
        </is>
      </c>
      <c r="D130" t="inlineStr">
        <is>
          <t>BL0P090</t>
        </is>
      </c>
      <c r="E130" t="inlineStr">
        <is>
          <t>US26210V1026</t>
        </is>
      </c>
      <c r="F130" t="inlineStr">
        <is>
          <t>26210V102</t>
        </is>
      </c>
      <c r="G130" s="1" t="n">
        <v>-32346.68312642448</v>
      </c>
      <c r="H130" s="1" t="n">
        <v>16.55</v>
      </c>
      <c r="I130" s="2" t="n">
        <v>-535337.6057423251</v>
      </c>
      <c r="J130" s="3" t="n">
        <v>-0.001588079277576</v>
      </c>
      <c r="K130" s="4" t="n">
        <v>337097532.41</v>
      </c>
      <c r="L130" s="5" t="n">
        <v>14575001</v>
      </c>
      <c r="M130" s="6" t="n">
        <v>23.12847405</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-0.00017</v>
      </c>
    </row>
    <row r="131">
      <c r="A131" t="inlineStr">
        <is>
          <t>CDX</t>
        </is>
      </c>
      <c r="B131" t="inlineStr">
        <is>
          <t>DaVita Inc</t>
        </is>
      </c>
      <c r="C131" t="inlineStr">
        <is>
          <t>DVA</t>
        </is>
      </c>
      <c r="D131" t="inlineStr">
        <is>
          <t>2898087</t>
        </is>
      </c>
      <c r="E131" t="inlineStr">
        <is>
          <t>US23918K1088</t>
        </is>
      </c>
      <c r="F131" t="inlineStr">
        <is>
          <t>23918K108</t>
        </is>
      </c>
      <c r="G131" s="1" t="n">
        <v>-3661.149315319568</v>
      </c>
      <c r="H131" s="1" t="n">
        <v>129.05</v>
      </c>
      <c r="I131" s="2" t="n">
        <v>-472471.3191419903</v>
      </c>
      <c r="J131" s="3" t="n">
        <v>-0.0014015864066526</v>
      </c>
      <c r="K131" s="4" t="n">
        <v>337097532.41</v>
      </c>
      <c r="L131" s="5" t="n">
        <v>14575001</v>
      </c>
      <c r="M131" s="6" t="n">
        <v>23.12847405</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-0.00017</v>
      </c>
    </row>
    <row r="132">
      <c r="A132" t="inlineStr">
        <is>
          <t>CDX</t>
        </is>
      </c>
      <c r="B132" t="inlineStr">
        <is>
          <t>DXC Technology Co</t>
        </is>
      </c>
      <c r="C132" t="inlineStr">
        <is>
          <t>DXC</t>
        </is>
      </c>
      <c r="D132" t="inlineStr">
        <is>
          <t>BYXD7B3</t>
        </is>
      </c>
      <c r="E132" t="inlineStr">
        <is>
          <t>US23355L1061</t>
        </is>
      </c>
      <c r="F132" t="inlineStr">
        <is>
          <t>23355L106</t>
        </is>
      </c>
      <c r="G132" s="1" t="n">
        <v>-39865.40598233893</v>
      </c>
      <c r="H132" s="1" t="n">
        <v>12.85</v>
      </c>
      <c r="I132" s="2" t="n">
        <v>-512270.4668730552</v>
      </c>
      <c r="J132" s="3" t="n">
        <v>-0.0015196505984802</v>
      </c>
      <c r="K132" s="4" t="n">
        <v>337097532.41</v>
      </c>
      <c r="L132" s="5" t="n">
        <v>14575001</v>
      </c>
      <c r="M132" s="6" t="n">
        <v>23.12847405</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-0.00017</v>
      </c>
    </row>
    <row r="133">
      <c r="A133" t="inlineStr">
        <is>
          <t>CDX</t>
        </is>
      </c>
      <c r="B133" t="inlineStr">
        <is>
          <t>Elanco Animal Health Inc</t>
        </is>
      </c>
      <c r="C133" t="inlineStr">
        <is>
          <t>ELAN</t>
        </is>
      </c>
      <c r="D133" t="inlineStr">
        <is>
          <t>BF5L3T2</t>
        </is>
      </c>
      <c r="E133" t="inlineStr">
        <is>
          <t>US28414H1032</t>
        </is>
      </c>
      <c r="F133" t="inlineStr">
        <is>
          <t>28414H103</t>
        </is>
      </c>
      <c r="G133" s="1" t="n">
        <v>-45251.07770950523</v>
      </c>
      <c r="H133" s="1" t="n">
        <v>17.1</v>
      </c>
      <c r="I133" s="2" t="n">
        <v>-773793.4288325396</v>
      </c>
      <c r="J133" s="3" t="n">
        <v>-0.0022954585971024</v>
      </c>
      <c r="K133" s="4" t="n">
        <v>337097532.41</v>
      </c>
      <c r="L133" s="5" t="n">
        <v>14575001</v>
      </c>
      <c r="M133" s="6" t="n">
        <v>23.12847405</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-0.00017</v>
      </c>
    </row>
    <row r="134">
      <c r="A134" t="inlineStr">
        <is>
          <t>CDX</t>
        </is>
      </c>
      <c r="B134" t="inlineStr">
        <is>
          <t>Enovis Corp</t>
        </is>
      </c>
      <c r="C134" t="inlineStr">
        <is>
          <t>ENOV</t>
        </is>
      </c>
      <c r="D134" t="inlineStr">
        <is>
          <t>BJLTMX5</t>
        </is>
      </c>
      <c r="E134" t="inlineStr">
        <is>
          <t>US1940145022</t>
        </is>
      </c>
      <c r="F134" t="inlineStr">
        <is>
          <t>194014502</t>
        </is>
      </c>
      <c r="G134" s="1" t="n">
        <v>-19629.84426706712</v>
      </c>
      <c r="H134" s="1" t="n">
        <v>28.11</v>
      </c>
      <c r="I134" s="2" t="n">
        <v>-551794.9223472567</v>
      </c>
      <c r="J134" s="3" t="n">
        <v>-0.0016368999155892</v>
      </c>
      <c r="K134" s="4" t="n">
        <v>337097532.41</v>
      </c>
      <c r="L134" s="5" t="n">
        <v>14575001</v>
      </c>
      <c r="M134" s="6" t="n">
        <v>23.12847405</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-0.00017</v>
      </c>
    </row>
    <row r="135">
      <c r="A135" t="inlineStr">
        <is>
          <t>CDX</t>
        </is>
      </c>
      <c r="B135" t="inlineStr">
        <is>
          <t>Enphase Energy Inc</t>
        </is>
      </c>
      <c r="C135" t="inlineStr">
        <is>
          <t>ENPH</t>
        </is>
      </c>
      <c r="D135" t="inlineStr">
        <is>
          <t>B65SQW4</t>
        </is>
      </c>
      <c r="E135" t="inlineStr">
        <is>
          <t>US29355A1079</t>
        </is>
      </c>
      <c r="F135" t="inlineStr">
        <is>
          <t>29355A107</t>
        </is>
      </c>
      <c r="G135" s="1" t="n">
        <v>-12587.47469075548</v>
      </c>
      <c r="H135" s="1" t="n">
        <v>32.57</v>
      </c>
      <c r="I135" s="2" t="n">
        <v>-409974.0506779058</v>
      </c>
      <c r="J135" s="3" t="n">
        <v>-0.0012161882282166</v>
      </c>
      <c r="K135" s="4" t="n">
        <v>337097532.41</v>
      </c>
      <c r="L135" s="5" t="n">
        <v>14575001</v>
      </c>
      <c r="M135" s="6" t="n">
        <v>23.12847405</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-0.00017</v>
      </c>
    </row>
    <row r="136">
      <c r="A136" t="inlineStr">
        <is>
          <t>CDX</t>
        </is>
      </c>
      <c r="B136" t="inlineStr">
        <is>
          <t>Entegris Inc</t>
        </is>
      </c>
      <c r="C136" t="inlineStr">
        <is>
          <t>ENTG</t>
        </is>
      </c>
      <c r="D136" t="inlineStr">
        <is>
          <t>2599700</t>
        </is>
      </c>
      <c r="E136" t="inlineStr">
        <is>
          <t>US29362U1043</t>
        </is>
      </c>
      <c r="F136" t="inlineStr">
        <is>
          <t>29362U104</t>
        </is>
      </c>
      <c r="G136" s="1" t="n">
        <v>-8090.251582582654</v>
      </c>
      <c r="H136" s="1" t="n">
        <v>72.03</v>
      </c>
      <c r="I136" s="2" t="n">
        <v>-582740.8214934285</v>
      </c>
      <c r="J136" s="3" t="n">
        <v>-0.0017287009410222</v>
      </c>
      <c r="K136" s="4" t="n">
        <v>337097532.41</v>
      </c>
      <c r="L136" s="5" t="n">
        <v>14575001</v>
      </c>
      <c r="M136" s="6" t="n">
        <v>23.12847405</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-0.00017</v>
      </c>
    </row>
    <row r="137">
      <c r="A137" t="inlineStr">
        <is>
          <t>CDX</t>
        </is>
      </c>
      <c r="B137" t="inlineStr">
        <is>
          <t>Ford Motor Co</t>
        </is>
      </c>
      <c r="C137" t="inlineStr">
        <is>
          <t>F</t>
        </is>
      </c>
      <c r="D137" t="inlineStr">
        <is>
          <t>2615468</t>
        </is>
      </c>
      <c r="E137" t="inlineStr">
        <is>
          <t>US3453708600</t>
        </is>
      </c>
      <c r="F137" t="inlineStr">
        <is>
          <t>345370860</t>
        </is>
      </c>
      <c r="G137" s="1" t="n">
        <v>-49329.99999444818</v>
      </c>
      <c r="H137" s="1" t="n">
        <v>11.14</v>
      </c>
      <c r="I137" s="2" t="n">
        <v>-549536.1999381528</v>
      </c>
      <c r="J137" s="3" t="n">
        <v>-0.0016301994144228</v>
      </c>
      <c r="K137" s="4" t="n">
        <v>337097532.41</v>
      </c>
      <c r="L137" s="5" t="n">
        <v>14575001</v>
      </c>
      <c r="M137" s="6" t="n">
        <v>23.12847405</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-0.00017</v>
      </c>
    </row>
    <row r="138">
      <c r="A138" t="inlineStr">
        <is>
          <t>CDX</t>
        </is>
      </c>
      <c r="B138" t="inlineStr">
        <is>
          <t>Five9 Inc</t>
        </is>
      </c>
      <c r="C138" t="inlineStr">
        <is>
          <t>FIVN</t>
        </is>
      </c>
      <c r="D138" t="inlineStr">
        <is>
          <t>BKY7X18</t>
        </is>
      </c>
      <c r="E138" t="inlineStr">
        <is>
          <t>US3383071012</t>
        </is>
      </c>
      <c r="F138" t="inlineStr">
        <is>
          <t>338307101</t>
        </is>
      </c>
      <c r="G138" s="1" t="n">
        <v>-22845.97497217893</v>
      </c>
      <c r="H138" s="1" t="n">
        <v>24.05</v>
      </c>
      <c r="I138" s="2" t="n">
        <v>-549445.6980809033</v>
      </c>
      <c r="J138" s="3" t="n">
        <v>-0.0016299309406176</v>
      </c>
      <c r="K138" s="4" t="n">
        <v>337097532.41</v>
      </c>
      <c r="L138" s="5" t="n">
        <v>14575001</v>
      </c>
      <c r="M138" s="6" t="n">
        <v>23.12847405</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-0.00017</v>
      </c>
    </row>
    <row r="139">
      <c r="A139" t="inlineStr">
        <is>
          <t>CDX</t>
        </is>
      </c>
      <c r="B139" t="inlineStr">
        <is>
          <t>FMC Corp</t>
        </is>
      </c>
      <c r="C139" t="inlineStr">
        <is>
          <t>FMC</t>
        </is>
      </c>
      <c r="D139" t="inlineStr">
        <is>
          <t>2328603</t>
        </is>
      </c>
      <c r="E139" t="inlineStr">
        <is>
          <t>US3024913036</t>
        </is>
      </c>
      <c r="F139" t="inlineStr">
        <is>
          <t>302491303</t>
        </is>
      </c>
      <c r="G139" s="1" t="n">
        <v>-14811.94463256297</v>
      </c>
      <c r="H139" s="1" t="n">
        <v>35.13</v>
      </c>
      <c r="I139" s="2" t="n">
        <v>-520343.614941937</v>
      </c>
      <c r="J139" s="3" t="n">
        <v>-0.0015435995963004</v>
      </c>
      <c r="K139" s="4" t="n">
        <v>337097532.41</v>
      </c>
      <c r="L139" s="5" t="n">
        <v>14575001</v>
      </c>
      <c r="M139" s="6" t="n">
        <v>23.12847405</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-0.00017</v>
      </c>
    </row>
    <row r="140">
      <c r="A140" t="inlineStr">
        <is>
          <t>CDX</t>
        </is>
      </c>
      <c r="B140" t="inlineStr">
        <is>
          <t>Fortrea Holdings Inc</t>
        </is>
      </c>
      <c r="C140" t="inlineStr">
        <is>
          <t>FTRE</t>
        </is>
      </c>
      <c r="D140" t="inlineStr">
        <is>
          <t>BRXYZ57</t>
        </is>
      </c>
      <c r="E140" t="inlineStr">
        <is>
          <t>US34965K1079</t>
        </is>
      </c>
      <c r="F140" t="inlineStr">
        <is>
          <t>34965K107</t>
        </is>
      </c>
      <c r="G140" s="1" t="n">
        <v>-109337.2109408296</v>
      </c>
      <c r="H140" s="1" t="n">
        <v>6.39</v>
      </c>
      <c r="I140" s="2" t="n">
        <v>-698664.777911901</v>
      </c>
      <c r="J140" s="3" t="n">
        <v>-0.002072589416235</v>
      </c>
      <c r="K140" s="4" t="n">
        <v>337097532.41</v>
      </c>
      <c r="L140" s="5" t="n">
        <v>14575001</v>
      </c>
      <c r="M140" s="6" t="n">
        <v>23.12847405</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-0.00017</v>
      </c>
    </row>
    <row r="141">
      <c r="A141" t="inlineStr">
        <is>
          <t>CDX</t>
        </is>
      </c>
      <c r="B141" t="inlineStr">
        <is>
          <t>Grocery Outlet Holding Corp</t>
        </is>
      </c>
      <c r="C141" t="inlineStr">
        <is>
          <t>GO</t>
        </is>
      </c>
      <c r="D141" t="inlineStr">
        <is>
          <t>BK1KWF7</t>
        </is>
      </c>
      <c r="E141" t="inlineStr">
        <is>
          <t>US39874R1014</t>
        </is>
      </c>
      <c r="F141" t="inlineStr">
        <is>
          <t>39874R101</t>
        </is>
      </c>
      <c r="G141" s="1" t="n">
        <v>-48885.11387831063</v>
      </c>
      <c r="H141" s="1" t="n">
        <v>18.22</v>
      </c>
      <c r="I141" s="2" t="n">
        <v>-890686.7748628196</v>
      </c>
      <c r="J141" s="3" t="n">
        <v>-0.0026422227670878</v>
      </c>
      <c r="K141" s="4" t="n">
        <v>337097532.41</v>
      </c>
      <c r="L141" s="5" t="n">
        <v>14575001</v>
      </c>
      <c r="M141" s="6" t="n">
        <v>23.12847405</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-0.00017</v>
      </c>
    </row>
    <row r="142">
      <c r="A142" t="inlineStr">
        <is>
          <t>CDX</t>
        </is>
      </c>
      <c r="B142" t="inlineStr">
        <is>
          <t>ZoomInfo Technologies Inc</t>
        </is>
      </c>
      <c r="C142" t="inlineStr">
        <is>
          <t>GTM</t>
        </is>
      </c>
      <c r="D142" t="inlineStr">
        <is>
          <t>BMWF095</t>
        </is>
      </c>
      <c r="E142" t="inlineStr">
        <is>
          <t>US98980F1049</t>
        </is>
      </c>
      <c r="F142" t="inlineStr">
        <is>
          <t>98980F104</t>
        </is>
      </c>
      <c r="G142" s="1" t="n">
        <v>-63369.60514228373</v>
      </c>
      <c r="H142" s="1" t="n">
        <v>9.539999999999999</v>
      </c>
      <c r="I142" s="2" t="n">
        <v>-604546.0330573868</v>
      </c>
      <c r="J142" s="3" t="n">
        <v>-0.00179338611213</v>
      </c>
      <c r="K142" s="4" t="n">
        <v>337097532.41</v>
      </c>
      <c r="L142" s="5" t="n">
        <v>14575001</v>
      </c>
      <c r="M142" s="6" t="n">
        <v>23.12847405</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-0.00017</v>
      </c>
    </row>
    <row r="143">
      <c r="A143" t="inlineStr">
        <is>
          <t>CDX</t>
        </is>
      </c>
      <c r="B143" t="inlineStr">
        <is>
          <t>GXO Logistics Inc</t>
        </is>
      </c>
      <c r="C143" t="inlineStr">
        <is>
          <t>GXO</t>
        </is>
      </c>
      <c r="D143" t="inlineStr">
        <is>
          <t>BNNTGF1</t>
        </is>
      </c>
      <c r="E143" t="inlineStr">
        <is>
          <t>US36262G1013</t>
        </is>
      </c>
      <c r="F143" t="inlineStr">
        <is>
          <t>36262G101</t>
        </is>
      </c>
      <c r="G143" s="1" t="n">
        <v>-14633.89347616593</v>
      </c>
      <c r="H143" s="1" t="n">
        <v>50.15</v>
      </c>
      <c r="I143" s="2" t="n">
        <v>-733889.7578297214</v>
      </c>
      <c r="J143" s="3" t="n">
        <v>-0.0021770843369364</v>
      </c>
      <c r="K143" s="4" t="n">
        <v>337097532.41</v>
      </c>
      <c r="L143" s="5" t="n">
        <v>14575001</v>
      </c>
      <c r="M143" s="6" t="n">
        <v>23.12847405</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-0.00017</v>
      </c>
    </row>
    <row r="144">
      <c r="A144" t="inlineStr">
        <is>
          <t>CDX</t>
        </is>
      </c>
      <c r="B144" t="inlineStr">
        <is>
          <t>Hanesbrands Inc</t>
        </is>
      </c>
      <c r="C144" t="inlineStr">
        <is>
          <t>HBI</t>
        </is>
      </c>
      <c r="D144" t="inlineStr">
        <is>
          <t>B1BJSL9</t>
        </is>
      </c>
      <c r="E144" t="inlineStr">
        <is>
          <t>US4103451021</t>
        </is>
      </c>
      <c r="F144" t="inlineStr">
        <is>
          <t>410345102</t>
        </is>
      </c>
      <c r="G144" s="1" t="n">
        <v>-108627.95969739</v>
      </c>
      <c r="H144" s="1" t="n">
        <v>4.83</v>
      </c>
      <c r="I144" s="2" t="n">
        <v>-524673.0453383935</v>
      </c>
      <c r="J144" s="3" t="n">
        <v>-0.0015564428537562</v>
      </c>
      <c r="K144" s="4" t="n">
        <v>337097532.41</v>
      </c>
      <c r="L144" s="5" t="n">
        <v>14575001</v>
      </c>
      <c r="M144" s="6" t="n">
        <v>23.12847405</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-0.00017</v>
      </c>
    </row>
    <row r="145">
      <c r="A145" t="inlineStr">
        <is>
          <t>CDX</t>
        </is>
      </c>
      <c r="B145" t="inlineStr">
        <is>
          <t>HP Inc</t>
        </is>
      </c>
      <c r="C145" t="inlineStr">
        <is>
          <t>HPQ</t>
        </is>
      </c>
      <c r="D145" t="inlineStr">
        <is>
          <t>BYX4D52</t>
        </is>
      </c>
      <c r="E145" t="inlineStr">
        <is>
          <t>US40434L1052</t>
        </is>
      </c>
      <c r="F145" t="inlineStr">
        <is>
          <t>40434L105</t>
        </is>
      </c>
      <c r="G145" s="1" t="n">
        <v>-26323.2932195122</v>
      </c>
      <c r="H145" s="1" t="n">
        <v>25.51</v>
      </c>
      <c r="I145" s="2" t="n">
        <v>-671507.2100297564</v>
      </c>
      <c r="J145" s="3" t="n">
        <v>-0.0019920264774084</v>
      </c>
      <c r="K145" s="4" t="n">
        <v>337097532.41</v>
      </c>
      <c r="L145" s="5" t="n">
        <v>14575001</v>
      </c>
      <c r="M145" s="6" t="n">
        <v>23.12847405</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-0.00017</v>
      </c>
    </row>
    <row r="146">
      <c r="A146" t="inlineStr">
        <is>
          <t>CDX</t>
        </is>
      </c>
      <c r="B146" t="inlineStr">
        <is>
          <t>Huntsman Corp</t>
        </is>
      </c>
      <c r="C146" t="inlineStr">
        <is>
          <t>HUN</t>
        </is>
      </c>
      <c r="D146" t="inlineStr">
        <is>
          <t>B0650B9</t>
        </is>
      </c>
      <c r="E146" t="inlineStr">
        <is>
          <t>US4470111075</t>
        </is>
      </c>
      <c r="F146" t="inlineStr">
        <is>
          <t>447011107</t>
        </is>
      </c>
      <c r="G146" s="1" t="n">
        <v>-58454.49762850159</v>
      </c>
      <c r="H146" s="1" t="n">
        <v>9.06</v>
      </c>
      <c r="I146" s="2" t="n">
        <v>-529597.7485142244</v>
      </c>
      <c r="J146" s="3" t="n">
        <v>-0.0015710519882124</v>
      </c>
      <c r="K146" s="4" t="n">
        <v>337097532.41</v>
      </c>
      <c r="L146" s="5" t="n">
        <v>14575001</v>
      </c>
      <c r="M146" s="6" t="n">
        <v>23.12847405</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-0.00017</v>
      </c>
    </row>
    <row r="147">
      <c r="A147" t="inlineStr">
        <is>
          <t>CDX</t>
        </is>
      </c>
      <c r="B147" t="inlineStr">
        <is>
          <t>Integra LifeSciences Holdings</t>
        </is>
      </c>
      <c r="C147" t="inlineStr">
        <is>
          <t>IART</t>
        </is>
      </c>
      <c r="D147" t="inlineStr">
        <is>
          <t>2248693</t>
        </is>
      </c>
      <c r="E147" t="inlineStr">
        <is>
          <t>US4579852082</t>
        </is>
      </c>
      <c r="F147" t="inlineStr">
        <is>
          <t>457985208</t>
        </is>
      </c>
      <c r="G147" s="1" t="n">
        <v>-26738.31259232577</v>
      </c>
      <c r="H147" s="1" t="n">
        <v>12.75</v>
      </c>
      <c r="I147" s="2" t="n">
        <v>-340913.4855521536</v>
      </c>
      <c r="J147" s="3" t="n">
        <v>-0.0010113200269218</v>
      </c>
      <c r="K147" s="4" t="n">
        <v>337097532.41</v>
      </c>
      <c r="L147" s="5" t="n">
        <v>14575001</v>
      </c>
      <c r="M147" s="6" t="n">
        <v>23.12847405</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-0.00017</v>
      </c>
    </row>
    <row r="148">
      <c r="A148" t="inlineStr">
        <is>
          <t>CDX</t>
        </is>
      </c>
      <c r="B148" t="inlineStr">
        <is>
          <t>Intel Corp</t>
        </is>
      </c>
      <c r="C148" t="inlineStr">
        <is>
          <t>INTC</t>
        </is>
      </c>
      <c r="D148" t="inlineStr">
        <is>
          <t>2463247</t>
        </is>
      </c>
      <c r="E148" t="inlineStr">
        <is>
          <t>US4581401001</t>
        </is>
      </c>
      <c r="F148" t="inlineStr">
        <is>
          <t>458140100</t>
        </is>
      </c>
      <c r="G148" s="1" t="n">
        <v>-35872.13625178677</v>
      </c>
      <c r="H148" s="1" t="n">
        <v>20.65</v>
      </c>
      <c r="I148" s="2" t="n">
        <v>-740759.6135993969</v>
      </c>
      <c r="J148" s="3" t="n">
        <v>-0.0021974637675438</v>
      </c>
      <c r="K148" s="4" t="n">
        <v>337097532.41</v>
      </c>
      <c r="L148" s="5" t="n">
        <v>14575001</v>
      </c>
      <c r="M148" s="6" t="n">
        <v>23.12847405</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-0.00017</v>
      </c>
    </row>
    <row r="149">
      <c r="A149" t="inlineStr">
        <is>
          <t>CDX</t>
        </is>
      </c>
      <c r="B149" t="inlineStr">
        <is>
          <t>Jazz Pharmaceuticals PLC</t>
        </is>
      </c>
      <c r="C149" t="inlineStr">
        <is>
          <t>JAZZ</t>
        </is>
      </c>
      <c r="D149" t="inlineStr">
        <is>
          <t>B4Q5ZN4</t>
        </is>
      </c>
      <c r="E149" t="inlineStr">
        <is>
          <t>IE00B4Q5ZN47</t>
        </is>
      </c>
      <c r="G149" s="1" t="n">
        <v>-5774.008709475858</v>
      </c>
      <c r="H149" s="1" t="n">
        <v>110.75</v>
      </c>
      <c r="I149" s="2" t="n">
        <v>-639471.4645744513</v>
      </c>
      <c r="J149" s="3" t="n">
        <v>-0.0018969924223494</v>
      </c>
      <c r="K149" s="4" t="n">
        <v>337097532.41</v>
      </c>
      <c r="L149" s="5" t="n">
        <v>14575001</v>
      </c>
      <c r="M149" s="6" t="n">
        <v>23.12847405</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-0.00017</v>
      </c>
    </row>
    <row r="150">
      <c r="A150" t="inlineStr">
        <is>
          <t>CDX</t>
        </is>
      </c>
      <c r="B150" t="inlineStr">
        <is>
          <t>JetBlue Airways Corp</t>
        </is>
      </c>
      <c r="C150" t="inlineStr">
        <is>
          <t>JBLU</t>
        </is>
      </c>
      <c r="D150" t="inlineStr">
        <is>
          <t>2852760</t>
        </is>
      </c>
      <c r="E150" t="inlineStr">
        <is>
          <t>US4771431016</t>
        </is>
      </c>
      <c r="F150" t="inlineStr">
        <is>
          <t>477143101</t>
        </is>
      </c>
      <c r="G150" s="1" t="n">
        <v>-81785.11670245968</v>
      </c>
      <c r="H150" s="1" t="n">
        <v>4.27</v>
      </c>
      <c r="I150" s="2" t="n">
        <v>-349222.4483195028</v>
      </c>
      <c r="J150" s="3" t="n">
        <v>-0.001035968569164</v>
      </c>
      <c r="K150" s="4" t="n">
        <v>337097532.41</v>
      </c>
      <c r="L150" s="5" t="n">
        <v>14575001</v>
      </c>
      <c r="M150" s="6" t="n">
        <v>23.12847405</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-0.00017</v>
      </c>
    </row>
    <row r="151">
      <c r="A151" t="inlineStr">
        <is>
          <t>CDX</t>
        </is>
      </c>
      <c r="B151" t="inlineStr">
        <is>
          <t>Kyndryl Holdings Inc</t>
        </is>
      </c>
      <c r="C151" t="inlineStr">
        <is>
          <t>KD</t>
        </is>
      </c>
      <c r="D151" t="inlineStr">
        <is>
          <t>BP6JW21</t>
        </is>
      </c>
      <c r="E151" t="inlineStr">
        <is>
          <t>US50155Q1004</t>
        </is>
      </c>
      <c r="F151" t="inlineStr">
        <is>
          <t>50155Q100</t>
        </is>
      </c>
      <c r="G151" s="1" t="n">
        <v>-15704.84219756637</v>
      </c>
      <c r="H151" s="1" t="n">
        <v>29.12</v>
      </c>
      <c r="I151" s="2" t="n">
        <v>-457325.0047931328</v>
      </c>
      <c r="J151" s="3" t="n">
        <v>-0.0013566548574936</v>
      </c>
      <c r="K151" s="4" t="n">
        <v>337097532.41</v>
      </c>
      <c r="L151" s="5" t="n">
        <v>14575001</v>
      </c>
      <c r="M151" s="6" t="n">
        <v>23.12847405</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-0.00017</v>
      </c>
    </row>
    <row r="152">
      <c r="A152" t="inlineStr">
        <is>
          <t>CDX</t>
        </is>
      </c>
      <c r="B152" t="inlineStr">
        <is>
          <t>Kosmos Energy Ltd</t>
        </is>
      </c>
      <c r="C152" t="inlineStr">
        <is>
          <t>KOS</t>
        </is>
      </c>
      <c r="D152" t="inlineStr">
        <is>
          <t>BHK15K6</t>
        </is>
      </c>
      <c r="E152" t="inlineStr">
        <is>
          <t>US5006881065</t>
        </is>
      </c>
      <c r="F152" t="inlineStr">
        <is>
          <t>500688106</t>
        </is>
      </c>
      <c r="G152" s="1" t="n">
        <v>-142486.8138774392</v>
      </c>
      <c r="H152" s="1" t="n">
        <v>1.7</v>
      </c>
      <c r="I152" s="2" t="n">
        <v>-242227.5835916467</v>
      </c>
      <c r="J152" s="3" t="n">
        <v>-0.0007185682489572001</v>
      </c>
      <c r="K152" s="4" t="n">
        <v>337097532.41</v>
      </c>
      <c r="L152" s="5" t="n">
        <v>14575001</v>
      </c>
      <c r="M152" s="6" t="n">
        <v>23.12847405</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-0.00017</v>
      </c>
    </row>
    <row r="153">
      <c r="A153" t="inlineStr">
        <is>
          <t>CDX</t>
        </is>
      </c>
      <c r="B153" t="inlineStr">
        <is>
          <t>Kohl's Corp</t>
        </is>
      </c>
      <c r="C153" t="inlineStr">
        <is>
          <t>KSS</t>
        </is>
      </c>
      <c r="D153" t="inlineStr">
        <is>
          <t>2496113</t>
        </is>
      </c>
      <c r="E153" t="inlineStr">
        <is>
          <t>US5002551043</t>
        </is>
      </c>
      <c r="F153" t="inlineStr">
        <is>
          <t>500255104</t>
        </is>
      </c>
      <c r="G153" s="1" t="n">
        <v>-70891.65996949795</v>
      </c>
      <c r="H153" s="1" t="n">
        <v>12.21</v>
      </c>
      <c r="I153" s="2" t="n">
        <v>-865587.16822757</v>
      </c>
      <c r="J153" s="3" t="n">
        <v>-0.0025677647713386</v>
      </c>
      <c r="K153" s="4" t="n">
        <v>337097532.41</v>
      </c>
      <c r="L153" s="5" t="n">
        <v>14575001</v>
      </c>
      <c r="M153" s="6" t="n">
        <v>23.12847405</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-0.00017</v>
      </c>
    </row>
    <row r="154">
      <c r="A154" t="inlineStr">
        <is>
          <t>CDX</t>
        </is>
      </c>
      <c r="B154" t="inlineStr">
        <is>
          <t>Lithia Motors Inc</t>
        </is>
      </c>
      <c r="C154" t="inlineStr">
        <is>
          <t>LAD</t>
        </is>
      </c>
      <c r="D154" t="inlineStr">
        <is>
          <t>2515030</t>
        </is>
      </c>
      <c r="E154" t="inlineStr">
        <is>
          <t>US5367971034</t>
        </is>
      </c>
      <c r="F154" t="inlineStr">
        <is>
          <t>536797103</t>
        </is>
      </c>
      <c r="G154" s="1" t="n">
        <v>-1865.273601079567</v>
      </c>
      <c r="H154" s="1" t="n">
        <v>292.64</v>
      </c>
      <c r="I154" s="2" t="n">
        <v>-545853.6666199245</v>
      </c>
      <c r="J154" s="3" t="n">
        <v>-0.001619275177476</v>
      </c>
      <c r="K154" s="4" t="n">
        <v>337097532.41</v>
      </c>
      <c r="L154" s="5" t="n">
        <v>14575001</v>
      </c>
      <c r="M154" s="6" t="n">
        <v>23.12847405</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-0.00017</v>
      </c>
    </row>
    <row r="155">
      <c r="A155" t="inlineStr">
        <is>
          <t>CDX</t>
        </is>
      </c>
      <c r="B155" t="inlineStr">
        <is>
          <t>Liberty Global Ltd</t>
        </is>
      </c>
      <c r="C155" t="inlineStr">
        <is>
          <t>LBTYA</t>
        </is>
      </c>
      <c r="D155" t="inlineStr">
        <is>
          <t>BS71B31</t>
        </is>
      </c>
      <c r="E155" t="inlineStr">
        <is>
          <t>BMG611881019</t>
        </is>
      </c>
      <c r="G155" s="1" t="n">
        <v>-36518.30653872345</v>
      </c>
      <c r="H155" s="1" t="n">
        <v>10.96</v>
      </c>
      <c r="I155" s="2" t="n">
        <v>-400240.639664409</v>
      </c>
      <c r="J155" s="3" t="n">
        <v>-0.0011873140595334</v>
      </c>
      <c r="K155" s="4" t="n">
        <v>337097532.41</v>
      </c>
      <c r="L155" s="5" t="n">
        <v>14575001</v>
      </c>
      <c r="M155" s="6" t="n">
        <v>23.12847405</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-0.00017</v>
      </c>
    </row>
    <row r="156">
      <c r="A156" t="inlineStr">
        <is>
          <t>CDX</t>
        </is>
      </c>
      <c r="B156" t="inlineStr">
        <is>
          <t>Liberty Global Ltd</t>
        </is>
      </c>
      <c r="C156" t="inlineStr">
        <is>
          <t>LBTYK</t>
        </is>
      </c>
      <c r="D156" t="inlineStr">
        <is>
          <t>BS71BR5</t>
        </is>
      </c>
      <c r="E156" t="inlineStr">
        <is>
          <t>BMG611881274</t>
        </is>
      </c>
      <c r="G156" s="1" t="n">
        <v>-26370.07770173316</v>
      </c>
      <c r="H156" s="1" t="n">
        <v>11.1</v>
      </c>
      <c r="I156" s="2" t="n">
        <v>-292707.8624892381</v>
      </c>
      <c r="J156" s="3" t="n">
        <v>-0.0008683180217802</v>
      </c>
      <c r="K156" s="4" t="n">
        <v>337097532.41</v>
      </c>
      <c r="L156" s="5" t="n">
        <v>14575001</v>
      </c>
      <c r="M156" s="6" t="n">
        <v>23.12847405</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-0.00017</v>
      </c>
    </row>
    <row r="157">
      <c r="A157" t="inlineStr">
        <is>
          <t>CDX</t>
        </is>
      </c>
      <c r="B157" t="inlineStr">
        <is>
          <t>Leggett &amp; Platt Inc</t>
        </is>
      </c>
      <c r="C157" t="inlineStr">
        <is>
          <t>LEG</t>
        </is>
      </c>
      <c r="D157" t="inlineStr">
        <is>
          <t>2510682</t>
        </is>
      </c>
      <c r="E157" t="inlineStr">
        <is>
          <t>US5246601075</t>
        </is>
      </c>
      <c r="F157" t="inlineStr">
        <is>
          <t>524660107</t>
        </is>
      </c>
      <c r="G157" s="1" t="n">
        <v>-67204.03244115593</v>
      </c>
      <c r="H157" s="1" t="n">
        <v>8.48</v>
      </c>
      <c r="I157" s="2" t="n">
        <v>-569890.1951010022</v>
      </c>
      <c r="J157" s="3" t="n">
        <v>-0.0016905795513444</v>
      </c>
      <c r="K157" s="4" t="n">
        <v>337097532.41</v>
      </c>
      <c r="L157" s="5" t="n">
        <v>14575001</v>
      </c>
      <c r="M157" s="6" t="n">
        <v>23.12847405</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-0.00017</v>
      </c>
    </row>
    <row r="158">
      <c r="A158" t="inlineStr">
        <is>
          <t>CDX</t>
        </is>
      </c>
      <c r="B158" t="inlineStr">
        <is>
          <t>Lumentum Holdings Inc</t>
        </is>
      </c>
      <c r="C158" t="inlineStr">
        <is>
          <t>LITE</t>
        </is>
      </c>
      <c r="D158" t="inlineStr">
        <is>
          <t>BYM9ZP2</t>
        </is>
      </c>
      <c r="E158" t="inlineStr">
        <is>
          <t>US55024U1097</t>
        </is>
      </c>
      <c r="F158" t="inlineStr">
        <is>
          <t>55024U109</t>
        </is>
      </c>
      <c r="G158" s="1" t="n">
        <v>-7380.066856128225</v>
      </c>
      <c r="H158" s="1" t="n">
        <v>115.03</v>
      </c>
      <c r="I158" s="2" t="n">
        <v>-848929.0904604297</v>
      </c>
      <c r="J158" s="3" t="n">
        <v>-0.0025183485752364</v>
      </c>
      <c r="K158" s="4" t="n">
        <v>337097532.41</v>
      </c>
      <c r="L158" s="5" t="n">
        <v>14575001</v>
      </c>
      <c r="M158" s="6" t="n">
        <v>23.12847405</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-0.00017</v>
      </c>
    </row>
    <row r="159">
      <c r="A159" t="inlineStr">
        <is>
          <t>CDX</t>
        </is>
      </c>
      <c r="B159" t="inlineStr">
        <is>
          <t>Southwest Airlines Co</t>
        </is>
      </c>
      <c r="C159" t="inlineStr">
        <is>
          <t>LUV</t>
        </is>
      </c>
      <c r="D159" t="inlineStr">
        <is>
          <t>2831543</t>
        </is>
      </c>
      <c r="E159" t="inlineStr">
        <is>
          <t>US8447411088</t>
        </is>
      </c>
      <c r="F159" t="inlineStr">
        <is>
          <t>844741108</t>
        </is>
      </c>
      <c r="G159" s="1" t="n">
        <v>-20423.91011312573</v>
      </c>
      <c r="H159" s="1" t="n">
        <v>29.06</v>
      </c>
      <c r="I159" s="2" t="n">
        <v>-593518.8278874336</v>
      </c>
      <c r="J159" s="3" t="n">
        <v>-0.0017606739024288</v>
      </c>
      <c r="K159" s="4" t="n">
        <v>337097532.41</v>
      </c>
      <c r="L159" s="5" t="n">
        <v>14575001</v>
      </c>
      <c r="M159" s="6" t="n">
        <v>23.12847405</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-0.00017</v>
      </c>
    </row>
    <row r="160">
      <c r="A160" t="inlineStr">
        <is>
          <t>CDX</t>
        </is>
      </c>
      <c r="B160" t="inlineStr">
        <is>
          <t>Macy's Inc</t>
        </is>
      </c>
      <c r="C160" t="inlineStr">
        <is>
          <t>M</t>
        </is>
      </c>
      <c r="D160" t="inlineStr">
        <is>
          <t>2345022</t>
        </is>
      </c>
      <c r="E160" t="inlineStr">
        <is>
          <t>US55616P1049</t>
        </is>
      </c>
      <c r="F160" t="inlineStr">
        <is>
          <t>55616P104</t>
        </is>
      </c>
      <c r="G160" s="1" t="n">
        <v>-49583.08362389362</v>
      </c>
      <c r="H160" s="1" t="n">
        <v>12.11</v>
      </c>
      <c r="I160" s="2" t="n">
        <v>-600451.1426853517</v>
      </c>
      <c r="J160" s="3" t="n">
        <v>-0.001781238617775</v>
      </c>
      <c r="K160" s="4" t="n">
        <v>337097532.41</v>
      </c>
      <c r="L160" s="5" t="n">
        <v>14575001</v>
      </c>
      <c r="M160" s="6" t="n">
        <v>23.12847405</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-0.00017</v>
      </c>
    </row>
    <row r="161">
      <c r="A161" t="inlineStr">
        <is>
          <t>CDX</t>
        </is>
      </c>
      <c r="B161" t="inlineStr">
        <is>
          <t>ManpowerGroup Inc</t>
        </is>
      </c>
      <c r="C161" t="inlineStr">
        <is>
          <t>MAN</t>
        </is>
      </c>
      <c r="D161" t="inlineStr">
        <is>
          <t>2562490</t>
        </is>
      </c>
      <c r="E161" t="inlineStr">
        <is>
          <t>US56418H1005</t>
        </is>
      </c>
      <c r="F161" t="inlineStr">
        <is>
          <t>56418H100</t>
        </is>
      </c>
      <c r="G161" s="1" t="n">
        <v>-15410.47579760833</v>
      </c>
      <c r="H161" s="1" t="n">
        <v>39.76</v>
      </c>
      <c r="I161" s="2" t="n">
        <v>-612720.5177129073</v>
      </c>
      <c r="J161" s="3" t="n">
        <v>-0.0018176357249856</v>
      </c>
      <c r="K161" s="4" t="n">
        <v>337097532.41</v>
      </c>
      <c r="L161" s="5" t="n">
        <v>14575001</v>
      </c>
      <c r="M161" s="6" t="n">
        <v>23.12847405</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-0.00017</v>
      </c>
    </row>
    <row r="162">
      <c r="A162" t="inlineStr">
        <is>
          <t>CDX</t>
        </is>
      </c>
      <c r="B162" t="inlineStr">
        <is>
          <t>MGM Resorts International</t>
        </is>
      </c>
      <c r="C162" t="inlineStr">
        <is>
          <t>MGM</t>
        </is>
      </c>
      <c r="D162" t="inlineStr">
        <is>
          <t>2547419</t>
        </is>
      </c>
      <c r="E162" t="inlineStr">
        <is>
          <t>US5529531015</t>
        </is>
      </c>
      <c r="F162" t="inlineStr">
        <is>
          <t>552953101</t>
        </is>
      </c>
      <c r="G162" s="1" t="n">
        <v>-18567.67778130965</v>
      </c>
      <c r="H162" s="1" t="n">
        <v>34.38</v>
      </c>
      <c r="I162" s="2" t="n">
        <v>-638356.7621214259</v>
      </c>
      <c r="J162" s="3" t="n">
        <v>-0.00189368565696</v>
      </c>
      <c r="K162" s="4" t="n">
        <v>337097532.41</v>
      </c>
      <c r="L162" s="5" t="n">
        <v>14575001</v>
      </c>
      <c r="M162" s="6" t="n">
        <v>23.12847405</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-0.00017</v>
      </c>
    </row>
    <row r="163">
      <c r="A163" t="inlineStr">
        <is>
          <t>CDX</t>
        </is>
      </c>
      <c r="B163" t="inlineStr">
        <is>
          <t>MKS Inc</t>
        </is>
      </c>
      <c r="C163" t="inlineStr">
        <is>
          <t>MKSI</t>
        </is>
      </c>
      <c r="D163" t="inlineStr">
        <is>
          <t>2404871</t>
        </is>
      </c>
      <c r="E163" t="inlineStr">
        <is>
          <t>US55306N1046</t>
        </is>
      </c>
      <c r="F163" t="inlineStr">
        <is>
          <t>55306N104</t>
        </is>
      </c>
      <c r="G163" s="1" t="n">
        <v>-6762.764517282532</v>
      </c>
      <c r="H163" s="1" t="n">
        <v>98.17</v>
      </c>
      <c r="I163" s="2" t="n">
        <v>-663900.5926616262</v>
      </c>
      <c r="J163" s="3" t="n">
        <v>-0.0019694614431474</v>
      </c>
      <c r="K163" s="4" t="n">
        <v>337097532.41</v>
      </c>
      <c r="L163" s="5" t="n">
        <v>14575001</v>
      </c>
      <c r="M163" s="6" t="n">
        <v>23.12847405</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-0.00017</v>
      </c>
    </row>
    <row r="164">
      <c r="A164" t="inlineStr">
        <is>
          <t>CDX</t>
        </is>
      </c>
      <c r="B164" t="inlineStr">
        <is>
          <t>Mosaic Co/The</t>
        </is>
      </c>
      <c r="C164" t="inlineStr">
        <is>
          <t>MOS</t>
        </is>
      </c>
      <c r="D164" t="inlineStr">
        <is>
          <t>B3NPHP6</t>
        </is>
      </c>
      <c r="E164" t="inlineStr">
        <is>
          <t>US61945C1036</t>
        </is>
      </c>
      <c r="F164" t="inlineStr">
        <is>
          <t>61945C103</t>
        </is>
      </c>
      <c r="G164" s="1" t="n">
        <v>-17958.80418936844</v>
      </c>
      <c r="H164" s="1" t="n">
        <v>32.5</v>
      </c>
      <c r="I164" s="2" t="n">
        <v>-583661.1361544742</v>
      </c>
      <c r="J164" s="3" t="n">
        <v>-0.0017314310549286</v>
      </c>
      <c r="K164" s="4" t="n">
        <v>337097532.41</v>
      </c>
      <c r="L164" s="5" t="n">
        <v>14575001</v>
      </c>
      <c r="M164" s="6" t="n">
        <v>23.12847405</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-0.00017</v>
      </c>
    </row>
    <row r="165">
      <c r="A165" t="inlineStr">
        <is>
          <t>CDX</t>
        </is>
      </c>
      <c r="B165" t="inlineStr">
        <is>
          <t>Maravai LifeSciences Holdings</t>
        </is>
      </c>
      <c r="C165" t="inlineStr">
        <is>
          <t>MRVI</t>
        </is>
      </c>
      <c r="D165" t="inlineStr">
        <is>
          <t>BMCWKZ2</t>
        </is>
      </c>
      <c r="E165" t="inlineStr">
        <is>
          <t>US56600D1072</t>
        </is>
      </c>
      <c r="F165" t="inlineStr">
        <is>
          <t>56600D107</t>
        </is>
      </c>
      <c r="G165" s="1" t="n">
        <v>-144846.595152937</v>
      </c>
      <c r="H165" s="1" t="n">
        <v>2.06</v>
      </c>
      <c r="I165" s="2" t="n">
        <v>-298383.9860150502</v>
      </c>
      <c r="J165" s="3" t="n">
        <v>-0.0008851562450838</v>
      </c>
      <c r="K165" s="4" t="n">
        <v>337097532.41</v>
      </c>
      <c r="L165" s="5" t="n">
        <v>14575001</v>
      </c>
      <c r="M165" s="6" t="n">
        <v>23.12847405</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-0.00017</v>
      </c>
    </row>
    <row r="166">
      <c r="A166" t="inlineStr">
        <is>
          <t>CDX</t>
        </is>
      </c>
      <c r="B166" t="inlineStr">
        <is>
          <t>Norwegian Cruise Line Holdings</t>
        </is>
      </c>
      <c r="C166" t="inlineStr">
        <is>
          <t>NCLH</t>
        </is>
      </c>
      <c r="D166" t="inlineStr">
        <is>
          <t>B9CGTC3</t>
        </is>
      </c>
      <c r="E166" t="inlineStr">
        <is>
          <t>BMG667211046</t>
        </is>
      </c>
      <c r="G166" s="1" t="n">
        <v>-34687.62477110523</v>
      </c>
      <c r="H166" s="1" t="n">
        <v>23.73</v>
      </c>
      <c r="I166" s="2" t="n">
        <v>-823137.3358183273</v>
      </c>
      <c r="J166" s="3" t="n">
        <v>-0.0024418373220756</v>
      </c>
      <c r="K166" s="4" t="n">
        <v>337097532.41</v>
      </c>
      <c r="L166" s="5" t="n">
        <v>14575001</v>
      </c>
      <c r="M166" s="6" t="n">
        <v>23.12847405</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-0.00017</v>
      </c>
    </row>
    <row r="167">
      <c r="A167" t="inlineStr">
        <is>
          <t>CDX</t>
        </is>
      </c>
      <c r="B167" t="inlineStr">
        <is>
          <t>Envista Holdings Corp</t>
        </is>
      </c>
      <c r="C167" t="inlineStr">
        <is>
          <t>NVST</t>
        </is>
      </c>
      <c r="D167" t="inlineStr">
        <is>
          <t>BK63SF3</t>
        </is>
      </c>
      <c r="E167" t="inlineStr">
        <is>
          <t>US29415F1049</t>
        </is>
      </c>
      <c r="F167" t="inlineStr">
        <is>
          <t>29415F104</t>
        </is>
      </c>
      <c r="G167" s="1" t="n">
        <v>-33354.19216188245</v>
      </c>
      <c r="H167" s="1" t="n">
        <v>20.16</v>
      </c>
      <c r="I167" s="2" t="n">
        <v>-672420.5139835502</v>
      </c>
      <c r="J167" s="3" t="n">
        <v>-0.0019947357940482</v>
      </c>
      <c r="K167" s="4" t="n">
        <v>337097532.41</v>
      </c>
      <c r="L167" s="5" t="n">
        <v>14575001</v>
      </c>
      <c r="M167" s="6" t="n">
        <v>23.12847405</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-0.00017</v>
      </c>
    </row>
    <row r="168">
      <c r="A168" t="inlineStr">
        <is>
          <t>CDX</t>
        </is>
      </c>
      <c r="B168" t="inlineStr">
        <is>
          <t>Newell Brands Inc</t>
        </is>
      </c>
      <c r="C168" t="inlineStr">
        <is>
          <t>NWL</t>
        </is>
      </c>
      <c r="D168" t="inlineStr">
        <is>
          <t>2635701</t>
        </is>
      </c>
      <c r="E168" t="inlineStr">
        <is>
          <t>US6512291062</t>
        </is>
      </c>
      <c r="F168" t="inlineStr">
        <is>
          <t>651229106</t>
        </is>
      </c>
      <c r="G168" s="1" t="n">
        <v>-109526.3014058371</v>
      </c>
      <c r="H168" s="1" t="n">
        <v>4.83</v>
      </c>
      <c r="I168" s="2" t="n">
        <v>-529012.0357901934</v>
      </c>
      <c r="J168" s="3" t="n">
        <v>-0.001569314471121</v>
      </c>
      <c r="K168" s="4" t="n">
        <v>337097532.41</v>
      </c>
      <c r="L168" s="5" t="n">
        <v>14575001</v>
      </c>
      <c r="M168" s="6" t="n">
        <v>23.12847405</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-0.00017</v>
      </c>
    </row>
    <row r="169">
      <c r="A169" t="inlineStr">
        <is>
          <t>CDX</t>
        </is>
      </c>
      <c r="B169" t="inlineStr">
        <is>
          <t>Nexstar Media Group Inc</t>
        </is>
      </c>
      <c r="C169" t="inlineStr">
        <is>
          <t>NXST</t>
        </is>
      </c>
      <c r="D169" t="inlineStr">
        <is>
          <t>2949758</t>
        </is>
      </c>
      <c r="E169" t="inlineStr">
        <is>
          <t>US65336K1034</t>
        </is>
      </c>
      <c r="F169" t="inlineStr">
        <is>
          <t>65336K103</t>
        </is>
      </c>
      <c r="G169" s="1" t="n">
        <v>-3527.488172855912</v>
      </c>
      <c r="H169" s="1" t="n">
        <v>194.07</v>
      </c>
      <c r="I169" s="2" t="n">
        <v>-684579.6297061468</v>
      </c>
      <c r="J169" s="3" t="n">
        <v>-0.002030805816975</v>
      </c>
      <c r="K169" s="4" t="n">
        <v>337097532.41</v>
      </c>
      <c r="L169" s="5" t="n">
        <v>14575001</v>
      </c>
      <c r="M169" s="6" t="n">
        <v>23.12847405</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-0.00017</v>
      </c>
    </row>
    <row r="170">
      <c r="A170" t="inlineStr">
        <is>
          <t>CDX</t>
        </is>
      </c>
      <c r="B170" t="inlineStr">
        <is>
          <t>Organon &amp; Co</t>
        </is>
      </c>
      <c r="C170" t="inlineStr">
        <is>
          <t>OGN</t>
        </is>
      </c>
      <c r="D170" t="inlineStr">
        <is>
          <t>BLDC8J4</t>
        </is>
      </c>
      <c r="E170" t="inlineStr">
        <is>
          <t>US68622V1061</t>
        </is>
      </c>
      <c r="F170" t="inlineStr">
        <is>
          <t>68622V106</t>
        </is>
      </c>
      <c r="G170" s="1" t="n">
        <v>-62125.85872242422</v>
      </c>
      <c r="H170" s="1" t="n">
        <v>9.01</v>
      </c>
      <c r="I170" s="2" t="n">
        <v>-559753.9870890422</v>
      </c>
      <c r="J170" s="3" t="n">
        <v>-0.001660510485162</v>
      </c>
      <c r="K170" s="4" t="n">
        <v>337097532.41</v>
      </c>
      <c r="L170" s="5" t="n">
        <v>14575001</v>
      </c>
      <c r="M170" s="6" t="n">
        <v>23.12847405</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-0.00017</v>
      </c>
    </row>
    <row r="171">
      <c r="A171" t="inlineStr">
        <is>
          <t>CDX</t>
        </is>
      </c>
      <c r="B171" t="inlineStr">
        <is>
          <t>O-I Glass Inc</t>
        </is>
      </c>
      <c r="C171" t="inlineStr">
        <is>
          <t>OI</t>
        </is>
      </c>
      <c r="D171" t="inlineStr">
        <is>
          <t>BKLKXD2</t>
        </is>
      </c>
      <c r="E171" t="inlineStr">
        <is>
          <t>US67098H1041</t>
        </is>
      </c>
      <c r="F171" t="inlineStr">
        <is>
          <t>67098H104</t>
        </is>
      </c>
      <c r="G171" s="1" t="n">
        <v>-28058.92238194967</v>
      </c>
      <c r="H171" s="1" t="n">
        <v>12.95</v>
      </c>
      <c r="I171" s="2" t="n">
        <v>-363363.0448462482</v>
      </c>
      <c r="J171" s="3" t="n">
        <v>-0.0010779166558962</v>
      </c>
      <c r="K171" s="4" t="n">
        <v>337097532.41</v>
      </c>
      <c r="L171" s="5" t="n">
        <v>14575001</v>
      </c>
      <c r="M171" s="6" t="n">
        <v>23.12847405</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-0.00017</v>
      </c>
    </row>
    <row r="172">
      <c r="A172" t="inlineStr">
        <is>
          <t>CDX</t>
        </is>
      </c>
      <c r="B172" t="inlineStr">
        <is>
          <t>Olin Corp</t>
        </is>
      </c>
      <c r="C172" t="inlineStr">
        <is>
          <t>OLN</t>
        </is>
      </c>
      <c r="D172" t="inlineStr">
        <is>
          <t>2658526</t>
        </is>
      </c>
      <c r="E172" t="inlineStr">
        <is>
          <t>US6806652052</t>
        </is>
      </c>
      <c r="F172" t="inlineStr">
        <is>
          <t>680665205</t>
        </is>
      </c>
      <c r="G172" s="1" t="n">
        <v>-31185.34629136613</v>
      </c>
      <c r="H172" s="1" t="n">
        <v>18.73</v>
      </c>
      <c r="I172" s="2" t="n">
        <v>-584101.5360372877</v>
      </c>
      <c r="J172" s="3" t="n">
        <v>-0.0017327375014032</v>
      </c>
      <c r="K172" s="4" t="n">
        <v>337097532.41</v>
      </c>
      <c r="L172" s="5" t="n">
        <v>14575001</v>
      </c>
      <c r="M172" s="6" t="n">
        <v>23.12847405</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-0.00017</v>
      </c>
    </row>
    <row r="173">
      <c r="A173" t="inlineStr">
        <is>
          <t>CDX</t>
        </is>
      </c>
      <c r="B173" t="inlineStr">
        <is>
          <t>Occidental Petroleum Corp</t>
        </is>
      </c>
      <c r="C173" t="inlineStr">
        <is>
          <t>OXY</t>
        </is>
      </c>
      <c r="D173" t="inlineStr">
        <is>
          <t>2655408</t>
        </is>
      </c>
      <c r="E173" t="inlineStr">
        <is>
          <t>US6745991058</t>
        </is>
      </c>
      <c r="F173" t="inlineStr">
        <is>
          <t>674599105</t>
        </is>
      </c>
      <c r="G173" s="1" t="n">
        <v>-3554.156348712382</v>
      </c>
      <c r="H173" s="1" t="n">
        <v>43.71</v>
      </c>
      <c r="I173" s="2" t="n">
        <v>-155352.1740022182</v>
      </c>
      <c r="J173" s="3" t="n">
        <v>-0.0004608523025712</v>
      </c>
      <c r="K173" s="4" t="n">
        <v>337097532.41</v>
      </c>
      <c r="L173" s="5" t="n">
        <v>14575001</v>
      </c>
      <c r="M173" s="6" t="n">
        <v>23.12847405</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-0.00017</v>
      </c>
    </row>
    <row r="174">
      <c r="A174" t="inlineStr">
        <is>
          <t>CDX</t>
        </is>
      </c>
      <c r="B174" t="inlineStr">
        <is>
          <t>PBF Energy Inc</t>
        </is>
      </c>
      <c r="C174" t="inlineStr">
        <is>
          <t>PBF</t>
        </is>
      </c>
      <c r="D174" t="inlineStr">
        <is>
          <t>B7F4TJ7</t>
        </is>
      </c>
      <c r="E174" t="inlineStr">
        <is>
          <t>US69318G1067</t>
        </is>
      </c>
      <c r="F174" t="inlineStr">
        <is>
          <t>69318G106</t>
        </is>
      </c>
      <c r="G174" s="1" t="n">
        <v>-12969.28457705694</v>
      </c>
      <c r="H174" s="1" t="n">
        <v>21.9</v>
      </c>
      <c r="I174" s="2" t="n">
        <v>-284027.332237547</v>
      </c>
      <c r="J174" s="3" t="n">
        <v>-0.0008425672244082002</v>
      </c>
      <c r="K174" s="4" t="n">
        <v>337097532.41</v>
      </c>
      <c r="L174" s="5" t="n">
        <v>14575001</v>
      </c>
      <c r="M174" s="6" t="n">
        <v>23.12847405</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-0.00017</v>
      </c>
    </row>
    <row r="175">
      <c r="A175" t="inlineStr">
        <is>
          <t>CDX</t>
        </is>
      </c>
      <c r="B175" t="inlineStr">
        <is>
          <t>Penn Entertainment Inc</t>
        </is>
      </c>
      <c r="C175" t="inlineStr">
        <is>
          <t>PENN</t>
        </is>
      </c>
      <c r="D175" t="inlineStr">
        <is>
          <t>2682105</t>
        </is>
      </c>
      <c r="E175" t="inlineStr">
        <is>
          <t>US7075691094</t>
        </is>
      </c>
      <c r="F175" t="inlineStr">
        <is>
          <t>707569109</t>
        </is>
      </c>
      <c r="G175" s="1" t="n">
        <v>-38390.67843456248</v>
      </c>
      <c r="H175" s="1" t="n">
        <v>16.8</v>
      </c>
      <c r="I175" s="2" t="n">
        <v>-644963.3977006497</v>
      </c>
      <c r="J175" s="3" t="n">
        <v>-0.0019132842447396</v>
      </c>
      <c r="K175" s="4" t="n">
        <v>337097532.41</v>
      </c>
      <c r="L175" s="5" t="n">
        <v>14575001</v>
      </c>
      <c r="M175" s="6" t="n">
        <v>23.12847405</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-0.00017</v>
      </c>
    </row>
    <row r="176">
      <c r="A176" t="inlineStr">
        <is>
          <t>CDX</t>
        </is>
      </c>
      <c r="B176" t="inlineStr">
        <is>
          <t>Polaris Inc</t>
        </is>
      </c>
      <c r="C176" t="inlineStr">
        <is>
          <t>PII</t>
        </is>
      </c>
      <c r="D176" t="inlineStr">
        <is>
          <t>2692933</t>
        </is>
      </c>
      <c r="E176" t="inlineStr">
        <is>
          <t>US7310681025</t>
        </is>
      </c>
      <c r="F176" t="inlineStr">
        <is>
          <t>731068102</t>
        </is>
      </c>
      <c r="G176" s="1" t="n">
        <v>-15317.25990161349</v>
      </c>
      <c r="H176" s="1" t="n">
        <v>52.23</v>
      </c>
      <c r="I176" s="2" t="n">
        <v>-800020.4846612725</v>
      </c>
      <c r="J176" s="3" t="n">
        <v>-0.002373261171453</v>
      </c>
      <c r="K176" s="4" t="n">
        <v>337097532.41</v>
      </c>
      <c r="L176" s="5" t="n">
        <v>14575001</v>
      </c>
      <c r="M176" s="6" t="n">
        <v>23.12847405</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-0.00017</v>
      </c>
    </row>
    <row r="177">
      <c r="A177" t="inlineStr">
        <is>
          <t>CDX</t>
        </is>
      </c>
      <c r="B177" t="inlineStr">
        <is>
          <t>Perrigo Co PLC</t>
        </is>
      </c>
      <c r="C177" t="inlineStr">
        <is>
          <t>PRGO</t>
        </is>
      </c>
      <c r="D177" t="inlineStr">
        <is>
          <t>BGH1M56</t>
        </is>
      </c>
      <c r="E177" t="inlineStr">
        <is>
          <t>IE00BGH1M568</t>
        </is>
      </c>
      <c r="G177" s="1" t="n">
        <v>-23719.09643819198</v>
      </c>
      <c r="H177" s="1" t="n">
        <v>22.02</v>
      </c>
      <c r="I177" s="2" t="n">
        <v>-522294.5035689875</v>
      </c>
      <c r="J177" s="3" t="n">
        <v>-0.001549386908397</v>
      </c>
      <c r="K177" s="4" t="n">
        <v>337097532.41</v>
      </c>
      <c r="L177" s="5" t="n">
        <v>14575001</v>
      </c>
      <c r="M177" s="6" t="n">
        <v>23.12847405</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-0.00017</v>
      </c>
    </row>
    <row r="178">
      <c r="A178" t="inlineStr">
        <is>
          <t>CDX</t>
        </is>
      </c>
      <c r="B178" t="inlineStr">
        <is>
          <t>QuidelOrtho Corp</t>
        </is>
      </c>
      <c r="C178" t="inlineStr">
        <is>
          <t>QDEL</t>
        </is>
      </c>
      <c r="D178" t="inlineStr">
        <is>
          <t>BM9VY27</t>
        </is>
      </c>
      <c r="E178" t="inlineStr">
        <is>
          <t>US2197981051</t>
        </is>
      </c>
      <c r="F178" t="inlineStr">
        <is>
          <t>219798105</t>
        </is>
      </c>
      <c r="G178" s="1" t="n">
        <v>-21665.38780132993</v>
      </c>
      <c r="H178" s="1" t="n">
        <v>23.64</v>
      </c>
      <c r="I178" s="2" t="n">
        <v>-512169.7676234394</v>
      </c>
      <c r="J178" s="3" t="n">
        <v>-0.0015193518741054</v>
      </c>
      <c r="K178" s="4" t="n">
        <v>337097532.41</v>
      </c>
      <c r="L178" s="5" t="n">
        <v>14575001</v>
      </c>
      <c r="M178" s="6" t="n">
        <v>23.12847405</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-0.00017</v>
      </c>
    </row>
    <row r="179">
      <c r="A179" t="inlineStr">
        <is>
          <t>CDX</t>
        </is>
      </c>
      <c r="B179" t="inlineStr">
        <is>
          <t>Ryder System Inc</t>
        </is>
      </c>
      <c r="C179" t="inlineStr">
        <is>
          <t>R</t>
        </is>
      </c>
      <c r="D179" t="inlineStr">
        <is>
          <t>2760669</t>
        </is>
      </c>
      <c r="E179" t="inlineStr">
        <is>
          <t>US7835491082</t>
        </is>
      </c>
      <c r="F179" t="inlineStr">
        <is>
          <t>783549108</t>
        </is>
      </c>
      <c r="G179" s="1" t="n">
        <v>-4231.416522705308</v>
      </c>
      <c r="H179" s="1" t="n">
        <v>173.92</v>
      </c>
      <c r="I179" s="2" t="n">
        <v>-735927.9616289071</v>
      </c>
      <c r="J179" s="3" t="n">
        <v>-0.0021831306695352</v>
      </c>
      <c r="K179" s="4" t="n">
        <v>337097532.41</v>
      </c>
      <c r="L179" s="5" t="n">
        <v>14575001</v>
      </c>
      <c r="M179" s="6" t="n">
        <v>23.12847405</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-0.00017</v>
      </c>
    </row>
    <row r="180">
      <c r="A180" t="inlineStr">
        <is>
          <t>CDX</t>
        </is>
      </c>
      <c r="B180" t="inlineStr">
        <is>
          <t>Ultragenyx Pharmaceutical Inc</t>
        </is>
      </c>
      <c r="C180" t="inlineStr">
        <is>
          <t>RARE</t>
        </is>
      </c>
      <c r="D180" t="inlineStr">
        <is>
          <t>BJ62Z18</t>
        </is>
      </c>
      <c r="E180" t="inlineStr">
        <is>
          <t>US90400D1081</t>
        </is>
      </c>
      <c r="F180" t="inlineStr">
        <is>
          <t>90400D108</t>
        </is>
      </c>
      <c r="G180" s="1" t="n">
        <v>-12327.82923378254</v>
      </c>
      <c r="H180" s="1" t="n">
        <v>27.39</v>
      </c>
      <c r="I180" s="2" t="n">
        <v>-337659.2427133037</v>
      </c>
      <c r="J180" s="3" t="n">
        <v>-0.0010016663138982</v>
      </c>
      <c r="K180" s="4" t="n">
        <v>337097532.41</v>
      </c>
      <c r="L180" s="5" t="n">
        <v>14575001</v>
      </c>
      <c r="M180" s="6" t="n">
        <v>23.12847405</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-0.00017</v>
      </c>
    </row>
    <row r="181">
      <c r="A181" t="inlineStr">
        <is>
          <t>CDX</t>
        </is>
      </c>
      <c r="B181" t="inlineStr">
        <is>
          <t>RH</t>
        </is>
      </c>
      <c r="C181" t="inlineStr">
        <is>
          <t>RH</t>
        </is>
      </c>
      <c r="D181" t="inlineStr">
        <is>
          <t>BYXR425</t>
        </is>
      </c>
      <c r="E181" t="inlineStr">
        <is>
          <t>US74967X1037</t>
        </is>
      </c>
      <c r="F181" t="inlineStr">
        <is>
          <t>74967X103</t>
        </is>
      </c>
      <c r="G181" s="1" t="n">
        <v>-3344.403193533155</v>
      </c>
      <c r="H181" s="1" t="n">
        <v>214.92</v>
      </c>
      <c r="I181" s="2" t="n">
        <v>-718779.1343541456</v>
      </c>
      <c r="J181" s="3" t="n">
        <v>-0.002132258664771</v>
      </c>
      <c r="K181" s="4" t="n">
        <v>337097532.41</v>
      </c>
      <c r="L181" s="5" t="n">
        <v>14575001</v>
      </c>
      <c r="M181" s="6" t="n">
        <v>23.12847405</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-0.00017</v>
      </c>
    </row>
    <row r="182">
      <c r="A182" t="inlineStr">
        <is>
          <t>CDX</t>
        </is>
      </c>
      <c r="B182" t="inlineStr">
        <is>
          <t>RingCentral Inc</t>
        </is>
      </c>
      <c r="C182" t="inlineStr">
        <is>
          <t>RNG</t>
        </is>
      </c>
      <c r="D182" t="inlineStr">
        <is>
          <t>BDZCRX3</t>
        </is>
      </c>
      <c r="E182" t="inlineStr">
        <is>
          <t>US76680R2067</t>
        </is>
      </c>
      <c r="F182" t="inlineStr">
        <is>
          <t>76680R206</t>
        </is>
      </c>
      <c r="G182" s="1" t="n">
        <v>-23386.12804898926</v>
      </c>
      <c r="H182" s="1" t="n">
        <v>27.09</v>
      </c>
      <c r="I182" s="2" t="n">
        <v>-633530.2088471191</v>
      </c>
      <c r="J182" s="3" t="n">
        <v>-0.0018793676842362</v>
      </c>
      <c r="K182" s="4" t="n">
        <v>337097532.41</v>
      </c>
      <c r="L182" s="5" t="n">
        <v>14575001</v>
      </c>
      <c r="M182" s="6" t="n">
        <v>23.12847405</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-0.00017</v>
      </c>
    </row>
    <row r="183">
      <c r="A183" t="inlineStr">
        <is>
          <t>CDX</t>
        </is>
      </c>
      <c r="B183" t="inlineStr">
        <is>
          <t>Sunrun Inc</t>
        </is>
      </c>
      <c r="C183" t="inlineStr">
        <is>
          <t>RUN</t>
        </is>
      </c>
      <c r="D183" t="inlineStr">
        <is>
          <t>BYXB1Y8</t>
        </is>
      </c>
      <c r="E183" t="inlineStr">
        <is>
          <t>US86771W1053</t>
        </is>
      </c>
      <c r="F183" t="inlineStr">
        <is>
          <t>86771W105</t>
        </is>
      </c>
      <c r="G183" s="1" t="n">
        <v>-28392.15562688869</v>
      </c>
      <c r="H183" s="1" t="n">
        <v>11.6</v>
      </c>
      <c r="I183" s="2" t="n">
        <v>-329349.0052719088</v>
      </c>
      <c r="J183" s="3" t="n">
        <v>-0.0009770139903348002</v>
      </c>
      <c r="K183" s="4" t="n">
        <v>337097532.41</v>
      </c>
      <c r="L183" s="5" t="n">
        <v>14575001</v>
      </c>
      <c r="M183" s="6" t="n">
        <v>23.12847405</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-0.00017</v>
      </c>
    </row>
    <row r="184">
      <c r="A184" t="inlineStr">
        <is>
          <t>CDX</t>
        </is>
      </c>
      <c r="B184" t="inlineStr">
        <is>
          <t>Sabre Corp</t>
        </is>
      </c>
      <c r="C184" t="inlineStr">
        <is>
          <t>SABR</t>
        </is>
      </c>
      <c r="D184" t="inlineStr">
        <is>
          <t>BLLHH27</t>
        </is>
      </c>
      <c r="E184" t="inlineStr">
        <is>
          <t>US78573M1045</t>
        </is>
      </c>
      <c r="F184" t="inlineStr">
        <is>
          <t>78573M104</t>
        </is>
      </c>
      <c r="G184" s="1" t="n">
        <v>-151888.7812679125</v>
      </c>
      <c r="H184" s="1" t="n">
        <v>1.85</v>
      </c>
      <c r="I184" s="2" t="n">
        <v>-280994.2453456382</v>
      </c>
      <c r="J184" s="3" t="n">
        <v>-0.0008335695706128001</v>
      </c>
      <c r="K184" s="4" t="n">
        <v>337097532.41</v>
      </c>
      <c r="L184" s="5" t="n">
        <v>14575001</v>
      </c>
      <c r="M184" s="6" t="n">
        <v>23.12847405</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-0.00017</v>
      </c>
    </row>
    <row r="185">
      <c r="A185" t="inlineStr">
        <is>
          <t>CDX</t>
        </is>
      </c>
      <c r="B185" t="inlineStr">
        <is>
          <t>Sealed Air Corp</t>
        </is>
      </c>
      <c r="C185" t="inlineStr">
        <is>
          <t>SEE</t>
        </is>
      </c>
      <c r="D185" t="inlineStr">
        <is>
          <t>2232793</t>
        </is>
      </c>
      <c r="E185" t="inlineStr">
        <is>
          <t>US81211K1007</t>
        </is>
      </c>
      <c r="F185" t="inlineStr">
        <is>
          <t>81211K100</t>
        </is>
      </c>
      <c r="G185" s="1" t="n">
        <v>-19920.50067858849</v>
      </c>
      <c r="H185" s="1" t="n">
        <v>29.05</v>
      </c>
      <c r="I185" s="2" t="n">
        <v>-578690.5447129955</v>
      </c>
      <c r="J185" s="3" t="n">
        <v>-0.0017166857929092</v>
      </c>
      <c r="K185" s="4" t="n">
        <v>337097532.41</v>
      </c>
      <c r="L185" s="5" t="n">
        <v>14575001</v>
      </c>
      <c r="M185" s="6" t="n">
        <v>23.12847405</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-0.00017</v>
      </c>
    </row>
    <row r="186">
      <c r="A186" t="inlineStr">
        <is>
          <t>CDX</t>
        </is>
      </c>
      <c r="B186" t="inlineStr">
        <is>
          <t>Sotera Health Co</t>
        </is>
      </c>
      <c r="C186" t="inlineStr">
        <is>
          <t>SHC</t>
        </is>
      </c>
      <c r="D186" t="inlineStr">
        <is>
          <t>BNKVRZ7</t>
        </is>
      </c>
      <c r="E186" t="inlineStr">
        <is>
          <t>US83601L1026</t>
        </is>
      </c>
      <c r="F186" t="inlineStr">
        <is>
          <t>83601L102</t>
        </is>
      </c>
      <c r="G186" s="1" t="n">
        <v>-55924.23858722796</v>
      </c>
      <c r="H186" s="1" t="n">
        <v>14.06</v>
      </c>
      <c r="I186" s="2" t="n">
        <v>-786294.794536425</v>
      </c>
      <c r="J186" s="3" t="n">
        <v>-0.0023325439047714</v>
      </c>
      <c r="K186" s="4" t="n">
        <v>337097532.41</v>
      </c>
      <c r="L186" s="5" t="n">
        <v>14575001</v>
      </c>
      <c r="M186" s="6" t="n">
        <v>23.12847405</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-0.00017</v>
      </c>
    </row>
    <row r="187">
      <c r="A187" t="inlineStr">
        <is>
          <t>CDX</t>
        </is>
      </c>
      <c r="B187" t="inlineStr">
        <is>
          <t>Sirius XM Holdings Inc</t>
        </is>
      </c>
      <c r="C187" t="inlineStr">
        <is>
          <t>SIRI</t>
        </is>
      </c>
      <c r="D187" t="inlineStr">
        <is>
          <t>BQWS627</t>
        </is>
      </c>
      <c r="E187" t="inlineStr">
        <is>
          <t>US8299331004</t>
        </is>
      </c>
      <c r="F187" t="inlineStr">
        <is>
          <t>829933100</t>
        </is>
      </c>
      <c r="G187" s="1" t="n">
        <v>-28906.96066015566</v>
      </c>
      <c r="H187" s="1" t="n">
        <v>20.95</v>
      </c>
      <c r="I187" s="2" t="n">
        <v>-605600.825830261</v>
      </c>
      <c r="J187" s="3" t="n">
        <v>-0.001796515155423</v>
      </c>
      <c r="K187" s="4" t="n">
        <v>337097532.41</v>
      </c>
      <c r="L187" s="5" t="n">
        <v>14575001</v>
      </c>
      <c r="M187" s="6" t="n">
        <v>23.12847405</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-0.00017</v>
      </c>
    </row>
    <row r="188">
      <c r="A188" t="inlineStr">
        <is>
          <t>CDX</t>
        </is>
      </c>
      <c r="B188" t="inlineStr">
        <is>
          <t>Sonoco Products Co</t>
        </is>
      </c>
      <c r="C188" t="inlineStr">
        <is>
          <t>SON</t>
        </is>
      </c>
      <c r="D188" t="inlineStr">
        <is>
          <t>2821395</t>
        </is>
      </c>
      <c r="E188" t="inlineStr">
        <is>
          <t>US8354951027</t>
        </is>
      </c>
      <c r="F188" t="inlineStr">
        <is>
          <t>835495102</t>
        </is>
      </c>
      <c r="G188" s="1" t="n">
        <v>-7986.210966031519</v>
      </c>
      <c r="H188" s="1" t="n">
        <v>45.01</v>
      </c>
      <c r="I188" s="2" t="n">
        <v>-359459.3555810787</v>
      </c>
      <c r="J188" s="3" t="n">
        <v>-0.0010663363597212</v>
      </c>
      <c r="K188" s="4" t="n">
        <v>337097532.41</v>
      </c>
      <c r="L188" s="5" t="n">
        <v>14575001</v>
      </c>
      <c r="M188" s="6" t="n">
        <v>23.12847405</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-0.00017</v>
      </c>
    </row>
    <row r="189">
      <c r="A189" t="inlineStr">
        <is>
          <t>CDX</t>
        </is>
      </c>
      <c r="B189" t="inlineStr">
        <is>
          <t>Sarepta Therapeutics Inc</t>
        </is>
      </c>
      <c r="C189" t="inlineStr">
        <is>
          <t>SRPT</t>
        </is>
      </c>
      <c r="D189" t="inlineStr">
        <is>
          <t>B8DPDT7</t>
        </is>
      </c>
      <c r="E189" t="inlineStr">
        <is>
          <t>US8036071004</t>
        </is>
      </c>
      <c r="F189" t="inlineStr">
        <is>
          <t>803607100</t>
        </is>
      </c>
      <c r="G189" s="1" t="n">
        <v>-30232.19181124169</v>
      </c>
      <c r="H189" s="1" t="n">
        <v>17.94</v>
      </c>
      <c r="I189" s="2" t="n">
        <v>-542365.521093676</v>
      </c>
      <c r="J189" s="3" t="n">
        <v>-0.0016089275920122</v>
      </c>
      <c r="K189" s="4" t="n">
        <v>337097532.41</v>
      </c>
      <c r="L189" s="5" t="n">
        <v>14575001</v>
      </c>
      <c r="M189" s="6" t="n">
        <v>23.12847405</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-0.00017</v>
      </c>
    </row>
    <row r="190">
      <c r="A190" t="inlineStr">
        <is>
          <t>CDX</t>
        </is>
      </c>
      <c r="B190" t="inlineStr">
        <is>
          <t>Sensata Technologies Holding P</t>
        </is>
      </c>
      <c r="C190" t="inlineStr">
        <is>
          <t>ST</t>
        </is>
      </c>
      <c r="D190" t="inlineStr">
        <is>
          <t>BFMBMT8</t>
        </is>
      </c>
      <c r="E190" t="inlineStr">
        <is>
          <t>GB00BFMBMT84</t>
        </is>
      </c>
      <c r="G190" s="1" t="n">
        <v>-22173.80985850224</v>
      </c>
      <c r="H190" s="1" t="n">
        <v>29.45</v>
      </c>
      <c r="I190" s="2" t="n">
        <v>-653018.7003328908</v>
      </c>
      <c r="J190" s="3" t="n">
        <v>-0.001937180304063</v>
      </c>
      <c r="K190" s="4" t="n">
        <v>337097532.41</v>
      </c>
      <c r="L190" s="5" t="n">
        <v>14575001</v>
      </c>
      <c r="M190" s="6" t="n">
        <v>23.12847405</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-0.00017</v>
      </c>
    </row>
    <row r="191">
      <c r="A191" t="inlineStr">
        <is>
          <t>CDX</t>
        </is>
      </c>
      <c r="B191" t="inlineStr">
        <is>
          <t>Teladoc Health Inc</t>
        </is>
      </c>
      <c r="C191" t="inlineStr">
        <is>
          <t>TDOC</t>
        </is>
      </c>
      <c r="D191" t="inlineStr">
        <is>
          <t>BYQRFY1</t>
        </is>
      </c>
      <c r="E191" t="inlineStr">
        <is>
          <t>US87918A1051</t>
        </is>
      </c>
      <c r="F191" t="inlineStr">
        <is>
          <t>87918A105</t>
        </is>
      </c>
      <c r="G191" s="1" t="n">
        <v>-56834.95202705132</v>
      </c>
      <c r="H191" s="1" t="n">
        <v>6.78</v>
      </c>
      <c r="I191" s="2" t="n">
        <v>-385340.974743408</v>
      </c>
      <c r="J191" s="3" t="n">
        <v>-0.0011431141960266</v>
      </c>
      <c r="K191" s="4" t="n">
        <v>337097532.41</v>
      </c>
      <c r="L191" s="5" t="n">
        <v>14575001</v>
      </c>
      <c r="M191" s="6" t="n">
        <v>23.12847405</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-0.00017</v>
      </c>
    </row>
    <row r="192">
      <c r="A192" t="inlineStr">
        <is>
          <t>CDX</t>
        </is>
      </c>
      <c r="B192" t="inlineStr">
        <is>
          <t>Tenet Healthcare Corp</t>
        </is>
      </c>
      <c r="C192" t="inlineStr">
        <is>
          <t>THC</t>
        </is>
      </c>
      <c r="D192" t="inlineStr">
        <is>
          <t>B8DMK08</t>
        </is>
      </c>
      <c r="E192" t="inlineStr">
        <is>
          <t>US88033G4073</t>
        </is>
      </c>
      <c r="F192" t="inlineStr">
        <is>
          <t>88033G407</t>
        </is>
      </c>
      <c r="G192" s="1" t="n">
        <v>-3854.49482566824</v>
      </c>
      <c r="H192" s="1" t="n">
        <v>166.63</v>
      </c>
      <c r="I192" s="2" t="n">
        <v>-642274.4728010987</v>
      </c>
      <c r="J192" s="3" t="n">
        <v>-0.0019053075476682</v>
      </c>
      <c r="K192" s="4" t="n">
        <v>337097532.41</v>
      </c>
      <c r="L192" s="5" t="n">
        <v>14575001</v>
      </c>
      <c r="M192" s="6" t="n">
        <v>23.12847405</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-0.00017</v>
      </c>
    </row>
    <row r="193">
      <c r="A193" t="inlineStr">
        <is>
          <t>CDX</t>
        </is>
      </c>
      <c r="B193" t="inlineStr">
        <is>
          <t>Travel + Leisure Co</t>
        </is>
      </c>
      <c r="C193" t="inlineStr">
        <is>
          <t>TNL</t>
        </is>
      </c>
      <c r="D193" t="inlineStr">
        <is>
          <t>BMXYT16</t>
        </is>
      </c>
      <c r="E193" t="inlineStr">
        <is>
          <t>US8941641024</t>
        </is>
      </c>
      <c r="F193" t="inlineStr">
        <is>
          <t>894164102</t>
        </is>
      </c>
      <c r="G193" s="1" t="n">
        <v>-5069.862177077623</v>
      </c>
      <c r="H193" s="1" t="n">
        <v>58</v>
      </c>
      <c r="I193" s="2" t="n">
        <v>-294052.0062705021</v>
      </c>
      <c r="J193" s="3" t="n">
        <v>-0.0008723054249856</v>
      </c>
      <c r="K193" s="4" t="n">
        <v>337097532.41</v>
      </c>
      <c r="L193" s="5" t="n">
        <v>14575001</v>
      </c>
      <c r="M193" s="6" t="n">
        <v>23.12847405</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-0.00017</v>
      </c>
    </row>
    <row r="194">
      <c r="A194" t="inlineStr">
        <is>
          <t>CDX</t>
        </is>
      </c>
      <c r="B194" t="inlineStr">
        <is>
          <t>TripAdvisor Inc</t>
        </is>
      </c>
      <c r="C194" t="inlineStr">
        <is>
          <t>TRIP</t>
        </is>
      </c>
      <c r="D194" t="inlineStr">
        <is>
          <t>B6ZC3N6</t>
        </is>
      </c>
      <c r="E194" t="inlineStr">
        <is>
          <t>US8969452015</t>
        </is>
      </c>
      <c r="F194" t="inlineStr">
        <is>
          <t>896945201</t>
        </is>
      </c>
      <c r="G194" s="1" t="n">
        <v>-41752.34603309364</v>
      </c>
      <c r="H194" s="1" t="n">
        <v>17.79</v>
      </c>
      <c r="I194" s="2" t="n">
        <v>-742774.2359287358</v>
      </c>
      <c r="J194" s="3" t="n">
        <v>-0.0022034401457004</v>
      </c>
      <c r="K194" s="4" t="n">
        <v>337097532.41</v>
      </c>
      <c r="L194" s="5" t="n">
        <v>14575001</v>
      </c>
      <c r="M194" s="6" t="n">
        <v>23.12847405</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-0.00017</v>
      </c>
    </row>
    <row r="195">
      <c r="A195" t="inlineStr">
        <is>
          <t>CDX</t>
        </is>
      </c>
      <c r="B195" t="inlineStr">
        <is>
          <t>Unity Software Inc</t>
        </is>
      </c>
      <c r="C195" t="inlineStr">
        <is>
          <t>U</t>
        </is>
      </c>
      <c r="D195" t="inlineStr">
        <is>
          <t>BLFDXH8</t>
        </is>
      </c>
      <c r="E195" t="inlineStr">
        <is>
          <t>US91332U1016</t>
        </is>
      </c>
      <c r="F195" t="inlineStr">
        <is>
          <t>91332U101</t>
        </is>
      </c>
      <c r="G195" s="1" t="n">
        <v>-25945.1856092556</v>
      </c>
      <c r="H195" s="1" t="n">
        <v>33.19</v>
      </c>
      <c r="I195" s="2" t="n">
        <v>-861120.7103711934</v>
      </c>
      <c r="J195" s="3" t="n">
        <v>-0.0025545150218538</v>
      </c>
      <c r="K195" s="4" t="n">
        <v>337097532.41</v>
      </c>
      <c r="L195" s="5" t="n">
        <v>14575001</v>
      </c>
      <c r="M195" s="6" t="n">
        <v>23.12847405</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-0.00017</v>
      </c>
    </row>
    <row r="196">
      <c r="A196" t="inlineStr">
        <is>
          <t>CDX</t>
        </is>
      </c>
      <c r="B196" t="inlineStr">
        <is>
          <t>United Airlines Holdings Inc</t>
        </is>
      </c>
      <c r="C196" t="inlineStr">
        <is>
          <t>UAL</t>
        </is>
      </c>
      <c r="D196" t="inlineStr">
        <is>
          <t>B4QG225</t>
        </is>
      </c>
      <c r="E196" t="inlineStr">
        <is>
          <t>US9100471096</t>
        </is>
      </c>
      <c r="F196" t="inlineStr">
        <is>
          <t>910047109</t>
        </is>
      </c>
      <c r="G196" s="1" t="n">
        <v>-8470.410944334444</v>
      </c>
      <c r="H196" s="1" t="n">
        <v>89.33</v>
      </c>
      <c r="I196" s="2" t="n">
        <v>-756661.8096573959</v>
      </c>
      <c r="J196" s="3" t="n">
        <v>-0.0022446376401744</v>
      </c>
      <c r="K196" s="4" t="n">
        <v>337097532.41</v>
      </c>
      <c r="L196" s="5" t="n">
        <v>14575001</v>
      </c>
      <c r="M196" s="6" t="n">
        <v>23.12847405</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-0.00017</v>
      </c>
    </row>
    <row r="197">
      <c r="A197" t="inlineStr">
        <is>
          <t>CDX</t>
        </is>
      </c>
      <c r="B197" t="inlineStr">
        <is>
          <t>Marriott Vacations Worldwide C</t>
        </is>
      </c>
      <c r="C197" t="inlineStr">
        <is>
          <t>VAC</t>
        </is>
      </c>
      <c r="D197" t="inlineStr">
        <is>
          <t>B45K9N8</t>
        </is>
      </c>
      <c r="E197" t="inlineStr">
        <is>
          <t>US57164Y1073</t>
        </is>
      </c>
      <c r="F197" t="inlineStr">
        <is>
          <t>57164Y107</t>
        </is>
      </c>
      <c r="G197" s="1" t="n">
        <v>-9383.303433905543</v>
      </c>
      <c r="H197" s="1" t="n">
        <v>70.53</v>
      </c>
      <c r="I197" s="2" t="n">
        <v>-661804.391193358</v>
      </c>
      <c r="J197" s="3" t="n">
        <v>-0.001963243060434</v>
      </c>
      <c r="K197" s="4" t="n">
        <v>337097532.41</v>
      </c>
      <c r="L197" s="5" t="n">
        <v>14575001</v>
      </c>
      <c r="M197" s="6" t="n">
        <v>23.12847405</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-0.00017</v>
      </c>
    </row>
    <row r="198">
      <c r="A198" t="inlineStr">
        <is>
          <t>CDX</t>
        </is>
      </c>
      <c r="B198" t="inlineStr">
        <is>
          <t>VF Corp</t>
        </is>
      </c>
      <c r="C198" t="inlineStr">
        <is>
          <t>VFC</t>
        </is>
      </c>
      <c r="D198" t="inlineStr">
        <is>
          <t>2928683</t>
        </is>
      </c>
      <c r="E198" t="inlineStr">
        <is>
          <t>US9182041080</t>
        </is>
      </c>
      <c r="F198" t="inlineStr">
        <is>
          <t>918204108</t>
        </is>
      </c>
      <c r="G198" s="1" t="n">
        <v>-29732.06943340556</v>
      </c>
      <c r="H198" s="1" t="n">
        <v>11.79</v>
      </c>
      <c r="I198" s="2" t="n">
        <v>-350541.0986198516</v>
      </c>
      <c r="J198" s="3" t="n">
        <v>-0.0010398803459454</v>
      </c>
      <c r="K198" s="4" t="n">
        <v>337097532.41</v>
      </c>
      <c r="L198" s="5" t="n">
        <v>14575001</v>
      </c>
      <c r="M198" s="6" t="n">
        <v>23.12847405</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-0.00017</v>
      </c>
    </row>
    <row r="199">
      <c r="A199" t="inlineStr">
        <is>
          <t>CDX</t>
        </is>
      </c>
      <c r="B199" t="inlineStr">
        <is>
          <t>Victoria's Secret &amp; Co</t>
        </is>
      </c>
      <c r="C199" t="inlineStr">
        <is>
          <t>VSCO</t>
        </is>
      </c>
      <c r="D199" t="inlineStr">
        <is>
          <t>BNNTGH3</t>
        </is>
      </c>
      <c r="E199" t="inlineStr">
        <is>
          <t>US9264001028</t>
        </is>
      </c>
      <c r="F199" t="inlineStr">
        <is>
          <t>926400102</t>
        </is>
      </c>
      <c r="G199" s="1" t="n">
        <v>-18119.05511030868</v>
      </c>
      <c r="H199" s="1" t="n">
        <v>21.32</v>
      </c>
      <c r="I199" s="2" t="n">
        <v>-386298.254951781</v>
      </c>
      <c r="J199" s="3" t="n">
        <v>-0.0011459539682478</v>
      </c>
      <c r="K199" s="4" t="n">
        <v>337097532.41</v>
      </c>
      <c r="L199" s="5" t="n">
        <v>14575001</v>
      </c>
      <c r="M199" s="6" t="n">
        <v>23.12847405</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-0.00017</v>
      </c>
    </row>
    <row r="200">
      <c r="A200" t="inlineStr">
        <is>
          <t>CDX</t>
        </is>
      </c>
      <c r="B200" t="inlineStr">
        <is>
          <t>Vestis Corp</t>
        </is>
      </c>
      <c r="C200" t="inlineStr">
        <is>
          <t>VSTS</t>
        </is>
      </c>
      <c r="D200" t="inlineStr">
        <is>
          <t>BP5JNQ3</t>
        </is>
      </c>
      <c r="E200" t="inlineStr">
        <is>
          <t>US29430C1027</t>
        </is>
      </c>
      <c r="F200" t="inlineStr">
        <is>
          <t>29430C102</t>
        </is>
      </c>
      <c r="G200" s="1" t="n">
        <v>-108773.6206827528</v>
      </c>
      <c r="H200" s="1" t="n">
        <v>4.44</v>
      </c>
      <c r="I200" s="2" t="n">
        <v>-482954.8758314226</v>
      </c>
      <c r="J200" s="3" t="n">
        <v>-0.001432685882862</v>
      </c>
      <c r="K200" s="4" t="n">
        <v>337097532.41</v>
      </c>
      <c r="L200" s="5" t="n">
        <v>14575001</v>
      </c>
      <c r="M200" s="6" t="n">
        <v>23.12847405</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-0.00017</v>
      </c>
    </row>
    <row r="201">
      <c r="A201" t="inlineStr">
        <is>
          <t>CDX</t>
        </is>
      </c>
      <c r="B201" t="inlineStr">
        <is>
          <t>Viatris Inc</t>
        </is>
      </c>
      <c r="C201" t="inlineStr">
        <is>
          <t>VTRS</t>
        </is>
      </c>
      <c r="D201" t="inlineStr">
        <is>
          <t>BMWS3X9</t>
        </is>
      </c>
      <c r="E201" t="inlineStr">
        <is>
          <t>US92556V1061</t>
        </is>
      </c>
      <c r="F201" t="inlineStr">
        <is>
          <t>92556V106</t>
        </is>
      </c>
      <c r="G201" s="1" t="n">
        <v>-71895.42986136097</v>
      </c>
      <c r="H201" s="1" t="n">
        <v>9.859999999999999</v>
      </c>
      <c r="I201" s="2" t="n">
        <v>-708888.9384330191</v>
      </c>
      <c r="J201" s="3" t="n">
        <v>-0.0021029193935802</v>
      </c>
      <c r="K201" s="4" t="n">
        <v>337097532.41</v>
      </c>
      <c r="L201" s="5" t="n">
        <v>14575001</v>
      </c>
      <c r="M201" s="6" t="n">
        <v>23.12847405</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-0.00017</v>
      </c>
    </row>
    <row r="202">
      <c r="A202" t="inlineStr">
        <is>
          <t>CDX</t>
        </is>
      </c>
      <c r="B202" t="inlineStr">
        <is>
          <t>NCR Voyix Corp</t>
        </is>
      </c>
      <c r="C202" t="inlineStr">
        <is>
          <t>VYX</t>
        </is>
      </c>
      <c r="D202" t="inlineStr">
        <is>
          <t>2632650</t>
        </is>
      </c>
      <c r="E202" t="inlineStr">
        <is>
          <t>US62886E1082</t>
        </is>
      </c>
      <c r="F202" t="inlineStr">
        <is>
          <t>62886E108</t>
        </is>
      </c>
      <c r="G202" s="1" t="n">
        <v>-49063.07523908394</v>
      </c>
      <c r="H202" s="1" t="n">
        <v>12.29</v>
      </c>
      <c r="I202" s="2" t="n">
        <v>-602985.1946883416</v>
      </c>
      <c r="J202" s="3" t="n">
        <v>-0.0017887558843206</v>
      </c>
      <c r="K202" s="4" t="n">
        <v>337097532.41</v>
      </c>
      <c r="L202" s="5" t="n">
        <v>14575001</v>
      </c>
      <c r="M202" s="6" t="n">
        <v>23.12847405</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-0.00017</v>
      </c>
    </row>
    <row r="203">
      <c r="A203" t="inlineStr">
        <is>
          <t>CDX</t>
        </is>
      </c>
      <c r="B203" t="inlineStr">
        <is>
          <t>Warner Bros Discovery Inc</t>
        </is>
      </c>
      <c r="C203" t="inlineStr">
        <is>
          <t>WBD</t>
        </is>
      </c>
      <c r="D203" t="inlineStr">
        <is>
          <t>BM8JYX3</t>
        </is>
      </c>
      <c r="E203" t="inlineStr">
        <is>
          <t>US9344231041</t>
        </is>
      </c>
      <c r="F203" t="inlineStr">
        <is>
          <t>934423104</t>
        </is>
      </c>
      <c r="G203" s="1" t="n">
        <v>-61535.95375863898</v>
      </c>
      <c r="H203" s="1" t="n">
        <v>10.78</v>
      </c>
      <c r="I203" s="2" t="n">
        <v>-663357.5815181282</v>
      </c>
      <c r="J203" s="3" t="n">
        <v>-0.0019678506003162</v>
      </c>
      <c r="K203" s="4" t="n">
        <v>337097532.41</v>
      </c>
      <c r="L203" s="5" t="n">
        <v>14575001</v>
      </c>
      <c r="M203" s="6" t="n">
        <v>23.12847405</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-0.00017</v>
      </c>
    </row>
    <row r="204">
      <c r="A204" t="inlineStr">
        <is>
          <t>CDX</t>
        </is>
      </c>
      <c r="B204" t="inlineStr">
        <is>
          <t>WESCO International Inc</t>
        </is>
      </c>
      <c r="C204" t="inlineStr">
        <is>
          <t>WCC</t>
        </is>
      </c>
      <c r="D204" t="inlineStr">
        <is>
          <t>2416973</t>
        </is>
      </c>
      <c r="E204" t="inlineStr">
        <is>
          <t>US95082P1057</t>
        </is>
      </c>
      <c r="F204" t="inlineStr">
        <is>
          <t>95082P105</t>
        </is>
      </c>
      <c r="G204" s="1" t="n">
        <v>-3584.307643891822</v>
      </c>
      <c r="H204" s="1" t="n">
        <v>203.55</v>
      </c>
      <c r="I204" s="2" t="n">
        <v>-729585.8209141804</v>
      </c>
      <c r="J204" s="3" t="n">
        <v>-0.0021643167059046</v>
      </c>
      <c r="K204" s="4" t="n">
        <v>337097532.41</v>
      </c>
      <c r="L204" s="5" t="n">
        <v>14575001</v>
      </c>
      <c r="M204" s="6" t="n">
        <v>23.12847405</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-0.00017</v>
      </c>
    </row>
    <row r="205">
      <c r="A205" t="inlineStr">
        <is>
          <t>CDX</t>
        </is>
      </c>
      <c r="B205" t="inlineStr">
        <is>
          <t>Wendy's Co/The</t>
        </is>
      </c>
      <c r="C205" t="inlineStr">
        <is>
          <t>WEN</t>
        </is>
      </c>
      <c r="D205" t="inlineStr">
        <is>
          <t>B3NXMJ9</t>
        </is>
      </c>
      <c r="E205" t="inlineStr">
        <is>
          <t>US95058W1009</t>
        </is>
      </c>
      <c r="F205" t="inlineStr">
        <is>
          <t>95058W100</t>
        </is>
      </c>
      <c r="G205" s="1" t="n">
        <v>-39441.81823205949</v>
      </c>
      <c r="H205" s="1" t="n">
        <v>10.3</v>
      </c>
      <c r="I205" s="2" t="n">
        <v>-406250.7277902127</v>
      </c>
      <c r="J205" s="3" t="n">
        <v>-0.0012051429889914</v>
      </c>
      <c r="K205" s="4" t="n">
        <v>337097532.41</v>
      </c>
      <c r="L205" s="5" t="n">
        <v>14575001</v>
      </c>
      <c r="M205" s="6" t="n">
        <v>23.12847405</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-0.00017</v>
      </c>
    </row>
    <row r="206">
      <c r="A206" t="inlineStr">
        <is>
          <t>CDX</t>
        </is>
      </c>
      <c r="B206" t="inlineStr">
        <is>
          <t>Weatherford International PLC</t>
        </is>
      </c>
      <c r="C206" t="inlineStr">
        <is>
          <t>WFRD</t>
        </is>
      </c>
      <c r="D206" t="inlineStr">
        <is>
          <t>BLNN369</t>
        </is>
      </c>
      <c r="E206" t="inlineStr">
        <is>
          <t>IE00BLNN3691</t>
        </is>
      </c>
      <c r="G206" s="1" t="n">
        <v>-12207.13713558735</v>
      </c>
      <c r="H206" s="1" t="n">
        <v>53.78</v>
      </c>
      <c r="I206" s="2" t="n">
        <v>-656499.8351518878</v>
      </c>
      <c r="J206" s="3" t="n">
        <v>-0.0019475070922602</v>
      </c>
      <c r="K206" s="4" t="n">
        <v>337097532.41</v>
      </c>
      <c r="L206" s="5" t="n">
        <v>14575001</v>
      </c>
      <c r="M206" s="6" t="n">
        <v>23.12847405</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-0.00017</v>
      </c>
    </row>
    <row r="207">
      <c r="A207" t="inlineStr">
        <is>
          <t>CDX</t>
        </is>
      </c>
      <c r="B207" t="inlineStr">
        <is>
          <t>Whirlpool Corp</t>
        </is>
      </c>
      <c r="C207" t="inlineStr">
        <is>
          <t>WHR</t>
        </is>
      </c>
      <c r="D207" t="inlineStr">
        <is>
          <t>2960384</t>
        </is>
      </c>
      <c r="E207" t="inlineStr">
        <is>
          <t>US9633201069</t>
        </is>
      </c>
      <c r="F207" t="inlineStr">
        <is>
          <t>963320106</t>
        </is>
      </c>
      <c r="G207" s="1" t="n">
        <v>-6370.33196893115</v>
      </c>
      <c r="H207" s="1" t="n">
        <v>82.23</v>
      </c>
      <c r="I207" s="2" t="n">
        <v>-523832.3978052085</v>
      </c>
      <c r="J207" s="3" t="n">
        <v>-0.0015539490724248</v>
      </c>
      <c r="K207" s="4" t="n">
        <v>337097532.41</v>
      </c>
      <c r="L207" s="5" t="n">
        <v>14575001</v>
      </c>
      <c r="M207" s="6" t="n">
        <v>23.12847405</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-0.00017</v>
      </c>
    </row>
    <row r="208">
      <c r="A208" t="inlineStr">
        <is>
          <t>CDX</t>
        </is>
      </c>
      <c r="B208" t="inlineStr">
        <is>
          <t>Petco Health &amp; Wellness Co Inc</t>
        </is>
      </c>
      <c r="C208" t="inlineStr">
        <is>
          <t>WOOF</t>
        </is>
      </c>
      <c r="D208" t="inlineStr">
        <is>
          <t>BNRQM83</t>
        </is>
      </c>
      <c r="E208" t="inlineStr">
        <is>
          <t>US71601V1052</t>
        </is>
      </c>
      <c r="F208" t="inlineStr">
        <is>
          <t>71601V105</t>
        </is>
      </c>
      <c r="G208" s="1" t="n">
        <v>-179170.374719394</v>
      </c>
      <c r="H208" s="1" t="n">
        <v>3.2</v>
      </c>
      <c r="I208" s="2" t="n">
        <v>-573345.1991020609</v>
      </c>
      <c r="J208" s="3" t="n">
        <v>-0.001700828822457</v>
      </c>
      <c r="K208" s="4" t="n">
        <v>337097532.41</v>
      </c>
      <c r="L208" s="5" t="n">
        <v>14575001</v>
      </c>
      <c r="M208" s="6" t="n">
        <v>23.12847405</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c r="AG208" t="n">
        <v>-0.00017</v>
      </c>
    </row>
    <row r="209">
      <c r="A209" t="inlineStr">
        <is>
          <t>CDX</t>
        </is>
      </c>
      <c r="B209" t="inlineStr">
        <is>
          <t>DENTSPLY SIRONA Inc</t>
        </is>
      </c>
      <c r="C209" t="inlineStr">
        <is>
          <t>XRAY</t>
        </is>
      </c>
      <c r="D209" t="inlineStr">
        <is>
          <t>BYNPPC6</t>
        </is>
      </c>
      <c r="E209" t="inlineStr">
        <is>
          <t>US24906P1093</t>
        </is>
      </c>
      <c r="F209" t="inlineStr">
        <is>
          <t>24906P109</t>
        </is>
      </c>
      <c r="G209" s="1" t="n">
        <v>-39740.26593178093</v>
      </c>
      <c r="H209" s="1" t="n">
        <v>12.525</v>
      </c>
      <c r="I209" s="2" t="n">
        <v>-497746.8307955561</v>
      </c>
      <c r="J209" s="3" t="n">
        <v>-0.0014765662247274</v>
      </c>
      <c r="K209" s="4" t="n">
        <v>337097532.41</v>
      </c>
      <c r="L209" s="5" t="n">
        <v>14575001</v>
      </c>
      <c r="M209" s="6" t="n">
        <v>23.12847405</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c r="AG209" t="n">
        <v>-0.00017</v>
      </c>
    </row>
    <row r="210">
      <c r="A210" t="inlineStr">
        <is>
          <t>CDX</t>
        </is>
      </c>
      <c r="B210" t="inlineStr">
        <is>
          <t>MSSIQUA1A</t>
        </is>
      </c>
      <c r="C210" t="inlineStr">
        <is>
          <t>MSSIQUA1A</t>
        </is>
      </c>
      <c r="F210" t="inlineStr">
        <is>
          <t>MSSIQUA1A</t>
        </is>
      </c>
      <c r="G210" s="1" t="n">
        <v>69370</v>
      </c>
      <c r="H210" s="1" t="n">
        <v>1202.73</v>
      </c>
      <c r="I210" s="2" t="n">
        <v>83433380.09999999</v>
      </c>
      <c r="J210" s="3" t="n">
        <v>0.24750516</v>
      </c>
      <c r="K210" s="4" t="n">
        <v>337097532.41</v>
      </c>
      <c r="L210" s="5" t="n">
        <v>14575001</v>
      </c>
      <c r="M210" s="6" t="n">
        <v>23.12847405</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T210" t="inlineStr">
        <is>
          <t>MSSIQUA1A</t>
        </is>
      </c>
      <c r="U210" t="inlineStr">
        <is>
          <t>Swap</t>
        </is>
      </c>
      <c r="AC210" s="8" t="inlineStr">
        <is>
          <t>Pay</t>
        </is>
      </c>
      <c r="AD210" s="8" t="inlineStr">
        <is>
          <t>Fed Funds Effective</t>
        </is>
      </c>
      <c r="AE210" s="8" t="n">
        <v>35</v>
      </c>
      <c r="AF210" s="8" t="inlineStr">
        <is>
          <t>MSSIQUA1A</t>
        </is>
      </c>
      <c r="AG210" t="n">
        <v>-0.00017</v>
      </c>
    </row>
    <row r="211">
      <c r="A211" t="inlineStr">
        <is>
          <t>CDX</t>
        </is>
      </c>
      <c r="B211" t="inlineStr">
        <is>
          <t>AbbVie Inc</t>
        </is>
      </c>
      <c r="C211" t="inlineStr">
        <is>
          <t>ABBV</t>
        </is>
      </c>
      <c r="D211" t="inlineStr">
        <is>
          <t>B92SR70</t>
        </is>
      </c>
      <c r="E211" t="inlineStr">
        <is>
          <t>US00287Y1091</t>
        </is>
      </c>
      <c r="F211" t="inlineStr">
        <is>
          <t>00287Y109</t>
        </is>
      </c>
      <c r="G211" s="1" t="n">
        <v>4321.239142918736</v>
      </c>
      <c r="H211" s="1" t="n">
        <v>198.64</v>
      </c>
      <c r="I211" s="2" t="n">
        <v>858370.9433493776</v>
      </c>
      <c r="J211" s="3" t="n">
        <v>0.002546357836596</v>
      </c>
      <c r="K211" s="4" t="n">
        <v>337097532.41</v>
      </c>
      <c r="L211" s="5" t="n">
        <v>14575001</v>
      </c>
      <c r="M211" s="6" t="n">
        <v>23.12847405</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-0.00017</v>
      </c>
    </row>
    <row r="212">
      <c r="A212" t="inlineStr">
        <is>
          <t>CDX</t>
        </is>
      </c>
      <c r="B212" t="inlineStr">
        <is>
          <t>Accenture PLC</t>
        </is>
      </c>
      <c r="C212" t="inlineStr">
        <is>
          <t>ACN</t>
        </is>
      </c>
      <c r="D212" t="inlineStr">
        <is>
          <t>B4BNMY3</t>
        </is>
      </c>
      <c r="E212" t="inlineStr">
        <is>
          <t>IE00B4BNMY34</t>
        </is>
      </c>
      <c r="G212" s="1" t="n">
        <v>2623.838320774077</v>
      </c>
      <c r="H212" s="1" t="n">
        <v>238.61</v>
      </c>
      <c r="I212" s="2" t="n">
        <v>626074.0617199024</v>
      </c>
      <c r="J212" s="3" t="n">
        <v>0.0018572490200208</v>
      </c>
      <c r="K212" s="4" t="n">
        <v>337097532.41</v>
      </c>
      <c r="L212" s="5" t="n">
        <v>14575001</v>
      </c>
      <c r="M212" s="6" t="n">
        <v>23.12847405</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-0.00017</v>
      </c>
    </row>
    <row r="213">
      <c r="A213" t="inlineStr">
        <is>
          <t>CDX</t>
        </is>
      </c>
      <c r="B213" t="inlineStr">
        <is>
          <t>Adobe Inc</t>
        </is>
      </c>
      <c r="C213" t="inlineStr">
        <is>
          <t>ADBE</t>
        </is>
      </c>
      <c r="D213" t="inlineStr">
        <is>
          <t>2008154</t>
        </is>
      </c>
      <c r="E213" t="inlineStr">
        <is>
          <t>US00724F1012</t>
        </is>
      </c>
      <c r="F213" t="inlineStr">
        <is>
          <t>00724F101</t>
        </is>
      </c>
      <c r="G213" s="1" t="n">
        <v>2052.998750430428</v>
      </c>
      <c r="H213" s="1" t="n">
        <v>333.65</v>
      </c>
      <c r="I213" s="2" t="n">
        <v>684983.0330811121</v>
      </c>
      <c r="J213" s="3" t="n">
        <v>0.0020320025132904</v>
      </c>
      <c r="K213" s="4" t="n">
        <v>337097532.41</v>
      </c>
      <c r="L213" s="5" t="n">
        <v>14575001</v>
      </c>
      <c r="M213" s="6" t="n">
        <v>23.12847405</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-0.00017</v>
      </c>
    </row>
    <row r="214">
      <c r="A214" t="inlineStr">
        <is>
          <t>CDX</t>
        </is>
      </c>
      <c r="B214" t="inlineStr">
        <is>
          <t>Agree Realty Corp</t>
        </is>
      </c>
      <c r="C214" t="inlineStr">
        <is>
          <t>ADC</t>
        </is>
      </c>
      <c r="D214" t="inlineStr">
        <is>
          <t>2062161</t>
        </is>
      </c>
      <c r="E214" t="inlineStr">
        <is>
          <t>US0084921008</t>
        </is>
      </c>
      <c r="F214" t="inlineStr">
        <is>
          <t>008492100</t>
        </is>
      </c>
      <c r="G214" s="1" t="n">
        <v>11187.6294940921</v>
      </c>
      <c r="H214" s="1" t="n">
        <v>72.87</v>
      </c>
      <c r="I214" s="2" t="n">
        <v>815242.5612344915</v>
      </c>
      <c r="J214" s="3" t="n">
        <v>0.0024184174692888</v>
      </c>
      <c r="K214" s="4" t="n">
        <v>337097532.41</v>
      </c>
      <c r="L214" s="5" t="n">
        <v>14575001</v>
      </c>
      <c r="M214" s="6" t="n">
        <v>23.12847405</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-0.00017</v>
      </c>
    </row>
    <row r="215">
      <c r="A215" t="inlineStr">
        <is>
          <t>CDX</t>
        </is>
      </c>
      <c r="B215" t="inlineStr">
        <is>
          <t>Autodesk Inc</t>
        </is>
      </c>
      <c r="C215" t="inlineStr">
        <is>
          <t>ADSK</t>
        </is>
      </c>
      <c r="D215" t="inlineStr">
        <is>
          <t>2065159</t>
        </is>
      </c>
      <c r="E215" t="inlineStr">
        <is>
          <t>US0527691069</t>
        </is>
      </c>
      <c r="F215" t="inlineStr">
        <is>
          <t>052769106</t>
        </is>
      </c>
      <c r="G215" s="1" t="n">
        <v>2755.602642393269</v>
      </c>
      <c r="H215" s="1" t="n">
        <v>284.62</v>
      </c>
      <c r="I215" s="2" t="n">
        <v>784299.6240779724</v>
      </c>
      <c r="J215" s="3" t="n">
        <v>0.0023266252305996</v>
      </c>
      <c r="K215" s="4" t="n">
        <v>337097532.41</v>
      </c>
      <c r="L215" s="5" t="n">
        <v>14575001</v>
      </c>
      <c r="M215" s="6" t="n">
        <v>23.12847405</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-0.00017</v>
      </c>
    </row>
    <row r="216">
      <c r="A216" t="inlineStr">
        <is>
          <t>CDX</t>
        </is>
      </c>
      <c r="B216" t="inlineStr">
        <is>
          <t>Arthur J Gallagher &amp; Co</t>
        </is>
      </c>
      <c r="C216" t="inlineStr">
        <is>
          <t>AJG</t>
        </is>
      </c>
      <c r="D216" t="inlineStr">
        <is>
          <t>2359506</t>
        </is>
      </c>
      <c r="E216" t="inlineStr">
        <is>
          <t>US3635761097</t>
        </is>
      </c>
      <c r="F216" t="inlineStr">
        <is>
          <t>363576109</t>
        </is>
      </c>
      <c r="G216" s="1" t="n">
        <v>2607.249767698151</v>
      </c>
      <c r="H216" s="1" t="n">
        <v>288.92</v>
      </c>
      <c r="I216" s="2" t="n">
        <v>753286.6028833498</v>
      </c>
      <c r="J216" s="3" t="n">
        <v>0.002234625087576</v>
      </c>
      <c r="K216" s="4" t="n">
        <v>337097532.41</v>
      </c>
      <c r="L216" s="5" t="n">
        <v>14575001</v>
      </c>
      <c r="M216" s="6" t="n">
        <v>23.12847405</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-0.00017</v>
      </c>
    </row>
    <row r="217">
      <c r="A217" t="inlineStr">
        <is>
          <t>CDX</t>
        </is>
      </c>
      <c r="B217" t="inlineStr">
        <is>
          <t>Allegion plc</t>
        </is>
      </c>
      <c r="C217" t="inlineStr">
        <is>
          <t>ALLE</t>
        </is>
      </c>
      <c r="D217" t="inlineStr">
        <is>
          <t>BFRT3W7</t>
        </is>
      </c>
      <c r="E217" t="inlineStr">
        <is>
          <t>IE00BFRT3W74</t>
        </is>
      </c>
      <c r="G217" s="1" t="n">
        <v>6059.896429361277</v>
      </c>
      <c r="H217" s="1" t="n">
        <v>164.45</v>
      </c>
      <c r="I217" s="2" t="n">
        <v>996549.967808462</v>
      </c>
      <c r="J217" s="3" t="n">
        <v>0.0029562659823816</v>
      </c>
      <c r="K217" s="4" t="n">
        <v>337097532.41</v>
      </c>
      <c r="L217" s="5" t="n">
        <v>14575001</v>
      </c>
      <c r="M217" s="6" t="n">
        <v>23.12847405</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-0.00017</v>
      </c>
    </row>
    <row r="218">
      <c r="A218" t="inlineStr">
        <is>
          <t>CDX</t>
        </is>
      </c>
      <c r="B218" t="inlineStr">
        <is>
          <t>Allison Transmission Holdings</t>
        </is>
      </c>
      <c r="C218" t="inlineStr">
        <is>
          <t>ALSN</t>
        </is>
      </c>
      <c r="D218" t="inlineStr">
        <is>
          <t>B4PZ892</t>
        </is>
      </c>
      <c r="E218" t="inlineStr">
        <is>
          <t>US01973R1014</t>
        </is>
      </c>
      <c r="F218" t="inlineStr">
        <is>
          <t>01973R101</t>
        </is>
      </c>
      <c r="G218" s="1" t="n">
        <v>8644.29364783</v>
      </c>
      <c r="H218" s="1" t="n">
        <v>88.25</v>
      </c>
      <c r="I218" s="2" t="n">
        <v>762858.9144209975</v>
      </c>
      <c r="J218" s="3" t="n">
        <v>0.0022630213545828</v>
      </c>
      <c r="K218" s="4" t="n">
        <v>337097532.41</v>
      </c>
      <c r="L218" s="5" t="n">
        <v>14575001</v>
      </c>
      <c r="M218" s="6" t="n">
        <v>23.12847405</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-0.00017</v>
      </c>
    </row>
    <row r="219">
      <c r="A219" t="inlineStr">
        <is>
          <t>CDX</t>
        </is>
      </c>
      <c r="B219" t="inlineStr">
        <is>
          <t>Antero Midstream Corp</t>
        </is>
      </c>
      <c r="C219" t="inlineStr">
        <is>
          <t>AM</t>
        </is>
      </c>
      <c r="D219" t="inlineStr">
        <is>
          <t>BJBT0Q4</t>
        </is>
      </c>
      <c r="E219" t="inlineStr">
        <is>
          <t>US03676B1026</t>
        </is>
      </c>
      <c r="F219" t="inlineStr">
        <is>
          <t>03676B102</t>
        </is>
      </c>
      <c r="G219" s="1" t="n">
        <v>45365.88273621917</v>
      </c>
      <c r="H219" s="1" t="n">
        <v>18.46</v>
      </c>
      <c r="I219" s="2" t="n">
        <v>837454.1953106058</v>
      </c>
      <c r="J219" s="3" t="n">
        <v>0.002484308292984</v>
      </c>
      <c r="K219" s="4" t="n">
        <v>337097532.41</v>
      </c>
      <c r="L219" s="5" t="n">
        <v>14575001</v>
      </c>
      <c r="M219" s="6" t="n">
        <v>23.12847405</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-0.00017</v>
      </c>
    </row>
    <row r="220">
      <c r="A220" t="inlineStr">
        <is>
          <t>CDX</t>
        </is>
      </c>
      <c r="B220" t="inlineStr">
        <is>
          <t>Applied Materials Inc</t>
        </is>
      </c>
      <c r="C220" t="inlineStr">
        <is>
          <t>AMAT</t>
        </is>
      </c>
      <c r="D220" t="inlineStr">
        <is>
          <t>2046552</t>
        </is>
      </c>
      <c r="E220" t="inlineStr">
        <is>
          <t>US0382221051</t>
        </is>
      </c>
      <c r="F220" t="inlineStr">
        <is>
          <t>038222105</t>
        </is>
      </c>
      <c r="G220" s="1" t="n">
        <v>4671.4908935779</v>
      </c>
      <c r="H220" s="1" t="n">
        <v>184.38</v>
      </c>
      <c r="I220" s="2" t="n">
        <v>861329.4909578933</v>
      </c>
      <c r="J220" s="3" t="n">
        <v>0.0025551343695696</v>
      </c>
      <c r="K220" s="4" t="n">
        <v>337097532.41</v>
      </c>
      <c r="L220" s="5" t="n">
        <v>14575001</v>
      </c>
      <c r="M220" s="6" t="n">
        <v>23.12847405</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-0.00017</v>
      </c>
    </row>
    <row r="221">
      <c r="A221" t="inlineStr">
        <is>
          <t>CDX</t>
        </is>
      </c>
      <c r="B221" t="inlineStr">
        <is>
          <t>Amcor PLC</t>
        </is>
      </c>
      <c r="C221" t="inlineStr">
        <is>
          <t>AMCR</t>
        </is>
      </c>
      <c r="D221" t="inlineStr">
        <is>
          <t>BJ1F307</t>
        </is>
      </c>
      <c r="E221" t="inlineStr">
        <is>
          <t>JE00BJ1F3079</t>
        </is>
      </c>
      <c r="G221" s="1" t="n">
        <v>89744.4560194745</v>
      </c>
      <c r="H221" s="1" t="n">
        <v>9.640000000000001</v>
      </c>
      <c r="I221" s="2" t="n">
        <v>865136.5560277342</v>
      </c>
      <c r="J221" s="3" t="n">
        <v>0.0025664280300204</v>
      </c>
      <c r="K221" s="4" t="n">
        <v>337097532.41</v>
      </c>
      <c r="L221" s="5" t="n">
        <v>14575001</v>
      </c>
      <c r="M221" s="6" t="n">
        <v>23.12847405</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-0.00017</v>
      </c>
    </row>
    <row r="222">
      <c r="A222" t="inlineStr">
        <is>
          <t>CDX</t>
        </is>
      </c>
      <c r="B222" t="inlineStr">
        <is>
          <t>AMETEK Inc</t>
        </is>
      </c>
      <c r="C222" t="inlineStr">
        <is>
          <t>AME</t>
        </is>
      </c>
      <c r="D222" t="inlineStr">
        <is>
          <t>2089212</t>
        </is>
      </c>
      <c r="E222" t="inlineStr">
        <is>
          <t>US0311001004</t>
        </is>
      </c>
      <c r="F222" t="inlineStr">
        <is>
          <t>031100100</t>
        </is>
      </c>
      <c r="G222" s="1" t="n">
        <v>4617.094931163426</v>
      </c>
      <c r="H222" s="1" t="n">
        <v>182.52</v>
      </c>
      <c r="I222" s="2" t="n">
        <v>842712.1668359485</v>
      </c>
      <c r="J222" s="3" t="n">
        <v>0.0024999060681672</v>
      </c>
      <c r="K222" s="4" t="n">
        <v>337097532.41</v>
      </c>
      <c r="L222" s="5" t="n">
        <v>14575001</v>
      </c>
      <c r="M222" s="6" t="n">
        <v>23.12847405</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-0.00017</v>
      </c>
    </row>
    <row r="223">
      <c r="A223" t="inlineStr">
        <is>
          <t>CDX</t>
        </is>
      </c>
      <c r="B223" t="inlineStr">
        <is>
          <t>Aon PLC</t>
        </is>
      </c>
      <c r="C223" t="inlineStr">
        <is>
          <t>AON</t>
        </is>
      </c>
      <c r="D223" t="inlineStr">
        <is>
          <t>BLP1HW5</t>
        </is>
      </c>
      <c r="E223" t="inlineStr">
        <is>
          <t>IE00BLP1HW54</t>
        </is>
      </c>
      <c r="G223" s="1" t="n">
        <v>2356.16278498846</v>
      </c>
      <c r="H223" s="1" t="n">
        <v>368.09</v>
      </c>
      <c r="I223" s="2" t="n">
        <v>867279.9595264023</v>
      </c>
      <c r="J223" s="3" t="n">
        <v>0.0025727864375808</v>
      </c>
      <c r="K223" s="4" t="n">
        <v>337097532.41</v>
      </c>
      <c r="L223" s="5" t="n">
        <v>14575001</v>
      </c>
      <c r="M223" s="6" t="n">
        <v>23.12847405</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-0.00017</v>
      </c>
    </row>
    <row r="224">
      <c r="A224" t="inlineStr">
        <is>
          <t>CDX</t>
        </is>
      </c>
      <c r="B224" t="inlineStr">
        <is>
          <t>Amphenol Corp</t>
        </is>
      </c>
      <c r="C224" t="inlineStr">
        <is>
          <t>APH</t>
        </is>
      </c>
      <c r="D224" t="inlineStr">
        <is>
          <t>2145084</t>
        </is>
      </c>
      <c r="E224" t="inlineStr">
        <is>
          <t>US0320951017</t>
        </is>
      </c>
      <c r="F224" t="inlineStr">
        <is>
          <t>032095101</t>
        </is>
      </c>
      <c r="G224" s="1" t="n">
        <v>8832.206866102682</v>
      </c>
      <c r="H224" s="1" t="n">
        <v>109.81</v>
      </c>
      <c r="I224" s="2" t="n">
        <v>969864.6359667355</v>
      </c>
      <c r="J224" s="3" t="n">
        <v>0.0028771039320072</v>
      </c>
      <c r="K224" s="4" t="n">
        <v>337097532.41</v>
      </c>
      <c r="L224" s="5" t="n">
        <v>14575001</v>
      </c>
      <c r="M224" s="6" t="n">
        <v>23.12847405</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-0.00017</v>
      </c>
    </row>
    <row r="225">
      <c r="A225" t="inlineStr">
        <is>
          <t>CDX</t>
        </is>
      </c>
      <c r="B225" t="inlineStr">
        <is>
          <t>Avantor Inc</t>
        </is>
      </c>
      <c r="C225" t="inlineStr">
        <is>
          <t>AVTR</t>
        </is>
      </c>
      <c r="D225" t="inlineStr">
        <is>
          <t>BJLT387</t>
        </is>
      </c>
      <c r="E225" t="inlineStr">
        <is>
          <t>US05352A1007</t>
        </is>
      </c>
      <c r="F225" t="inlineStr">
        <is>
          <t>05352A100</t>
        </is>
      </c>
      <c r="G225" s="1" t="n">
        <v>61411.17286486778</v>
      </c>
      <c r="H225" s="1" t="n">
        <v>12.1</v>
      </c>
      <c r="I225" s="2" t="n">
        <v>743075.1916649002</v>
      </c>
      <c r="J225" s="3" t="n">
        <v>0.0022043329310436</v>
      </c>
      <c r="K225" s="4" t="n">
        <v>337097532.41</v>
      </c>
      <c r="L225" s="5" t="n">
        <v>14575001</v>
      </c>
      <c r="M225" s="6" t="n">
        <v>23.12847405</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-0.00017</v>
      </c>
    </row>
    <row r="226">
      <c r="A226" t="inlineStr">
        <is>
          <t>CDX</t>
        </is>
      </c>
      <c r="B226" t="inlineStr">
        <is>
          <t>Avery Dennison Corp</t>
        </is>
      </c>
      <c r="C226" t="inlineStr">
        <is>
          <t>AVY</t>
        </is>
      </c>
      <c r="D226" t="inlineStr">
        <is>
          <t>2066408</t>
        </is>
      </c>
      <c r="E226" t="inlineStr">
        <is>
          <t>US0536111091</t>
        </is>
      </c>
      <c r="F226" t="inlineStr">
        <is>
          <t>053611109</t>
        </is>
      </c>
      <c r="G226" s="1" t="n">
        <v>4675.197290210939</v>
      </c>
      <c r="H226" s="1" t="n">
        <v>171.82</v>
      </c>
      <c r="I226" s="2" t="n">
        <v>803292.3984040435</v>
      </c>
      <c r="J226" s="3" t="n">
        <v>0.002382967305222</v>
      </c>
      <c r="K226" s="4" t="n">
        <v>337097532.41</v>
      </c>
      <c r="L226" s="5" t="n">
        <v>14575001</v>
      </c>
      <c r="M226" s="6" t="n">
        <v>23.12847405</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-0.00017</v>
      </c>
    </row>
    <row r="227">
      <c r="A227" t="inlineStr">
        <is>
          <t>CDX</t>
        </is>
      </c>
      <c r="B227" t="inlineStr">
        <is>
          <t>AutoZone Inc</t>
        </is>
      </c>
      <c r="C227" t="inlineStr">
        <is>
          <t>AZO</t>
        </is>
      </c>
      <c r="D227" t="inlineStr">
        <is>
          <t>2065955</t>
        </is>
      </c>
      <c r="E227" t="inlineStr">
        <is>
          <t>US0533321024</t>
        </is>
      </c>
      <c r="F227" t="inlineStr">
        <is>
          <t>053332102</t>
        </is>
      </c>
      <c r="G227" s="1" t="n">
        <v>228.8960979806159</v>
      </c>
      <c r="H227" s="1" t="n">
        <v>4036.79</v>
      </c>
      <c r="I227" s="2" t="n">
        <v>924005.4793671706</v>
      </c>
      <c r="J227" s="3" t="n">
        <v>0.0027410627208132</v>
      </c>
      <c r="K227" s="4" t="n">
        <v>337097532.41</v>
      </c>
      <c r="L227" s="5" t="n">
        <v>14575001</v>
      </c>
      <c r="M227" s="6" t="n">
        <v>23.12847405</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-0.00017</v>
      </c>
    </row>
    <row r="228">
      <c r="A228" t="inlineStr">
        <is>
          <t>CDX</t>
        </is>
      </c>
      <c r="B228" t="inlineStr">
        <is>
          <t>Birkenstock Holding Plc</t>
        </is>
      </c>
      <c r="C228" t="inlineStr">
        <is>
          <t>BIRK</t>
        </is>
      </c>
      <c r="D228" t="inlineStr">
        <is>
          <t>BS44BN3</t>
        </is>
      </c>
      <c r="E228" t="inlineStr">
        <is>
          <t>JE00BS44BN30</t>
        </is>
      </c>
      <c r="G228" s="1" t="n">
        <v>15605.51674418385</v>
      </c>
      <c r="H228" s="1" t="n">
        <v>47.54</v>
      </c>
      <c r="I228" s="2" t="n">
        <v>741886.2660185001</v>
      </c>
      <c r="J228" s="3" t="n">
        <v>0.0022008059825136</v>
      </c>
      <c r="K228" s="4" t="n">
        <v>337097532.41</v>
      </c>
      <c r="L228" s="5" t="n">
        <v>14575001</v>
      </c>
      <c r="M228" s="6" t="n">
        <v>23.12847405</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-0.00017</v>
      </c>
    </row>
    <row r="229">
      <c r="A229" t="inlineStr">
        <is>
          <t>CDX</t>
        </is>
      </c>
      <c r="B229" t="inlineStr">
        <is>
          <t>Baker Hughes Co</t>
        </is>
      </c>
      <c r="C229" t="inlineStr">
        <is>
          <t>BKR</t>
        </is>
      </c>
      <c r="D229" t="inlineStr">
        <is>
          <t>BDHLTQ5</t>
        </is>
      </c>
      <c r="E229" t="inlineStr">
        <is>
          <t>US05722G1004</t>
        </is>
      </c>
      <c r="F229" t="inlineStr">
        <is>
          <t>05722G100</t>
        </is>
      </c>
      <c r="G229" s="1" t="n">
        <v>21152.90162540061</v>
      </c>
      <c r="H229" s="1" t="n">
        <v>42.7</v>
      </c>
      <c r="I229" s="2" t="n">
        <v>903228.8994046059</v>
      </c>
      <c r="J229" s="3" t="n">
        <v>0.00267942898587</v>
      </c>
      <c r="K229" s="4" t="n">
        <v>337097532.41</v>
      </c>
      <c r="L229" s="5" t="n">
        <v>14575001</v>
      </c>
      <c r="M229" s="6" t="n">
        <v>23.12847405</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-0.00017</v>
      </c>
    </row>
    <row r="230">
      <c r="A230" t="inlineStr">
        <is>
          <t>CDX</t>
        </is>
      </c>
      <c r="B230" t="inlineStr">
        <is>
          <t>TopBuild Corp</t>
        </is>
      </c>
      <c r="C230" t="inlineStr">
        <is>
          <t>BLD</t>
        </is>
      </c>
      <c r="D230" t="inlineStr">
        <is>
          <t>BZ0P3W2</t>
        </is>
      </c>
      <c r="E230" t="inlineStr">
        <is>
          <t>US89055F1030</t>
        </is>
      </c>
      <c r="F230" t="inlineStr">
        <is>
          <t>89055F103</t>
        </is>
      </c>
      <c r="G230" s="1" t="n">
        <v>2745.144888703138</v>
      </c>
      <c r="H230" s="1" t="n">
        <v>415.09</v>
      </c>
      <c r="I230" s="2" t="n">
        <v>1139482.191851786</v>
      </c>
      <c r="J230" s="3" t="n">
        <v>0.0033802744971324</v>
      </c>
      <c r="K230" s="4" t="n">
        <v>337097532.41</v>
      </c>
      <c r="L230" s="5" t="n">
        <v>14575001</v>
      </c>
      <c r="M230" s="6" t="n">
        <v>23.12847405</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-0.00017</v>
      </c>
    </row>
    <row r="231">
      <c r="A231" t="inlineStr">
        <is>
          <t>CDX</t>
        </is>
      </c>
      <c r="B231" t="inlineStr">
        <is>
          <t>Broadridge Financial Solutions</t>
        </is>
      </c>
      <c r="C231" t="inlineStr">
        <is>
          <t>BR</t>
        </is>
      </c>
      <c r="D231" t="inlineStr">
        <is>
          <t>B1VP7R6</t>
        </is>
      </c>
      <c r="E231" t="inlineStr">
        <is>
          <t>US11133T1034</t>
        </is>
      </c>
      <c r="F231" t="inlineStr">
        <is>
          <t>11133T103</t>
        </is>
      </c>
      <c r="G231" s="1" t="n">
        <v>3450.988465486364</v>
      </c>
      <c r="H231" s="1" t="n">
        <v>263.47</v>
      </c>
      <c r="I231" s="2" t="n">
        <v>909231.9310016924</v>
      </c>
      <c r="J231" s="3" t="n">
        <v>0.002697236982132</v>
      </c>
      <c r="K231" s="4" t="n">
        <v>337097532.41</v>
      </c>
      <c r="L231" s="5" t="n">
        <v>14575001</v>
      </c>
      <c r="M231" s="6" t="n">
        <v>23.12847405</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-0.00017</v>
      </c>
    </row>
    <row r="232">
      <c r="A232" t="inlineStr">
        <is>
          <t>CDX</t>
        </is>
      </c>
      <c r="B232" t="inlineStr">
        <is>
          <t>Brown &amp; Brown Inc</t>
        </is>
      </c>
      <c r="C232" t="inlineStr">
        <is>
          <t>BRO</t>
        </is>
      </c>
      <c r="D232" t="inlineStr">
        <is>
          <t>2692687</t>
        </is>
      </c>
      <c r="E232" t="inlineStr">
        <is>
          <t>US1152361010</t>
        </is>
      </c>
      <c r="F232" t="inlineStr">
        <is>
          <t>115236101</t>
        </is>
      </c>
      <c r="G232" s="1" t="n">
        <v>7698.607758550011</v>
      </c>
      <c r="H232" s="1" t="n">
        <v>94.59999999999999</v>
      </c>
      <c r="I232" s="2" t="n">
        <v>728288.293958831</v>
      </c>
      <c r="J232" s="3" t="n">
        <v>0.0021604675915368</v>
      </c>
      <c r="K232" s="4" t="n">
        <v>337097532.41</v>
      </c>
      <c r="L232" s="5" t="n">
        <v>14575001</v>
      </c>
      <c r="M232" s="6" t="n">
        <v>23.12847405</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-0.00017</v>
      </c>
    </row>
    <row r="233">
      <c r="A233" t="inlineStr">
        <is>
          <t>CDX</t>
        </is>
      </c>
      <c r="B233" t="inlineStr">
        <is>
          <t>Bentley Systems Inc</t>
        </is>
      </c>
      <c r="C233" t="inlineStr">
        <is>
          <t>BSY</t>
        </is>
      </c>
      <c r="D233" t="inlineStr">
        <is>
          <t>BMC1PR6</t>
        </is>
      </c>
      <c r="E233" t="inlineStr">
        <is>
          <t>US08265T2087</t>
        </is>
      </c>
      <c r="F233" t="inlineStr">
        <is>
          <t>08265T208</t>
        </is>
      </c>
      <c r="G233" s="1" t="n">
        <v>16481.85318066721</v>
      </c>
      <c r="H233" s="1" t="n">
        <v>52.91</v>
      </c>
      <c r="I233" s="2" t="n">
        <v>872054.8517891023</v>
      </c>
      <c r="J233" s="3" t="n">
        <v>0.0025869511578876</v>
      </c>
      <c r="K233" s="4" t="n">
        <v>337097532.41</v>
      </c>
      <c r="L233" s="5" t="n">
        <v>14575001</v>
      </c>
      <c r="M233" s="6" t="n">
        <v>23.12847405</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-0.00017</v>
      </c>
    </row>
    <row r="234">
      <c r="A234" t="inlineStr">
        <is>
          <t>CDX</t>
        </is>
      </c>
      <c r="B234" t="inlineStr">
        <is>
          <t>CACI International Inc</t>
        </is>
      </c>
      <c r="C234" t="inlineStr">
        <is>
          <t>CACI</t>
        </is>
      </c>
      <c r="D234" t="inlineStr">
        <is>
          <t>2159267</t>
        </is>
      </c>
      <c r="E234" t="inlineStr">
        <is>
          <t>US1271903049</t>
        </is>
      </c>
      <c r="F234" t="inlineStr">
        <is>
          <t>127190304</t>
        </is>
      </c>
      <c r="G234" s="1" t="n">
        <v>1848.224348769239</v>
      </c>
      <c r="H234" s="1" t="n">
        <v>478.64</v>
      </c>
      <c r="I234" s="2" t="n">
        <v>884634.1022949086</v>
      </c>
      <c r="J234" s="3" t="n">
        <v>0.0026242675108608</v>
      </c>
      <c r="K234" s="4" t="n">
        <v>337097532.41</v>
      </c>
      <c r="L234" s="5" t="n">
        <v>14575001</v>
      </c>
      <c r="M234" s="6" t="n">
        <v>23.12847405</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-0.00017</v>
      </c>
    </row>
    <row r="235">
      <c r="A235" t="inlineStr">
        <is>
          <t>CDX</t>
        </is>
      </c>
      <c r="B235" t="inlineStr">
        <is>
          <t>Cboe Global Markets Inc</t>
        </is>
      </c>
      <c r="C235" t="inlineStr">
        <is>
          <t>CBOE</t>
        </is>
      </c>
      <c r="D235" t="inlineStr">
        <is>
          <t>B5834C5</t>
        </is>
      </c>
      <c r="E235" t="inlineStr">
        <is>
          <t>US12503M1080</t>
        </is>
      </c>
      <c r="F235" t="inlineStr">
        <is>
          <t>12503M108</t>
        </is>
      </c>
      <c r="G235" s="1" t="n">
        <v>3673.88887154681</v>
      </c>
      <c r="H235" s="1" t="n">
        <v>253.24</v>
      </c>
      <c r="I235" s="2" t="n">
        <v>930375.6178305142</v>
      </c>
      <c r="J235" s="3" t="n">
        <v>0.0027599597397792</v>
      </c>
      <c r="K235" s="4" t="n">
        <v>337097532.41</v>
      </c>
      <c r="L235" s="5" t="n">
        <v>14575001</v>
      </c>
      <c r="M235" s="6" t="n">
        <v>23.12847405</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-0.00017</v>
      </c>
    </row>
    <row r="236">
      <c r="A236" t="inlineStr">
        <is>
          <t>CDX</t>
        </is>
      </c>
      <c r="B236" t="inlineStr">
        <is>
          <t>Crown Holdings Inc</t>
        </is>
      </c>
      <c r="C236" t="inlineStr">
        <is>
          <t>CCK</t>
        </is>
      </c>
      <c r="D236" t="inlineStr">
        <is>
          <t>2427986</t>
        </is>
      </c>
      <c r="E236" t="inlineStr">
        <is>
          <t>US2283681060</t>
        </is>
      </c>
      <c r="F236" t="inlineStr">
        <is>
          <t>228368106</t>
        </is>
      </c>
      <c r="G236" s="1" t="n">
        <v>8123.230383925791</v>
      </c>
      <c r="H236" s="1" t="n">
        <v>100.78</v>
      </c>
      <c r="I236" s="2" t="n">
        <v>818659.1580920413</v>
      </c>
      <c r="J236" s="3" t="n">
        <v>0.0024285528055908</v>
      </c>
      <c r="K236" s="4" t="n">
        <v>337097532.41</v>
      </c>
      <c r="L236" s="5" t="n">
        <v>14575001</v>
      </c>
      <c r="M236" s="6" t="n">
        <v>23.12847405</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-0.00017</v>
      </c>
    </row>
    <row r="237">
      <c r="A237" t="inlineStr">
        <is>
          <t>CDX</t>
        </is>
      </c>
      <c r="B237" t="inlineStr">
        <is>
          <t>Chemed Corp</t>
        </is>
      </c>
      <c r="C237" t="inlineStr">
        <is>
          <t>CHE</t>
        </is>
      </c>
      <c r="D237" t="inlineStr">
        <is>
          <t>2190084</t>
        </is>
      </c>
      <c r="E237" t="inlineStr">
        <is>
          <t>US16359R1032</t>
        </is>
      </c>
      <c r="F237" t="inlineStr">
        <is>
          <t>16359R103</t>
        </is>
      </c>
      <c r="G237" s="1" t="n">
        <v>1493.16864553891</v>
      </c>
      <c r="H237" s="1" t="n">
        <v>432.14</v>
      </c>
      <c r="I237" s="2" t="n">
        <v>645257.8984831845</v>
      </c>
      <c r="J237" s="3" t="n">
        <v>0.0019141578814596</v>
      </c>
      <c r="K237" s="4" t="n">
        <v>337097532.41</v>
      </c>
      <c r="L237" s="5" t="n">
        <v>14575001</v>
      </c>
      <c r="M237" s="6" t="n">
        <v>23.12847405</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-0.00017</v>
      </c>
    </row>
    <row r="238">
      <c r="A238" t="inlineStr">
        <is>
          <t>CDX</t>
        </is>
      </c>
      <c r="B238" t="inlineStr">
        <is>
          <t>Colgate-Palmolive Co</t>
        </is>
      </c>
      <c r="C238" t="inlineStr">
        <is>
          <t>CL</t>
        </is>
      </c>
      <c r="D238" t="inlineStr">
        <is>
          <t>2209106</t>
        </is>
      </c>
      <c r="E238" t="inlineStr">
        <is>
          <t>US1941621039</t>
        </is>
      </c>
      <c r="F238" t="inlineStr">
        <is>
          <t>194162103</t>
        </is>
      </c>
      <c r="G238" s="1" t="n">
        <v>9152.715739952384</v>
      </c>
      <c r="H238" s="1" t="n">
        <v>84.45</v>
      </c>
      <c r="I238" s="2" t="n">
        <v>772946.8442389788</v>
      </c>
      <c r="J238" s="3" t="n">
        <v>0.0022929472034784</v>
      </c>
      <c r="K238" s="4" t="n">
        <v>337097532.41</v>
      </c>
      <c r="L238" s="5" t="n">
        <v>14575001</v>
      </c>
      <c r="M238" s="6" t="n">
        <v>23.12847405</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-0.00017</v>
      </c>
    </row>
    <row r="239">
      <c r="A239" t="inlineStr">
        <is>
          <t>CDX</t>
        </is>
      </c>
      <c r="B239" t="inlineStr">
        <is>
          <t>Core &amp; Main Inc</t>
        </is>
      </c>
      <c r="C239" t="inlineStr">
        <is>
          <t>CNM</t>
        </is>
      </c>
      <c r="D239" t="inlineStr">
        <is>
          <t>BNXKS92</t>
        </is>
      </c>
      <c r="E239" t="inlineStr">
        <is>
          <t>US21874C1027</t>
        </is>
      </c>
      <c r="F239" t="inlineStr">
        <is>
          <t>21874C102</t>
        </is>
      </c>
      <c r="G239" s="1" t="n">
        <v>14727.71343808353</v>
      </c>
      <c r="H239" s="1" t="n">
        <v>63.71</v>
      </c>
      <c r="I239" s="2" t="n">
        <v>938302.6231403017</v>
      </c>
      <c r="J239" s="3" t="n">
        <v>0.0027834752050308</v>
      </c>
      <c r="K239" s="4" t="n">
        <v>337097532.41</v>
      </c>
      <c r="L239" s="5" t="n">
        <v>14575001</v>
      </c>
      <c r="M239" s="6" t="n">
        <v>23.12847405</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-0.00017</v>
      </c>
    </row>
    <row r="240">
      <c r="A240" t="inlineStr">
        <is>
          <t>CDX</t>
        </is>
      </c>
      <c r="B240" t="inlineStr">
        <is>
          <t>CenterPoint Energy Inc</t>
        </is>
      </c>
      <c r="C240" t="inlineStr">
        <is>
          <t>CNP</t>
        </is>
      </c>
      <c r="D240" t="inlineStr">
        <is>
          <t>2440637</t>
        </is>
      </c>
      <c r="E240" t="inlineStr">
        <is>
          <t>US15189T1079</t>
        </is>
      </c>
      <c r="F240" t="inlineStr">
        <is>
          <t>15189T107</t>
        </is>
      </c>
      <c r="G240" s="1" t="n">
        <v>22928.86391364528</v>
      </c>
      <c r="H240" s="1" t="n">
        <v>38.57</v>
      </c>
      <c r="I240" s="2" t="n">
        <v>884366.2811492985</v>
      </c>
      <c r="J240" s="3" t="n">
        <v>0.0026234730192972</v>
      </c>
      <c r="K240" s="4" t="n">
        <v>337097532.41</v>
      </c>
      <c r="L240" s="5" t="n">
        <v>14575001</v>
      </c>
      <c r="M240" s="6" t="n">
        <v>23.12847405</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-0.00017</v>
      </c>
    </row>
    <row r="241">
      <c r="A241" t="inlineStr">
        <is>
          <t>CDX</t>
        </is>
      </c>
      <c r="B241" t="inlineStr">
        <is>
          <t>Cisco Systems Inc</t>
        </is>
      </c>
      <c r="C241" t="inlineStr">
        <is>
          <t>CSCO</t>
        </is>
      </c>
      <c r="D241" t="inlineStr">
        <is>
          <t>2198163</t>
        </is>
      </c>
      <c r="E241" t="inlineStr">
        <is>
          <t>US17275R1023</t>
        </is>
      </c>
      <c r="F241" t="inlineStr">
        <is>
          <t>17275R102</t>
        </is>
      </c>
      <c r="G241" s="1" t="n">
        <v>12589.7037034616</v>
      </c>
      <c r="H241" s="1" t="n">
        <v>70.67</v>
      </c>
      <c r="I241" s="2" t="n">
        <v>889714.3607236315</v>
      </c>
      <c r="J241" s="3" t="n">
        <v>0.0026393381000532</v>
      </c>
      <c r="K241" s="4" t="n">
        <v>337097532.41</v>
      </c>
      <c r="L241" s="5" t="n">
        <v>14575001</v>
      </c>
      <c r="M241" s="6" t="n">
        <v>23.12847405</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-0.00017</v>
      </c>
    </row>
    <row r="242">
      <c r="A242" t="inlineStr">
        <is>
          <t>CDX</t>
        </is>
      </c>
      <c r="B242" t="inlineStr">
        <is>
          <t>Cintas Corp</t>
        </is>
      </c>
      <c r="C242" t="inlineStr">
        <is>
          <t>CTAS</t>
        </is>
      </c>
      <c r="D242" t="inlineStr">
        <is>
          <t>2197137</t>
        </is>
      </c>
      <c r="E242" t="inlineStr">
        <is>
          <t>US1729081059</t>
        </is>
      </c>
      <c r="F242" t="inlineStr">
        <is>
          <t>172908105</t>
        </is>
      </c>
      <c r="G242" s="1" t="n">
        <v>3707.247474448619</v>
      </c>
      <c r="H242" s="1" t="n">
        <v>223.88</v>
      </c>
      <c r="I242" s="2" t="n">
        <v>829978.5645795568</v>
      </c>
      <c r="J242" s="3" t="n">
        <v>0.002462131830648</v>
      </c>
      <c r="K242" s="4" t="n">
        <v>337097532.41</v>
      </c>
      <c r="L242" s="5" t="n">
        <v>14575001</v>
      </c>
      <c r="M242" s="6" t="n">
        <v>23.12847405</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-0.00017</v>
      </c>
    </row>
    <row r="243">
      <c r="A243" t="inlineStr">
        <is>
          <t>CDX</t>
        </is>
      </c>
      <c r="B243" t="inlineStr">
        <is>
          <t>Cognizant Technology Solutions</t>
        </is>
      </c>
      <c r="C243" t="inlineStr">
        <is>
          <t>CTSH</t>
        </is>
      </c>
      <c r="D243" t="inlineStr">
        <is>
          <t>2257019</t>
        </is>
      </c>
      <c r="E243" t="inlineStr">
        <is>
          <t>US1924461023</t>
        </is>
      </c>
      <c r="F243" t="inlineStr">
        <is>
          <t>192446102</t>
        </is>
      </c>
      <c r="G243" s="1" t="n">
        <v>10290.10464012035</v>
      </c>
      <c r="H243" s="1" t="n">
        <v>69.15000000000001</v>
      </c>
      <c r="I243" s="2" t="n">
        <v>711560.7358643222</v>
      </c>
      <c r="J243" s="3" t="n">
        <v>0.0021108452820084</v>
      </c>
      <c r="K243" s="4" t="n">
        <v>337097532.41</v>
      </c>
      <c r="L243" s="5" t="n">
        <v>14575001</v>
      </c>
      <c r="M243" s="6" t="n">
        <v>23.12847405</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-0.00017</v>
      </c>
    </row>
    <row r="244">
      <c r="A244" t="inlineStr">
        <is>
          <t>CDX</t>
        </is>
      </c>
      <c r="B244" t="inlineStr">
        <is>
          <t>Crane NXT Co</t>
        </is>
      </c>
      <c r="C244" t="inlineStr">
        <is>
          <t>CXT</t>
        </is>
      </c>
      <c r="D244" t="inlineStr">
        <is>
          <t>BQ7W2W6</t>
        </is>
      </c>
      <c r="E244" t="inlineStr">
        <is>
          <t>US2244411052</t>
        </is>
      </c>
      <c r="F244" t="inlineStr">
        <is>
          <t>224441105</t>
        </is>
      </c>
      <c r="G244" s="1" t="n">
        <v>14576.73705054017</v>
      </c>
      <c r="H244" s="1" t="n">
        <v>59.57</v>
      </c>
      <c r="I244" s="2" t="n">
        <v>868336.2261006776</v>
      </c>
      <c r="J244" s="3" t="n">
        <v>0.0025759198529064</v>
      </c>
      <c r="K244" s="4" t="n">
        <v>337097532.41</v>
      </c>
      <c r="L244" s="5" t="n">
        <v>14575001</v>
      </c>
      <c r="M244" s="6" t="n">
        <v>23.12847405</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-0.00017</v>
      </c>
    </row>
    <row r="245">
      <c r="A245" t="inlineStr">
        <is>
          <t>CDX</t>
        </is>
      </c>
      <c r="B245" t="inlineStr">
        <is>
          <t>Deckers Outdoor Corp</t>
        </is>
      </c>
      <c r="C245" t="inlineStr">
        <is>
          <t>DECK</t>
        </is>
      </c>
      <c r="D245" t="inlineStr">
        <is>
          <t>2267278</t>
        </is>
      </c>
      <c r="E245" t="inlineStr">
        <is>
          <t>US2435371073</t>
        </is>
      </c>
      <c r="F245" t="inlineStr">
        <is>
          <t>243537107</t>
        </is>
      </c>
      <c r="G245" s="1" t="n">
        <v>7958.615905886087</v>
      </c>
      <c r="H245" s="1" t="n">
        <v>100.47</v>
      </c>
      <c r="I245" s="2" t="n">
        <v>799602.1400643751</v>
      </c>
      <c r="J245" s="3" t="n">
        <v>0.0023720201519952</v>
      </c>
      <c r="K245" s="4" t="n">
        <v>337097532.41</v>
      </c>
      <c r="L245" s="5" t="n">
        <v>14575001</v>
      </c>
      <c r="M245" s="6" t="n">
        <v>23.12847405</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-0.00017</v>
      </c>
    </row>
    <row r="246">
      <c r="A246" t="inlineStr">
        <is>
          <t>CDX</t>
        </is>
      </c>
      <c r="B246" t="inlineStr">
        <is>
          <t>Digital Realty Trust Inc</t>
        </is>
      </c>
      <c r="C246" t="inlineStr">
        <is>
          <t>DLR</t>
        </is>
      </c>
      <c r="D246" t="inlineStr">
        <is>
          <t>B03GQS4</t>
        </is>
      </c>
      <c r="E246" t="inlineStr">
        <is>
          <t>US2538681030</t>
        </is>
      </c>
      <c r="F246" t="inlineStr">
        <is>
          <t>253868103</t>
        </is>
      </c>
      <c r="G246" s="1" t="n">
        <v>4684.492718559297</v>
      </c>
      <c r="H246" s="1" t="n">
        <v>168.73</v>
      </c>
      <c r="I246" s="2" t="n">
        <v>790414.4564025101</v>
      </c>
      <c r="J246" s="3" t="n">
        <v>0.002344764883776</v>
      </c>
      <c r="K246" s="4" t="n">
        <v>337097532.41</v>
      </c>
      <c r="L246" s="5" t="n">
        <v>14575001</v>
      </c>
      <c r="M246" s="6" t="n">
        <v>23.12847405</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-0.00017</v>
      </c>
    </row>
    <row r="247">
      <c r="A247" t="inlineStr">
        <is>
          <t>CDX</t>
        </is>
      </c>
      <c r="B247" t="inlineStr">
        <is>
          <t>Domino's Pizza Inc</t>
        </is>
      </c>
      <c r="C247" t="inlineStr">
        <is>
          <t>DPZ</t>
        </is>
      </c>
      <c r="D247" t="inlineStr">
        <is>
          <t>B01SD70</t>
        </is>
      </c>
      <c r="E247" t="inlineStr">
        <is>
          <t>US25754A2015</t>
        </is>
      </c>
      <c r="F247" t="inlineStr">
        <is>
          <t>25754A201</t>
        </is>
      </c>
      <c r="G247" s="1" t="n">
        <v>1814.834126328286</v>
      </c>
      <c r="H247" s="1" t="n">
        <v>440.54</v>
      </c>
      <c r="I247" s="2" t="n">
        <v>799507.0260126631</v>
      </c>
      <c r="J247" s="3" t="n">
        <v>0.0023717379961128</v>
      </c>
      <c r="K247" s="4" t="n">
        <v>337097532.41</v>
      </c>
      <c r="L247" s="5" t="n">
        <v>14575001</v>
      </c>
      <c r="M247" s="6" t="n">
        <v>23.12847405</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-0.00017</v>
      </c>
    </row>
    <row r="248">
      <c r="A248" t="inlineStr">
        <is>
          <t>CDX</t>
        </is>
      </c>
      <c r="B248" t="inlineStr">
        <is>
          <t>DT Midstream Inc</t>
        </is>
      </c>
      <c r="C248" t="inlineStr">
        <is>
          <t>DTM</t>
        </is>
      </c>
      <c r="D248" t="inlineStr">
        <is>
          <t>BN7L880</t>
        </is>
      </c>
      <c r="E248" t="inlineStr">
        <is>
          <t>US23345M1071</t>
        </is>
      </c>
      <c r="F248" t="inlineStr">
        <is>
          <t>23345M107</t>
        </is>
      </c>
      <c r="G248" s="1" t="n">
        <v>7854.776641882529</v>
      </c>
      <c r="H248" s="1" t="n">
        <v>104.3</v>
      </c>
      <c r="I248" s="2" t="n">
        <v>819253.2037483477</v>
      </c>
      <c r="J248" s="3" t="n">
        <v>0.00243031504233</v>
      </c>
      <c r="K248" s="4" t="n">
        <v>337097532.41</v>
      </c>
      <c r="L248" s="5" t="n">
        <v>14575001</v>
      </c>
      <c r="M248" s="6" t="n">
        <v>23.12847405</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-0.00017</v>
      </c>
    </row>
    <row r="249">
      <c r="A249" t="inlineStr">
        <is>
          <t>CDX</t>
        </is>
      </c>
      <c r="B249" t="inlineStr">
        <is>
          <t>Ecolab Inc</t>
        </is>
      </c>
      <c r="C249" t="inlineStr">
        <is>
          <t>ECL</t>
        </is>
      </c>
      <c r="D249" t="inlineStr">
        <is>
          <t>2304227</t>
        </is>
      </c>
      <c r="E249" t="inlineStr">
        <is>
          <t>US2788651006</t>
        </is>
      </c>
      <c r="F249" t="inlineStr">
        <is>
          <t>278865100</t>
        </is>
      </c>
      <c r="G249" s="1" t="n">
        <v>3098.938377104617</v>
      </c>
      <c r="H249" s="1" t="n">
        <v>273.5</v>
      </c>
      <c r="I249" s="2" t="n">
        <v>847559.6461381129</v>
      </c>
      <c r="J249" s="3" t="n">
        <v>0.0025142861179632</v>
      </c>
      <c r="K249" s="4" t="n">
        <v>337097532.41</v>
      </c>
      <c r="L249" s="5" t="n">
        <v>14575001</v>
      </c>
      <c r="M249" s="6" t="n">
        <v>23.12847405</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-0.00017</v>
      </c>
    </row>
    <row r="250">
      <c r="A250" t="inlineStr">
        <is>
          <t>CDX</t>
        </is>
      </c>
      <c r="B250" t="inlineStr">
        <is>
          <t>Edison International</t>
        </is>
      </c>
      <c r="C250" t="inlineStr">
        <is>
          <t>EIX</t>
        </is>
      </c>
      <c r="D250" t="inlineStr">
        <is>
          <t>2829515</t>
        </is>
      </c>
      <c r="E250" t="inlineStr">
        <is>
          <t>US2810201077</t>
        </is>
      </c>
      <c r="F250" t="inlineStr">
        <is>
          <t>281020107</t>
        </is>
      </c>
      <c r="G250" s="1" t="n">
        <v>17057.95049887404</v>
      </c>
      <c r="H250" s="1" t="n">
        <v>55.25</v>
      </c>
      <c r="I250" s="2" t="n">
        <v>942451.7650627911</v>
      </c>
      <c r="J250" s="3" t="n">
        <v>0.0027957836366376</v>
      </c>
      <c r="K250" s="4" t="n">
        <v>337097532.41</v>
      </c>
      <c r="L250" s="5" t="n">
        <v>14575001</v>
      </c>
      <c r="M250" s="6" t="n">
        <v>23.12847405</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-0.00017</v>
      </c>
    </row>
    <row r="251">
      <c r="A251" t="inlineStr">
        <is>
          <t>CDX</t>
        </is>
      </c>
      <c r="B251" t="inlineStr">
        <is>
          <t>Elevance Health Inc</t>
        </is>
      </c>
      <c r="C251" t="inlineStr">
        <is>
          <t>ELV</t>
        </is>
      </c>
      <c r="D251" t="inlineStr">
        <is>
          <t>BSPHGL4</t>
        </is>
      </c>
      <c r="E251" t="inlineStr">
        <is>
          <t>US0367521038</t>
        </is>
      </c>
      <c r="F251" t="inlineStr">
        <is>
          <t>036752103</t>
        </is>
      </c>
      <c r="G251" s="1" t="n">
        <v>2190.399481748389</v>
      </c>
      <c r="H251" s="1" t="n">
        <v>290.79</v>
      </c>
      <c r="I251" s="2" t="n">
        <v>636946.2652976143</v>
      </c>
      <c r="J251" s="3" t="n">
        <v>0.0018895014174204</v>
      </c>
      <c r="K251" s="4" t="n">
        <v>337097532.41</v>
      </c>
      <c r="L251" s="5" t="n">
        <v>14575001</v>
      </c>
      <c r="M251" s="6" t="n">
        <v>23.12847405</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-0.00017</v>
      </c>
    </row>
    <row r="252">
      <c r="A252" t="inlineStr">
        <is>
          <t>CDX</t>
        </is>
      </c>
      <c r="B252" t="inlineStr">
        <is>
          <t>Equinix Inc</t>
        </is>
      </c>
      <c r="C252" t="inlineStr">
        <is>
          <t>EQIX</t>
        </is>
      </c>
      <c r="D252" t="inlineStr">
        <is>
          <t>BVLZX12</t>
        </is>
      </c>
      <c r="E252" t="inlineStr">
        <is>
          <t>US29444U7000</t>
        </is>
      </c>
      <c r="F252" t="inlineStr">
        <is>
          <t>29444U700</t>
        </is>
      </c>
      <c r="G252" s="1" t="n">
        <v>928.6169958088284</v>
      </c>
      <c r="H252" s="1" t="n">
        <v>776.75</v>
      </c>
      <c r="I252" s="2" t="n">
        <v>721303.2514945074</v>
      </c>
      <c r="J252" s="3" t="n">
        <v>0.0021397464595416</v>
      </c>
      <c r="K252" s="4" t="n">
        <v>337097532.41</v>
      </c>
      <c r="L252" s="5" t="n">
        <v>14575001</v>
      </c>
      <c r="M252" s="6" t="n">
        <v>23.12847405</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-0.00017</v>
      </c>
    </row>
    <row r="253">
      <c r="A253" t="inlineStr">
        <is>
          <t>CDX</t>
        </is>
      </c>
      <c r="B253" t="inlineStr">
        <is>
          <t>Element Solutions Inc</t>
        </is>
      </c>
      <c r="C253" t="inlineStr">
        <is>
          <t>ESI</t>
        </is>
      </c>
      <c r="D253" t="inlineStr">
        <is>
          <t>BJ1C2K1</t>
        </is>
      </c>
      <c r="E253" t="inlineStr">
        <is>
          <t>US28618M1062</t>
        </is>
      </c>
      <c r="F253" t="inlineStr">
        <is>
          <t>28618M106</t>
        </is>
      </c>
      <c r="G253" s="1" t="n">
        <v>38236.06491506111</v>
      </c>
      <c r="H253" s="1" t="n">
        <v>23.78</v>
      </c>
      <c r="I253" s="2" t="n">
        <v>909253.6236801532</v>
      </c>
      <c r="J253" s="3" t="n">
        <v>0.0026973013334736</v>
      </c>
      <c r="K253" s="4" t="n">
        <v>337097532.41</v>
      </c>
      <c r="L253" s="5" t="n">
        <v>14575001</v>
      </c>
      <c r="M253" s="6" t="n">
        <v>23.12847405</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-0.00017</v>
      </c>
    </row>
    <row r="254">
      <c r="A254" t="inlineStr">
        <is>
          <t>CDX</t>
        </is>
      </c>
      <c r="B254" t="inlineStr">
        <is>
          <t>Extra Space Storage Inc</t>
        </is>
      </c>
      <c r="C254" t="inlineStr">
        <is>
          <t>EXR</t>
        </is>
      </c>
      <c r="D254" t="inlineStr">
        <is>
          <t>B02HWR9</t>
        </is>
      </c>
      <c r="E254" t="inlineStr">
        <is>
          <t>US30225T1025</t>
        </is>
      </c>
      <c r="F254" t="inlineStr">
        <is>
          <t>30225T102</t>
        </is>
      </c>
      <c r="G254" s="1" t="n">
        <v>5536.359644407212</v>
      </c>
      <c r="H254" s="1" t="n">
        <v>135.23</v>
      </c>
      <c r="I254" s="2" t="n">
        <v>748681.9147131871</v>
      </c>
      <c r="J254" s="3" t="n">
        <v>0.0022209652777956</v>
      </c>
      <c r="K254" s="4" t="n">
        <v>337097532.41</v>
      </c>
      <c r="L254" s="5" t="n">
        <v>14575001</v>
      </c>
      <c r="M254" s="6" t="n">
        <v>23.12847405</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-0.00017</v>
      </c>
    </row>
    <row r="255">
      <c r="A255" t="inlineStr">
        <is>
          <t>CDX</t>
        </is>
      </c>
      <c r="B255" t="inlineStr">
        <is>
          <t>Fiserv Inc</t>
        </is>
      </c>
      <c r="C255" t="inlineStr">
        <is>
          <t>FI</t>
        </is>
      </c>
      <c r="D255" t="inlineStr">
        <is>
          <t>2342034</t>
        </is>
      </c>
      <c r="E255" t="inlineStr">
        <is>
          <t>US3377381088</t>
        </is>
      </c>
      <c r="F255" t="inlineStr">
        <is>
          <t>337738108</t>
        </is>
      </c>
      <c r="G255" s="1" t="n">
        <v>5001.83168376915</v>
      </c>
      <c r="H255" s="1" t="n">
        <v>132.22</v>
      </c>
      <c r="I255" s="2" t="n">
        <v>661342.185227957</v>
      </c>
      <c r="J255" s="3" t="n">
        <v>0.0019618719262044</v>
      </c>
      <c r="K255" s="4" t="n">
        <v>337097532.41</v>
      </c>
      <c r="L255" s="5" t="n">
        <v>14575001</v>
      </c>
      <c r="M255" s="6" t="n">
        <v>23.12847405</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-0.00017</v>
      </c>
    </row>
    <row r="256">
      <c r="A256" t="inlineStr">
        <is>
          <t>CDX</t>
        </is>
      </c>
      <c r="B256" t="inlineStr">
        <is>
          <t>Comfort Systems USA Inc</t>
        </is>
      </c>
      <c r="C256" t="inlineStr">
        <is>
          <t>FIX</t>
        </is>
      </c>
      <c r="D256" t="inlineStr">
        <is>
          <t>2036047</t>
        </is>
      </c>
      <c r="E256" t="inlineStr">
        <is>
          <t>US1999081045</t>
        </is>
      </c>
      <c r="F256" t="inlineStr">
        <is>
          <t>199908104</t>
        </is>
      </c>
      <c r="G256" s="1" t="n">
        <v>1646.506842495274</v>
      </c>
      <c r="H256" s="1" t="n">
        <v>693.3099999999999</v>
      </c>
      <c r="I256" s="2" t="n">
        <v>1141539.658970398</v>
      </c>
      <c r="J256" s="3" t="n">
        <v>0.003386377974378</v>
      </c>
      <c r="K256" s="4" t="n">
        <v>337097532.41</v>
      </c>
      <c r="L256" s="5" t="n">
        <v>14575001</v>
      </c>
      <c r="M256" s="6" t="n">
        <v>23.12847405</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-0.00017</v>
      </c>
    </row>
    <row r="257">
      <c r="A257" t="inlineStr">
        <is>
          <t>CDX</t>
        </is>
      </c>
      <c r="B257" t="inlineStr">
        <is>
          <t>Genpact Ltd</t>
        </is>
      </c>
      <c r="C257" t="inlineStr">
        <is>
          <t>G</t>
        </is>
      </c>
      <c r="D257" t="inlineStr">
        <is>
          <t>B23DBK6</t>
        </is>
      </c>
      <c r="E257" t="inlineStr">
        <is>
          <t>BMG3922B1072</t>
        </is>
      </c>
      <c r="G257" s="1" t="n">
        <v>18727.33079061687</v>
      </c>
      <c r="H257" s="1" t="n">
        <v>43.25</v>
      </c>
      <c r="I257" s="2" t="n">
        <v>809957.0566941795</v>
      </c>
      <c r="J257" s="3" t="n">
        <v>0.0024027380174028</v>
      </c>
      <c r="K257" s="4" t="n">
        <v>337097532.41</v>
      </c>
      <c r="L257" s="5" t="n">
        <v>14575001</v>
      </c>
      <c r="M257" s="6" t="n">
        <v>23.12847405</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-0.00017</v>
      </c>
    </row>
    <row r="258">
      <c r="A258" t="inlineStr">
        <is>
          <t>CDX</t>
        </is>
      </c>
      <c r="B258" t="inlineStr">
        <is>
          <t>General Mills Inc</t>
        </is>
      </c>
      <c r="C258" t="inlineStr">
        <is>
          <t>GIS</t>
        </is>
      </c>
      <c r="D258" t="inlineStr">
        <is>
          <t>2367026</t>
        </is>
      </c>
      <c r="E258" t="inlineStr">
        <is>
          <t>US3703341046</t>
        </is>
      </c>
      <c r="F258" t="inlineStr">
        <is>
          <t>370334104</t>
        </is>
      </c>
      <c r="G258" s="1" t="n">
        <v>15407.27939999716</v>
      </c>
      <c r="H258" s="1" t="n">
        <v>49.35</v>
      </c>
      <c r="I258" s="2" t="n">
        <v>760349.2383898597</v>
      </c>
      <c r="J258" s="3" t="n">
        <v>0.00225557639937</v>
      </c>
      <c r="K258" s="4" t="n">
        <v>337097532.41</v>
      </c>
      <c r="L258" s="5" t="n">
        <v>14575001</v>
      </c>
      <c r="M258" s="6" t="n">
        <v>23.12847405</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-0.00017</v>
      </c>
    </row>
    <row r="259">
      <c r="A259" t="inlineStr">
        <is>
          <t>CDX</t>
        </is>
      </c>
      <c r="B259" t="inlineStr">
        <is>
          <t>Alphabet Inc</t>
        </is>
      </c>
      <c r="C259" t="inlineStr">
        <is>
          <t>GOOG</t>
        </is>
      </c>
      <c r="D259" t="inlineStr">
        <is>
          <t>BYY88Y7</t>
        </is>
      </c>
      <c r="E259" t="inlineStr">
        <is>
          <t>US02079K1079</t>
        </is>
      </c>
      <c r="F259" t="inlineStr">
        <is>
          <t>02079K107</t>
        </is>
      </c>
      <c r="G259" s="1" t="n">
        <v>2317.497300589066</v>
      </c>
      <c r="H259" s="1" t="n">
        <v>201.63</v>
      </c>
      <c r="I259" s="2" t="n">
        <v>467276.9807177734</v>
      </c>
      <c r="J259" s="3" t="n">
        <v>0.001386177399096</v>
      </c>
      <c r="K259" s="4" t="n">
        <v>337097532.41</v>
      </c>
      <c r="L259" s="5" t="n">
        <v>14575001</v>
      </c>
      <c r="M259" s="6" t="n">
        <v>23.12847405</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-0.00017</v>
      </c>
    </row>
    <row r="260">
      <c r="A260" t="inlineStr">
        <is>
          <t>CDX</t>
        </is>
      </c>
      <c r="B260" t="inlineStr">
        <is>
          <t>Alphabet Inc</t>
        </is>
      </c>
      <c r="C260" t="inlineStr">
        <is>
          <t>GOOGL</t>
        </is>
      </c>
      <c r="D260" t="inlineStr">
        <is>
          <t>BYVY8G0</t>
        </is>
      </c>
      <c r="E260" t="inlineStr">
        <is>
          <t>US02079K3059</t>
        </is>
      </c>
      <c r="F260" t="inlineStr">
        <is>
          <t>02079K305</t>
        </is>
      </c>
      <c r="G260" s="1" t="n">
        <v>2332.838777448622</v>
      </c>
      <c r="H260" s="1" t="n">
        <v>201</v>
      </c>
      <c r="I260" s="2" t="n">
        <v>468900.594267173</v>
      </c>
      <c r="J260" s="3" t="n">
        <v>0.0013909938495096</v>
      </c>
      <c r="K260" s="4" t="n">
        <v>337097532.41</v>
      </c>
      <c r="L260" s="5" t="n">
        <v>14575001</v>
      </c>
      <c r="M260" s="6" t="n">
        <v>23.12847405</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-0.00017</v>
      </c>
    </row>
    <row r="261">
      <c r="A261" t="inlineStr">
        <is>
          <t>CDX</t>
        </is>
      </c>
      <c r="B261" t="inlineStr">
        <is>
          <t>Home Depot Inc/The</t>
        </is>
      </c>
      <c r="C261" t="inlineStr">
        <is>
          <t>HD</t>
        </is>
      </c>
      <c r="D261" t="inlineStr">
        <is>
          <t>2434209</t>
        </is>
      </c>
      <c r="E261" t="inlineStr">
        <is>
          <t>US4370761029</t>
        </is>
      </c>
      <c r="F261" t="inlineStr">
        <is>
          <t>437076102</t>
        </is>
      </c>
      <c r="G261" s="1" t="n">
        <v>2332.707102642987</v>
      </c>
      <c r="H261" s="1" t="n">
        <v>387.53</v>
      </c>
      <c r="I261" s="2" t="n">
        <v>903993.9834872367</v>
      </c>
      <c r="J261" s="3" t="n">
        <v>0.0026816986081872</v>
      </c>
      <c r="K261" s="4" t="n">
        <v>337097532.41</v>
      </c>
      <c r="L261" s="5" t="n">
        <v>14575001</v>
      </c>
      <c r="M261" s="6" t="n">
        <v>23.12847405</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-0.00017</v>
      </c>
    </row>
    <row r="262">
      <c r="A262" t="inlineStr">
        <is>
          <t>CDX</t>
        </is>
      </c>
      <c r="B262" t="inlineStr">
        <is>
          <t>Henry Schein Inc</t>
        </is>
      </c>
      <c r="C262" t="inlineStr">
        <is>
          <t>HSIC</t>
        </is>
      </c>
      <c r="D262" t="inlineStr">
        <is>
          <t>2416962</t>
        </is>
      </c>
      <c r="E262" t="inlineStr">
        <is>
          <t>US8064071025</t>
        </is>
      </c>
      <c r="F262" t="inlineStr">
        <is>
          <t>806407102</t>
        </is>
      </c>
      <c r="G262" s="1" t="n">
        <v>11655.61775906285</v>
      </c>
      <c r="H262" s="1" t="n">
        <v>66.09999999999999</v>
      </c>
      <c r="I262" s="2" t="n">
        <v>770436.3338740541</v>
      </c>
      <c r="J262" s="3" t="n">
        <v>0.002285499773214</v>
      </c>
      <c r="K262" s="4" t="n">
        <v>337097532.41</v>
      </c>
      <c r="L262" s="5" t="n">
        <v>14575001</v>
      </c>
      <c r="M262" s="6" t="n">
        <v>23.12847405</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-0.00017</v>
      </c>
    </row>
    <row r="263">
      <c r="A263" t="inlineStr">
        <is>
          <t>CDX</t>
        </is>
      </c>
      <c r="B263" t="inlineStr">
        <is>
          <t>Hershey Co/The</t>
        </is>
      </c>
      <c r="C263" t="inlineStr">
        <is>
          <t>HSY</t>
        </is>
      </c>
      <c r="D263" t="inlineStr">
        <is>
          <t>2422806</t>
        </is>
      </c>
      <c r="E263" t="inlineStr">
        <is>
          <t>US4278661081</t>
        </is>
      </c>
      <c r="F263" t="inlineStr">
        <is>
          <t>427866108</t>
        </is>
      </c>
      <c r="G263" s="1" t="n">
        <v>4839.806589445885</v>
      </c>
      <c r="H263" s="1" t="n">
        <v>175.42</v>
      </c>
      <c r="I263" s="2" t="n">
        <v>848998.8719205972</v>
      </c>
      <c r="J263" s="3" t="n">
        <v>0.0025185555819732</v>
      </c>
      <c r="K263" s="4" t="n">
        <v>337097532.41</v>
      </c>
      <c r="L263" s="5" t="n">
        <v>14575001</v>
      </c>
      <c r="M263" s="6" t="n">
        <v>23.12847405</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-0.00017</v>
      </c>
    </row>
    <row r="264">
      <c r="A264" t="inlineStr">
        <is>
          <t>CDX</t>
        </is>
      </c>
      <c r="B264" t="inlineStr">
        <is>
          <t>Intercontinental Exchange Inc</t>
        </is>
      </c>
      <c r="C264" t="inlineStr">
        <is>
          <t>ICE</t>
        </is>
      </c>
      <c r="D264" t="inlineStr">
        <is>
          <t>BFSSDS9</t>
        </is>
      </c>
      <c r="E264" t="inlineStr">
        <is>
          <t>US45866F1049</t>
        </is>
      </c>
      <c r="F264" t="inlineStr">
        <is>
          <t>45866F104</t>
        </is>
      </c>
      <c r="G264" s="1" t="n">
        <v>4587.049861195253</v>
      </c>
      <c r="H264" s="1" t="n">
        <v>185.93</v>
      </c>
      <c r="I264" s="2" t="n">
        <v>852870.1806920333</v>
      </c>
      <c r="J264" s="3" t="n">
        <v>0.0025300398213972</v>
      </c>
      <c r="K264" s="4" t="n">
        <v>337097532.41</v>
      </c>
      <c r="L264" s="5" t="n">
        <v>14575001</v>
      </c>
      <c r="M264" s="6" t="n">
        <v>23.12847405</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-0.00017</v>
      </c>
    </row>
    <row r="265">
      <c r="A265" t="inlineStr">
        <is>
          <t>CDX</t>
        </is>
      </c>
      <c r="B265" t="inlineStr">
        <is>
          <t>IDEXX Laboratories Inc</t>
        </is>
      </c>
      <c r="C265" t="inlineStr">
        <is>
          <t>IDXX</t>
        </is>
      </c>
      <c r="D265" t="inlineStr">
        <is>
          <t>2459202</t>
        </is>
      </c>
      <c r="E265" t="inlineStr">
        <is>
          <t>US45168D1046</t>
        </is>
      </c>
      <c r="F265" t="inlineStr">
        <is>
          <t>45168D104</t>
        </is>
      </c>
      <c r="G265" s="1" t="n">
        <v>1559.755482968622</v>
      </c>
      <c r="H265" s="1" t="n">
        <v>652.11</v>
      </c>
      <c r="I265" s="2" t="n">
        <v>1017132.147998668</v>
      </c>
      <c r="J265" s="3" t="n">
        <v>0.003017323030302</v>
      </c>
      <c r="K265" s="4" t="n">
        <v>337097532.41</v>
      </c>
      <c r="L265" s="5" t="n">
        <v>14575001</v>
      </c>
      <c r="M265" s="6" t="n">
        <v>23.12847405</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-0.00017</v>
      </c>
    </row>
    <row r="266">
      <c r="A266" t="inlineStr">
        <is>
          <t>CDX</t>
        </is>
      </c>
      <c r="B266" t="inlineStr">
        <is>
          <t>Intuit Inc</t>
        </is>
      </c>
      <c r="C266" t="inlineStr">
        <is>
          <t>INTU</t>
        </is>
      </c>
      <c r="D266" t="inlineStr">
        <is>
          <t>2459020</t>
        </is>
      </c>
      <c r="E266" t="inlineStr">
        <is>
          <t>US4612021034</t>
        </is>
      </c>
      <c r="F266" t="inlineStr">
        <is>
          <t>461202103</t>
        </is>
      </c>
      <c r="G266" s="1" t="n">
        <v>1073.783058176548</v>
      </c>
      <c r="H266" s="1" t="n">
        <v>706.09</v>
      </c>
      <c r="I266" s="2" t="n">
        <v>758187.4795478791</v>
      </c>
      <c r="J266" s="3" t="n">
        <v>0.0022491635406744</v>
      </c>
      <c r="K266" s="4" t="n">
        <v>337097532.41</v>
      </c>
      <c r="L266" s="5" t="n">
        <v>14575001</v>
      </c>
      <c r="M266" s="6" t="n">
        <v>23.12847405</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-0.00017</v>
      </c>
    </row>
    <row r="267">
      <c r="A267" t="inlineStr">
        <is>
          <t>CDX</t>
        </is>
      </c>
      <c r="B267" t="inlineStr">
        <is>
          <t>Kraft Heinz Co/The</t>
        </is>
      </c>
      <c r="C267" t="inlineStr">
        <is>
          <t>KHC</t>
        </is>
      </c>
      <c r="D267" t="inlineStr">
        <is>
          <t>BYRY499</t>
        </is>
      </c>
      <c r="E267" t="inlineStr">
        <is>
          <t>US5007541064</t>
        </is>
      </c>
      <c r="F267" t="inlineStr">
        <is>
          <t>500754106</t>
        </is>
      </c>
      <c r="G267" s="1" t="n">
        <v>31979.50000918141</v>
      </c>
      <c r="H267" s="1" t="n">
        <v>27.43</v>
      </c>
      <c r="I267" s="2" t="n">
        <v>877197.6852518462</v>
      </c>
      <c r="J267" s="3" t="n">
        <v>0.00260220737595</v>
      </c>
      <c r="K267" s="4" t="n">
        <v>337097532.41</v>
      </c>
      <c r="L267" s="5" t="n">
        <v>14575001</v>
      </c>
      <c r="M267" s="6" t="n">
        <v>23.12847405</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-0.00017</v>
      </c>
    </row>
    <row r="268">
      <c r="A268" t="inlineStr">
        <is>
          <t>CDX</t>
        </is>
      </c>
      <c r="B268" t="inlineStr">
        <is>
          <t>Kenvue Inc</t>
        </is>
      </c>
      <c r="C268" t="inlineStr">
        <is>
          <t>KVUE</t>
        </is>
      </c>
      <c r="D268" t="inlineStr">
        <is>
          <t>BQ84ZQ6</t>
        </is>
      </c>
      <c r="E268" t="inlineStr">
        <is>
          <t>US49177J1025</t>
        </is>
      </c>
      <c r="F268" t="inlineStr">
        <is>
          <t>49177J102</t>
        </is>
      </c>
      <c r="G268" s="1" t="n">
        <v>38094.76852804866</v>
      </c>
      <c r="H268" s="1" t="n">
        <v>21.22</v>
      </c>
      <c r="I268" s="2" t="n">
        <v>808370.9881651925</v>
      </c>
      <c r="J268" s="3" t="n">
        <v>0.0023980329443112</v>
      </c>
      <c r="K268" s="4" t="n">
        <v>337097532.41</v>
      </c>
      <c r="L268" s="5" t="n">
        <v>14575001</v>
      </c>
      <c r="M268" s="6" t="n">
        <v>23.12847405</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-0.00017</v>
      </c>
    </row>
    <row r="269">
      <c r="A269" t="inlineStr">
        <is>
          <t>CDX</t>
        </is>
      </c>
      <c r="B269" t="inlineStr">
        <is>
          <t>Leidos Holdings Inc</t>
        </is>
      </c>
      <c r="C269" t="inlineStr">
        <is>
          <t>LDOS</t>
        </is>
      </c>
      <c r="D269" t="inlineStr">
        <is>
          <t>BDV82B8</t>
        </is>
      </c>
      <c r="E269" t="inlineStr">
        <is>
          <t>US5253271028</t>
        </is>
      </c>
      <c r="F269" t="inlineStr">
        <is>
          <t>525327102</t>
        </is>
      </c>
      <c r="G269" s="1" t="n">
        <v>5563.250461706758</v>
      </c>
      <c r="H269" s="1" t="n">
        <v>177.14</v>
      </c>
      <c r="I269" s="2" t="n">
        <v>985474.1867867351</v>
      </c>
      <c r="J269" s="3" t="n">
        <v>0.0029234096723916</v>
      </c>
      <c r="K269" s="4" t="n">
        <v>337097532.41</v>
      </c>
      <c r="L269" s="5" t="n">
        <v>14575001</v>
      </c>
      <c r="M269" s="6" t="n">
        <v>23.12847405</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-0.00017</v>
      </c>
    </row>
    <row r="270">
      <c r="A270" t="inlineStr">
        <is>
          <t>CDX</t>
        </is>
      </c>
      <c r="B270" t="inlineStr">
        <is>
          <t>LKQ Corp</t>
        </is>
      </c>
      <c r="C270" t="inlineStr">
        <is>
          <t>LKQ</t>
        </is>
      </c>
      <c r="D270" t="inlineStr">
        <is>
          <t>2971029</t>
        </is>
      </c>
      <c r="E270" t="inlineStr">
        <is>
          <t>US5018892084</t>
        </is>
      </c>
      <c r="F270" t="inlineStr">
        <is>
          <t>501889208</t>
        </is>
      </c>
      <c r="G270" s="1" t="n">
        <v>21681.17926377458</v>
      </c>
      <c r="H270" s="1" t="n">
        <v>29.24</v>
      </c>
      <c r="I270" s="2" t="n">
        <v>633957.6816727687</v>
      </c>
      <c r="J270" s="3" t="n">
        <v>0.0018806357825892</v>
      </c>
      <c r="K270" s="4" t="n">
        <v>337097532.41</v>
      </c>
      <c r="L270" s="5" t="n">
        <v>14575001</v>
      </c>
      <c r="M270" s="6" t="n">
        <v>23.12847405</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-0.00017</v>
      </c>
    </row>
    <row r="271">
      <c r="A271" t="inlineStr">
        <is>
          <t>CDX</t>
        </is>
      </c>
      <c r="B271" t="inlineStr">
        <is>
          <t>Alliant Energy Corp</t>
        </is>
      </c>
      <c r="C271" t="inlineStr">
        <is>
          <t>LNT</t>
        </is>
      </c>
      <c r="D271" t="inlineStr">
        <is>
          <t>2973821</t>
        </is>
      </c>
      <c r="E271" t="inlineStr">
        <is>
          <t>US0188021085</t>
        </is>
      </c>
      <c r="F271" t="inlineStr">
        <is>
          <t>018802108</t>
        </is>
      </c>
      <c r="G271" s="1" t="n">
        <v>13641.28077845929</v>
      </c>
      <c r="H271" s="1" t="n">
        <v>65.31999999999999</v>
      </c>
      <c r="I271" s="2" t="n">
        <v>891048.4604489604</v>
      </c>
      <c r="J271" s="3" t="n">
        <v>0.0026432957075616</v>
      </c>
      <c r="K271" s="4" t="n">
        <v>337097532.41</v>
      </c>
      <c r="L271" s="5" t="n">
        <v>14575001</v>
      </c>
      <c r="M271" s="6" t="n">
        <v>23.12847405</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-0.00017</v>
      </c>
    </row>
    <row r="272">
      <c r="A272" t="inlineStr">
        <is>
          <t>CDX</t>
        </is>
      </c>
      <c r="B272" t="inlineStr">
        <is>
          <t>Loar Holdings Inc</t>
        </is>
      </c>
      <c r="C272" t="inlineStr">
        <is>
          <t>LOAR</t>
        </is>
      </c>
      <c r="D272" t="inlineStr">
        <is>
          <t>BLDCK32</t>
        </is>
      </c>
      <c r="E272" t="inlineStr">
        <is>
          <t>US53947R1059</t>
        </is>
      </c>
      <c r="F272" t="inlineStr">
        <is>
          <t>53947R105</t>
        </is>
      </c>
      <c r="G272" s="1" t="n">
        <v>10050.59230915801</v>
      </c>
      <c r="H272" s="1" t="n">
        <v>68.11</v>
      </c>
      <c r="I272" s="2" t="n">
        <v>684545.8421767518</v>
      </c>
      <c r="J272" s="3" t="n">
        <v>0.002030705586252</v>
      </c>
      <c r="K272" s="4" t="n">
        <v>337097532.41</v>
      </c>
      <c r="L272" s="5" t="n">
        <v>14575001</v>
      </c>
      <c r="M272" s="6" t="n">
        <v>23.12847405</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-0.00017</v>
      </c>
    </row>
    <row r="273">
      <c r="A273" t="inlineStr">
        <is>
          <t>CDX</t>
        </is>
      </c>
      <c r="B273" t="inlineStr">
        <is>
          <t>Grand Canyon Education Inc</t>
        </is>
      </c>
      <c r="C273" t="inlineStr">
        <is>
          <t>LOPE</t>
        </is>
      </c>
      <c r="D273" t="inlineStr">
        <is>
          <t>B3F1XM1</t>
        </is>
      </c>
      <c r="E273" t="inlineStr">
        <is>
          <t>US38526M1062</t>
        </is>
      </c>
      <c r="F273" t="inlineStr">
        <is>
          <t>38526M106</t>
        </is>
      </c>
      <c r="G273" s="1" t="n">
        <v>4417.758836480954</v>
      </c>
      <c r="H273" s="1" t="n">
        <v>195.79</v>
      </c>
      <c r="I273" s="2" t="n">
        <v>864953.0025946059</v>
      </c>
      <c r="J273" s="3" t="n">
        <v>0.0025658835186684</v>
      </c>
      <c r="K273" s="4" t="n">
        <v>337097532.41</v>
      </c>
      <c r="L273" s="5" t="n">
        <v>14575001</v>
      </c>
      <c r="M273" s="6" t="n">
        <v>23.12847405</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-0.00017</v>
      </c>
    </row>
    <row r="274">
      <c r="A274" t="inlineStr">
        <is>
          <t>CDX</t>
        </is>
      </c>
      <c r="B274" t="inlineStr">
        <is>
          <t>Lowe's Cos Inc</t>
        </is>
      </c>
      <c r="C274" t="inlineStr">
        <is>
          <t>LOW</t>
        </is>
      </c>
      <c r="D274" t="inlineStr">
        <is>
          <t>2536763</t>
        </is>
      </c>
      <c r="E274" t="inlineStr">
        <is>
          <t>US5486611073</t>
        </is>
      </c>
      <c r="F274" t="inlineStr">
        <is>
          <t>548661107</t>
        </is>
      </c>
      <c r="G274" s="1" t="n">
        <v>3816.879666727404</v>
      </c>
      <c r="H274" s="1" t="n">
        <v>239.85</v>
      </c>
      <c r="I274" s="2" t="n">
        <v>915478.5880645679</v>
      </c>
      <c r="J274" s="3" t="n">
        <v>0.0027157676934612</v>
      </c>
      <c r="K274" s="4" t="n">
        <v>337097532.41</v>
      </c>
      <c r="L274" s="5" t="n">
        <v>14575001</v>
      </c>
      <c r="M274" s="6" t="n">
        <v>23.12847405</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-0.00017</v>
      </c>
    </row>
    <row r="275">
      <c r="A275" t="inlineStr">
        <is>
          <t>CDX</t>
        </is>
      </c>
      <c r="B275" t="inlineStr">
        <is>
          <t>Lululemon Athletica Inc</t>
        </is>
      </c>
      <c r="C275" t="inlineStr">
        <is>
          <t>LULU</t>
        </is>
      </c>
      <c r="D275" t="inlineStr">
        <is>
          <t>B23FN39</t>
        </is>
      </c>
      <c r="E275" t="inlineStr">
        <is>
          <t>US5500211090</t>
        </is>
      </c>
      <c r="F275" t="inlineStr">
        <is>
          <t>550021109</t>
        </is>
      </c>
      <c r="G275" s="1" t="n">
        <v>3418.164030324791</v>
      </c>
      <c r="H275" s="1" t="n">
        <v>186.44</v>
      </c>
      <c r="I275" s="2" t="n">
        <v>637282.5018137541</v>
      </c>
      <c r="J275" s="3" t="n">
        <v>0.0018904988632152</v>
      </c>
      <c r="K275" s="4" t="n">
        <v>337097532.41</v>
      </c>
      <c r="L275" s="5" t="n">
        <v>14575001</v>
      </c>
      <c r="M275" s="6" t="n">
        <v>23.12847405</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-0.00017</v>
      </c>
    </row>
    <row r="276">
      <c r="A276" t="inlineStr">
        <is>
          <t>CDX</t>
        </is>
      </c>
      <c r="B276" t="inlineStr">
        <is>
          <t>Masco Corp</t>
        </is>
      </c>
      <c r="C276" t="inlineStr">
        <is>
          <t>MAS</t>
        </is>
      </c>
      <c r="D276" t="inlineStr">
        <is>
          <t>2570200</t>
        </is>
      </c>
      <c r="E276" t="inlineStr">
        <is>
          <t>US5745991068</t>
        </is>
      </c>
      <c r="F276" t="inlineStr">
        <is>
          <t>574599106</t>
        </is>
      </c>
      <c r="G276" s="1" t="n">
        <v>13198.14332463008</v>
      </c>
      <c r="H276" s="1" t="n">
        <v>68.90000000000001</v>
      </c>
      <c r="I276" s="2" t="n">
        <v>909352.0750670129</v>
      </c>
      <c r="J276" s="3" t="n">
        <v>0.0026975933895624</v>
      </c>
      <c r="K276" s="4" t="n">
        <v>337097532.41</v>
      </c>
      <c r="L276" s="5" t="n">
        <v>14575001</v>
      </c>
      <c r="M276" s="6" t="n">
        <v>23.12847405</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-0.00017</v>
      </c>
    </row>
    <row r="277">
      <c r="A277" t="inlineStr">
        <is>
          <t>CDX</t>
        </is>
      </c>
      <c r="B277" t="inlineStr">
        <is>
          <t>Meta Platforms Inc</t>
        </is>
      </c>
      <c r="C277" t="inlineStr">
        <is>
          <t>META</t>
        </is>
      </c>
      <c r="D277" t="inlineStr">
        <is>
          <t>B7TL820</t>
        </is>
      </c>
      <c r="E277" t="inlineStr">
        <is>
          <t>US30303M1027</t>
        </is>
      </c>
      <c r="F277" t="inlineStr">
        <is>
          <t>30303M102</t>
        </is>
      </c>
      <c r="G277" s="1" t="n">
        <v>1174.65922169299</v>
      </c>
      <c r="H277" s="1" t="n">
        <v>765.87</v>
      </c>
      <c r="I277" s="2" t="n">
        <v>899636.2581180101</v>
      </c>
      <c r="J277" s="3" t="n">
        <v>0.0026687714136804</v>
      </c>
      <c r="K277" s="4" t="n">
        <v>337097532.41</v>
      </c>
      <c r="L277" s="5" t="n">
        <v>14575001</v>
      </c>
      <c r="M277" s="6" t="n">
        <v>23.12847405</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-0.00017</v>
      </c>
    </row>
    <row r="278">
      <c r="A278" t="inlineStr">
        <is>
          <t>CDX</t>
        </is>
      </c>
      <c r="B278" t="inlineStr">
        <is>
          <t>Molina Healthcare Inc</t>
        </is>
      </c>
      <c r="C278" t="inlineStr">
        <is>
          <t>MOH</t>
        </is>
      </c>
      <c r="D278" t="inlineStr">
        <is>
          <t>2212706</t>
        </is>
      </c>
      <c r="E278" t="inlineStr">
        <is>
          <t>US60855R1005</t>
        </is>
      </c>
      <c r="F278" t="inlineStr">
        <is>
          <t>60855R100</t>
        </is>
      </c>
      <c r="G278" s="1" t="n">
        <v>2841.524037253392</v>
      </c>
      <c r="H278" s="1" t="n">
        <v>153.83</v>
      </c>
      <c r="I278" s="2" t="n">
        <v>437111.6426506893</v>
      </c>
      <c r="J278" s="3" t="n">
        <v>0.001296691908498</v>
      </c>
      <c r="K278" s="4" t="n">
        <v>337097532.41</v>
      </c>
      <c r="L278" s="5" t="n">
        <v>14575001</v>
      </c>
      <c r="M278" s="6" t="n">
        <v>23.12847405</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-0.00017</v>
      </c>
    </row>
    <row r="279">
      <c r="A279" t="inlineStr">
        <is>
          <t>CDX</t>
        </is>
      </c>
      <c r="B279" t="inlineStr">
        <is>
          <t>Microsoft Corp</t>
        </is>
      </c>
      <c r="C279" t="inlineStr">
        <is>
          <t>MSFT</t>
        </is>
      </c>
      <c r="D279" t="inlineStr">
        <is>
          <t>2588173</t>
        </is>
      </c>
      <c r="E279" t="inlineStr">
        <is>
          <t>US5949181045</t>
        </is>
      </c>
      <c r="F279" t="inlineStr">
        <is>
          <t>594918104</t>
        </is>
      </c>
      <c r="G279" s="1" t="n">
        <v>1721.316135397507</v>
      </c>
      <c r="H279" s="1" t="n">
        <v>521.77</v>
      </c>
      <c r="I279" s="2" t="n">
        <v>898131.1199663571</v>
      </c>
      <c r="J279" s="3" t="n">
        <v>0.002664306420594</v>
      </c>
      <c r="K279" s="4" t="n">
        <v>337097532.41</v>
      </c>
      <c r="L279" s="5" t="n">
        <v>14575001</v>
      </c>
      <c r="M279" s="6" t="n">
        <v>23.12847405</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-0.00017</v>
      </c>
    </row>
    <row r="280">
      <c r="A280" t="inlineStr">
        <is>
          <t>CDX</t>
        </is>
      </c>
      <c r="B280" t="inlineStr">
        <is>
          <t>Motorola Solutions Inc</t>
        </is>
      </c>
      <c r="C280" t="inlineStr">
        <is>
          <t>MSI</t>
        </is>
      </c>
      <c r="D280" t="inlineStr">
        <is>
          <t>B5BKPQ4</t>
        </is>
      </c>
      <c r="E280" t="inlineStr">
        <is>
          <t>US6200763075</t>
        </is>
      </c>
      <c r="F280" t="inlineStr">
        <is>
          <t>620076307</t>
        </is>
      </c>
      <c r="G280" s="1" t="n">
        <v>2024.129172108788</v>
      </c>
      <c r="H280" s="1" t="n">
        <v>460.94</v>
      </c>
      <c r="I280" s="2" t="n">
        <v>933002.1005918246</v>
      </c>
      <c r="J280" s="3" t="n">
        <v>0.002767751202216</v>
      </c>
      <c r="K280" s="4" t="n">
        <v>337097532.41</v>
      </c>
      <c r="L280" s="5" t="n">
        <v>14575001</v>
      </c>
      <c r="M280" s="6" t="n">
        <v>23.12847405</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-0.00017</v>
      </c>
    </row>
    <row r="281">
      <c r="A281" t="inlineStr">
        <is>
          <t>CDX</t>
        </is>
      </c>
      <c r="B281" t="inlineStr">
        <is>
          <t>Match Group Inc</t>
        </is>
      </c>
      <c r="C281" t="inlineStr">
        <is>
          <t>MTCH</t>
        </is>
      </c>
      <c r="D281" t="inlineStr">
        <is>
          <t>BK80XH9</t>
        </is>
      </c>
      <c r="E281" t="inlineStr">
        <is>
          <t>US57667L1070</t>
        </is>
      </c>
      <c r="F281" t="inlineStr">
        <is>
          <t>57667L107</t>
        </is>
      </c>
      <c r="G281" s="1" t="n">
        <v>26786.34465668278</v>
      </c>
      <c r="H281" s="1" t="n">
        <v>35.7</v>
      </c>
      <c r="I281" s="2" t="n">
        <v>956272.5042435752</v>
      </c>
      <c r="J281" s="3" t="n">
        <v>0.0028367828663916</v>
      </c>
      <c r="K281" s="4" t="n">
        <v>337097532.41</v>
      </c>
      <c r="L281" s="5" t="n">
        <v>14575001</v>
      </c>
      <c r="M281" s="6" t="n">
        <v>23.12847405</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-0.00017</v>
      </c>
    </row>
    <row r="282">
      <c r="A282" t="inlineStr">
        <is>
          <t>CDX</t>
        </is>
      </c>
      <c r="B282" t="inlineStr">
        <is>
          <t>Mettler-Toledo International I</t>
        </is>
      </c>
      <c r="C282" t="inlineStr">
        <is>
          <t>MTD</t>
        </is>
      </c>
      <c r="D282" t="inlineStr">
        <is>
          <t>2126249</t>
        </is>
      </c>
      <c r="E282" t="inlineStr">
        <is>
          <t>US5926881054</t>
        </is>
      </c>
      <c r="F282" t="inlineStr">
        <is>
          <t>592688105</t>
        </is>
      </c>
      <c r="G282" s="1" t="n">
        <v>697.2582617614543</v>
      </c>
      <c r="H282" s="1" t="n">
        <v>1256.49</v>
      </c>
      <c r="I282" s="2" t="n">
        <v>876098.0333206496</v>
      </c>
      <c r="J282" s="3" t="n">
        <v>0.0025989452579412</v>
      </c>
      <c r="K282" s="4" t="n">
        <v>337097532.41</v>
      </c>
      <c r="L282" s="5" t="n">
        <v>14575001</v>
      </c>
      <c r="M282" s="6" t="n">
        <v>23.12847405</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-0.00017</v>
      </c>
    </row>
    <row r="283">
      <c r="A283" t="inlineStr">
        <is>
          <t>CDX</t>
        </is>
      </c>
      <c r="B283" t="inlineStr">
        <is>
          <t>Nasdaq Inc</t>
        </is>
      </c>
      <c r="C283" t="inlineStr">
        <is>
          <t>NDAQ</t>
        </is>
      </c>
      <c r="D283" t="inlineStr">
        <is>
          <t>2965107</t>
        </is>
      </c>
      <c r="E283" t="inlineStr">
        <is>
          <t>US6311031081</t>
        </is>
      </c>
      <c r="F283" t="inlineStr">
        <is>
          <t>631103108</t>
        </is>
      </c>
      <c r="G283" s="1" t="n">
        <v>9514.899492610772</v>
      </c>
      <c r="H283" s="1" t="n">
        <v>96.94</v>
      </c>
      <c r="I283" s="2" t="n">
        <v>922374.3568136882</v>
      </c>
      <c r="J283" s="3" t="n">
        <v>0.0027362239949352</v>
      </c>
      <c r="K283" s="4" t="n">
        <v>337097532.41</v>
      </c>
      <c r="L283" s="5" t="n">
        <v>14575001</v>
      </c>
      <c r="M283" s="6" t="n">
        <v>23.12847405</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-0.00017</v>
      </c>
    </row>
    <row r="284">
      <c r="A284" t="inlineStr">
        <is>
          <t>CDX</t>
        </is>
      </c>
      <c r="B284" t="inlineStr">
        <is>
          <t>Nordson Corp</t>
        </is>
      </c>
      <c r="C284" t="inlineStr">
        <is>
          <t>NDSN</t>
        </is>
      </c>
      <c r="D284" t="inlineStr">
        <is>
          <t>2641838</t>
        </is>
      </c>
      <c r="E284" t="inlineStr">
        <is>
          <t>US6556631025</t>
        </is>
      </c>
      <c r="F284" t="inlineStr">
        <is>
          <t>655663102</t>
        </is>
      </c>
      <c r="G284" s="1" t="n">
        <v>3776.508233687754</v>
      </c>
      <c r="H284" s="1" t="n">
        <v>210.61</v>
      </c>
      <c r="I284" s="2" t="n">
        <v>795370.3990969778</v>
      </c>
      <c r="J284" s="3" t="n">
        <v>0.00235946669028</v>
      </c>
      <c r="K284" s="4" t="n">
        <v>337097532.41</v>
      </c>
      <c r="L284" s="5" t="n">
        <v>14575001</v>
      </c>
      <c r="M284" s="6" t="n">
        <v>23.12847405</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-0.00017</v>
      </c>
    </row>
    <row r="285">
      <c r="A285" t="inlineStr">
        <is>
          <t>CDX</t>
        </is>
      </c>
      <c r="B285" t="inlineStr">
        <is>
          <t>NRG Energy Inc</t>
        </is>
      </c>
      <c r="C285" t="inlineStr">
        <is>
          <t>NRG</t>
        </is>
      </c>
      <c r="D285" t="inlineStr">
        <is>
          <t>2212922</t>
        </is>
      </c>
      <c r="E285" t="inlineStr">
        <is>
          <t>US6293775085</t>
        </is>
      </c>
      <c r="F285" t="inlineStr">
        <is>
          <t>629377508</t>
        </is>
      </c>
      <c r="G285" s="1" t="n">
        <v>5357.615993602718</v>
      </c>
      <c r="H285" s="1" t="n">
        <v>152.03</v>
      </c>
      <c r="I285" s="2" t="n">
        <v>814518.3595074211</v>
      </c>
      <c r="J285" s="3" t="n">
        <v>0.0024162691245</v>
      </c>
      <c r="K285" s="4" t="n">
        <v>337097532.41</v>
      </c>
      <c r="L285" s="5" t="n">
        <v>14575001</v>
      </c>
      <c r="M285" s="6" t="n">
        <v>23.12847405</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-0.00017</v>
      </c>
    </row>
    <row r="286">
      <c r="A286" t="inlineStr">
        <is>
          <t>CDX</t>
        </is>
      </c>
      <c r="B286" t="inlineStr">
        <is>
          <t>nVent Electric PLC</t>
        </is>
      </c>
      <c r="C286" t="inlineStr">
        <is>
          <t>NVT</t>
        </is>
      </c>
      <c r="D286" t="inlineStr">
        <is>
          <t>BDVJJQ5</t>
        </is>
      </c>
      <c r="E286" t="inlineStr">
        <is>
          <t>IE00BDVJJQ56</t>
        </is>
      </c>
      <c r="G286" s="1" t="n">
        <v>11715.21759440487</v>
      </c>
      <c r="H286" s="1" t="n">
        <v>88.76000000000001</v>
      </c>
      <c r="I286" s="2" t="n">
        <v>1039842.713679377</v>
      </c>
      <c r="J286" s="3" t="n">
        <v>0.003084693934854</v>
      </c>
      <c r="K286" s="4" t="n">
        <v>337097532.41</v>
      </c>
      <c r="L286" s="5" t="n">
        <v>14575001</v>
      </c>
      <c r="M286" s="6" t="n">
        <v>23.12847405</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-0.00017</v>
      </c>
    </row>
    <row r="287">
      <c r="A287" t="inlineStr">
        <is>
          <t>CDX</t>
        </is>
      </c>
      <c r="B287" t="inlineStr">
        <is>
          <t>Omega Healthcare Investors Inc</t>
        </is>
      </c>
      <c r="C287" t="inlineStr">
        <is>
          <t>OHI</t>
        </is>
      </c>
      <c r="D287" t="inlineStr">
        <is>
          <t>2043274</t>
        </is>
      </c>
      <c r="E287" t="inlineStr">
        <is>
          <t>US6819361006</t>
        </is>
      </c>
      <c r="F287" t="inlineStr">
        <is>
          <t>681936100</t>
        </is>
      </c>
      <c r="G287" s="1" t="n">
        <v>22865.31290426354</v>
      </c>
      <c r="H287" s="1" t="n">
        <v>40.19</v>
      </c>
      <c r="I287" s="2" t="n">
        <v>918956.9256223517</v>
      </c>
      <c r="J287" s="3" t="n">
        <v>0.0027260861835816</v>
      </c>
      <c r="K287" s="4" t="n">
        <v>337097532.41</v>
      </c>
      <c r="L287" s="5" t="n">
        <v>14575001</v>
      </c>
      <c r="M287" s="6" t="n">
        <v>23.12847405</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-0.00017</v>
      </c>
    </row>
    <row r="288">
      <c r="A288" t="inlineStr">
        <is>
          <t>CDX</t>
        </is>
      </c>
      <c r="B288" t="inlineStr">
        <is>
          <t>Omnicom Group Inc</t>
        </is>
      </c>
      <c r="C288" t="inlineStr">
        <is>
          <t>OMC</t>
        </is>
      </c>
      <c r="D288" t="inlineStr">
        <is>
          <t>2279303</t>
        </is>
      </c>
      <c r="E288" t="inlineStr">
        <is>
          <t>US6819191064</t>
        </is>
      </c>
      <c r="F288" t="inlineStr">
        <is>
          <t>681919106</t>
        </is>
      </c>
      <c r="G288" s="1" t="n">
        <v>11672.11692084718</v>
      </c>
      <c r="H288" s="1" t="n">
        <v>72.94</v>
      </c>
      <c r="I288" s="2" t="n">
        <v>851364.2082065933</v>
      </c>
      <c r="J288" s="3" t="n">
        <v>0.0025255723532592</v>
      </c>
      <c r="K288" s="4" t="n">
        <v>337097532.41</v>
      </c>
      <c r="L288" s="5" t="n">
        <v>14575001</v>
      </c>
      <c r="M288" s="6" t="n">
        <v>23.12847405</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-0.00017</v>
      </c>
    </row>
    <row r="289">
      <c r="A289" t="inlineStr">
        <is>
          <t>CDX</t>
        </is>
      </c>
      <c r="B289" t="inlineStr">
        <is>
          <t>Oracle Corp</t>
        </is>
      </c>
      <c r="C289" t="inlineStr">
        <is>
          <t>ORCL</t>
        </is>
      </c>
      <c r="D289" t="inlineStr">
        <is>
          <t>2661568</t>
        </is>
      </c>
      <c r="E289" t="inlineStr">
        <is>
          <t>US68389X1054</t>
        </is>
      </c>
      <c r="F289" t="inlineStr">
        <is>
          <t>68389X105</t>
        </is>
      </c>
      <c r="G289" s="1" t="n">
        <v>3906.922818290787</v>
      </c>
      <c r="H289" s="1" t="n">
        <v>252.68</v>
      </c>
      <c r="I289" s="2" t="n">
        <v>987201.2577257161</v>
      </c>
      <c r="J289" s="3" t="n">
        <v>0.0029285330292036</v>
      </c>
      <c r="K289" s="4" t="n">
        <v>337097532.41</v>
      </c>
      <c r="L289" s="5" t="n">
        <v>14575001</v>
      </c>
      <c r="M289" s="6" t="n">
        <v>23.12847405</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-0.00017</v>
      </c>
    </row>
    <row r="290">
      <c r="A290" t="inlineStr">
        <is>
          <t>CDX</t>
        </is>
      </c>
      <c r="B290" t="inlineStr">
        <is>
          <t>O'Reilly Automotive Inc</t>
        </is>
      </c>
      <c r="C290" t="inlineStr">
        <is>
          <t>ORLY</t>
        </is>
      </c>
      <c r="D290" t="inlineStr">
        <is>
          <t>B65LWX6</t>
        </is>
      </c>
      <c r="E290" t="inlineStr">
        <is>
          <t>US67103H1077</t>
        </is>
      </c>
      <c r="F290" t="inlineStr">
        <is>
          <t>67103H107</t>
        </is>
      </c>
      <c r="G290" s="1" t="n">
        <v>9359.413071190396</v>
      </c>
      <c r="H290" s="1" t="n">
        <v>103.6</v>
      </c>
      <c r="I290" s="2" t="n">
        <v>969635.194175325</v>
      </c>
      <c r="J290" s="3" t="n">
        <v>0.0028764232928172</v>
      </c>
      <c r="K290" s="4" t="n">
        <v>337097532.41</v>
      </c>
      <c r="L290" s="5" t="n">
        <v>14575001</v>
      </c>
      <c r="M290" s="6" t="n">
        <v>23.12847405</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-0.00017</v>
      </c>
    </row>
    <row r="291">
      <c r="A291" t="inlineStr">
        <is>
          <t>CDX</t>
        </is>
      </c>
      <c r="B291" t="inlineStr">
        <is>
          <t>Paychex Inc</t>
        </is>
      </c>
      <c r="C291" t="inlineStr">
        <is>
          <t>PAYX</t>
        </is>
      </c>
      <c r="D291" t="inlineStr">
        <is>
          <t>2674458</t>
        </is>
      </c>
      <c r="E291" t="inlineStr">
        <is>
          <t>US7043261079</t>
        </is>
      </c>
      <c r="F291" t="inlineStr">
        <is>
          <t>704326107</t>
        </is>
      </c>
      <c r="G291" s="1" t="n">
        <v>5366.680522396958</v>
      </c>
      <c r="H291" s="1" t="n">
        <v>138.6</v>
      </c>
      <c r="I291" s="2" t="n">
        <v>743821.9204042183</v>
      </c>
      <c r="J291" s="3" t="n">
        <v>0.0022065481022256</v>
      </c>
      <c r="K291" s="4" t="n">
        <v>337097532.41</v>
      </c>
      <c r="L291" s="5" t="n">
        <v>14575001</v>
      </c>
      <c r="M291" s="6" t="n">
        <v>23.12847405</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-0.00017</v>
      </c>
    </row>
    <row r="292">
      <c r="A292" t="inlineStr">
        <is>
          <t>CDX</t>
        </is>
      </c>
      <c r="B292" t="inlineStr">
        <is>
          <t>Procter &amp; Gamble Co/The</t>
        </is>
      </c>
      <c r="C292" t="inlineStr">
        <is>
          <t>PG</t>
        </is>
      </c>
      <c r="D292" t="inlineStr">
        <is>
          <t>2704407</t>
        </is>
      </c>
      <c r="E292" t="inlineStr">
        <is>
          <t>US7427181091</t>
        </is>
      </c>
      <c r="F292" t="inlineStr">
        <is>
          <t>742718109</t>
        </is>
      </c>
      <c r="G292" s="1" t="n">
        <v>5126.501451541575</v>
      </c>
      <c r="H292" s="1" t="n">
        <v>154.98</v>
      </c>
      <c r="I292" s="2" t="n">
        <v>794505.1949599133</v>
      </c>
      <c r="J292" s="3" t="n">
        <v>0.0023569000617708</v>
      </c>
      <c r="K292" s="4" t="n">
        <v>337097532.41</v>
      </c>
      <c r="L292" s="5" t="n">
        <v>14575001</v>
      </c>
      <c r="M292" s="6" t="n">
        <v>23.12847405</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-0.00017</v>
      </c>
    </row>
    <row r="293">
      <c r="A293" t="inlineStr">
        <is>
          <t>CDX</t>
        </is>
      </c>
      <c r="B293" t="inlineStr">
        <is>
          <t>Philip Morris International In</t>
        </is>
      </c>
      <c r="C293" t="inlineStr">
        <is>
          <t>PM</t>
        </is>
      </c>
      <c r="D293" t="inlineStr">
        <is>
          <t>B2PKRQ3</t>
        </is>
      </c>
      <c r="E293" t="inlineStr">
        <is>
          <t>US7181721090</t>
        </is>
      </c>
      <c r="F293" t="inlineStr">
        <is>
          <t>718172109</t>
        </is>
      </c>
      <c r="G293" s="1" t="n">
        <v>4499.710247423357</v>
      </c>
      <c r="H293" s="1" t="n">
        <v>170.32</v>
      </c>
      <c r="I293" s="2" t="n">
        <v>766390.6493411461</v>
      </c>
      <c r="J293" s="3" t="n">
        <v>0.0022734982480056</v>
      </c>
      <c r="K293" s="4" t="n">
        <v>337097532.41</v>
      </c>
      <c r="L293" s="5" t="n">
        <v>14575001</v>
      </c>
      <c r="M293" s="6" t="n">
        <v>23.12847405</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-0.00017</v>
      </c>
    </row>
    <row r="294">
      <c r="A294" t="inlineStr">
        <is>
          <t>CDX</t>
        </is>
      </c>
      <c r="B294" t="inlineStr">
        <is>
          <t>Pentair PLC</t>
        </is>
      </c>
      <c r="C294" t="inlineStr">
        <is>
          <t>PNR</t>
        </is>
      </c>
      <c r="D294" t="inlineStr">
        <is>
          <t>BLS09M3</t>
        </is>
      </c>
      <c r="E294" t="inlineStr">
        <is>
          <t>IE00BLS09M33</t>
        </is>
      </c>
      <c r="G294" s="1" t="n">
        <v>8436.494869966691</v>
      </c>
      <c r="H294" s="1" t="n">
        <v>102.88</v>
      </c>
      <c r="I294" s="2" t="n">
        <v>867946.5922221732</v>
      </c>
      <c r="J294" s="3" t="n">
        <v>0.0025747640038092</v>
      </c>
      <c r="K294" s="4" t="n">
        <v>337097532.41</v>
      </c>
      <c r="L294" s="5" t="n">
        <v>14575001</v>
      </c>
      <c r="M294" s="6" t="n">
        <v>23.12847405</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-0.00017</v>
      </c>
    </row>
    <row r="295">
      <c r="A295" t="inlineStr">
        <is>
          <t>CDX</t>
        </is>
      </c>
      <c r="B295" t="inlineStr">
        <is>
          <t>Pool Corp</t>
        </is>
      </c>
      <c r="C295" t="inlineStr">
        <is>
          <t>POOL</t>
        </is>
      </c>
      <c r="D295" t="inlineStr">
        <is>
          <t>2781585</t>
        </is>
      </c>
      <c r="E295" t="inlineStr">
        <is>
          <t>US73278L1052</t>
        </is>
      </c>
      <c r="F295" t="inlineStr">
        <is>
          <t>73278L105</t>
        </is>
      </c>
      <c r="G295" s="1" t="n">
        <v>2839.368611495246</v>
      </c>
      <c r="H295" s="1" t="n">
        <v>306.65</v>
      </c>
      <c r="I295" s="2" t="n">
        <v>870692.3847150172</v>
      </c>
      <c r="J295" s="3" t="n">
        <v>0.0025829093986248</v>
      </c>
      <c r="K295" s="4" t="n">
        <v>337097532.41</v>
      </c>
      <c r="L295" s="5" t="n">
        <v>14575001</v>
      </c>
      <c r="M295" s="6" t="n">
        <v>23.12847405</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-0.00017</v>
      </c>
    </row>
    <row r="296">
      <c r="A296" t="inlineStr">
        <is>
          <t>CDX</t>
        </is>
      </c>
      <c r="B296" t="inlineStr">
        <is>
          <t>Regency Centers Corp</t>
        </is>
      </c>
      <c r="C296" t="inlineStr">
        <is>
          <t>REG</t>
        </is>
      </c>
      <c r="D296" t="inlineStr">
        <is>
          <t>2726177</t>
        </is>
      </c>
      <c r="E296" t="inlineStr">
        <is>
          <t>US7588491032</t>
        </is>
      </c>
      <c r="F296" t="inlineStr">
        <is>
          <t>758849103</t>
        </is>
      </c>
      <c r="G296" s="1" t="n">
        <v>11715.21728168854</v>
      </c>
      <c r="H296" s="1" t="n">
        <v>71.54000000000001</v>
      </c>
      <c r="I296" s="2" t="n">
        <v>838106.6443319985</v>
      </c>
      <c r="J296" s="3" t="n">
        <v>0.0024862437833352</v>
      </c>
      <c r="K296" s="4" t="n">
        <v>337097532.41</v>
      </c>
      <c r="L296" s="5" t="n">
        <v>14575001</v>
      </c>
      <c r="M296" s="6" t="n">
        <v>23.12847405</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-0.00017</v>
      </c>
    </row>
    <row r="297">
      <c r="A297" t="inlineStr">
        <is>
          <t>CDX</t>
        </is>
      </c>
      <c r="B297" t="inlineStr">
        <is>
          <t>ResMed Inc</t>
        </is>
      </c>
      <c r="C297" t="inlineStr">
        <is>
          <t>RMD</t>
        </is>
      </c>
      <c r="D297" t="inlineStr">
        <is>
          <t>2732903</t>
        </is>
      </c>
      <c r="E297" t="inlineStr">
        <is>
          <t>US7611521078</t>
        </is>
      </c>
      <c r="F297" t="inlineStr">
        <is>
          <t>761152107</t>
        </is>
      </c>
      <c r="G297" s="1" t="n">
        <v>3276.984456095961</v>
      </c>
      <c r="H297" s="1" t="n">
        <v>284.32</v>
      </c>
      <c r="I297" s="2" t="n">
        <v>931712.2205572037</v>
      </c>
      <c r="J297" s="3" t="n">
        <v>0.0027639247724424</v>
      </c>
      <c r="K297" s="4" t="n">
        <v>337097532.41</v>
      </c>
      <c r="L297" s="5" t="n">
        <v>14575001</v>
      </c>
      <c r="M297" s="6" t="n">
        <v>23.12847405</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-0.00017</v>
      </c>
    </row>
    <row r="298">
      <c r="A298" t="inlineStr">
        <is>
          <t>CDX</t>
        </is>
      </c>
      <c r="B298" t="inlineStr">
        <is>
          <t>Rollins Inc</t>
        </is>
      </c>
      <c r="C298" t="inlineStr">
        <is>
          <t>ROL</t>
        </is>
      </c>
      <c r="D298" t="inlineStr">
        <is>
          <t>2747305</t>
        </is>
      </c>
      <c r="E298" t="inlineStr">
        <is>
          <t>US7757111049</t>
        </is>
      </c>
      <c r="F298" t="inlineStr">
        <is>
          <t>775711104</t>
        </is>
      </c>
      <c r="G298" s="1" t="n">
        <v>14540.7480984642</v>
      </c>
      <c r="H298" s="1" t="n">
        <v>58.41</v>
      </c>
      <c r="I298" s="2" t="n">
        <v>849325.0964312936</v>
      </c>
      <c r="J298" s="3" t="n">
        <v>0.0025195233271488</v>
      </c>
      <c r="K298" s="4" t="n">
        <v>337097532.41</v>
      </c>
      <c r="L298" s="5" t="n">
        <v>14575001</v>
      </c>
      <c r="M298" s="6" t="n">
        <v>23.12847405</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-0.00017</v>
      </c>
    </row>
    <row r="299">
      <c r="A299" t="inlineStr">
        <is>
          <t>CDX</t>
        </is>
      </c>
      <c r="B299" t="inlineStr">
        <is>
          <t>Sherwin-Williams Co/The</t>
        </is>
      </c>
      <c r="C299" t="inlineStr">
        <is>
          <t>SHW</t>
        </is>
      </c>
      <c r="D299" t="inlineStr">
        <is>
          <t>2804211</t>
        </is>
      </c>
      <c r="E299" t="inlineStr">
        <is>
          <t>US8243481061</t>
        </is>
      </c>
      <c r="F299" t="inlineStr">
        <is>
          <t>824348106</t>
        </is>
      </c>
      <c r="G299" s="1" t="n">
        <v>2456.37156599784</v>
      </c>
      <c r="H299" s="1" t="n">
        <v>354.58</v>
      </c>
      <c r="I299" s="2" t="n">
        <v>870980.2298715139</v>
      </c>
      <c r="J299" s="3" t="n">
        <v>0.0025837632914268</v>
      </c>
      <c r="K299" s="4" t="n">
        <v>337097532.41</v>
      </c>
      <c r="L299" s="5" t="n">
        <v>14575001</v>
      </c>
      <c r="M299" s="6" t="n">
        <v>23.12847405</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-0.00017</v>
      </c>
    </row>
    <row r="300">
      <c r="A300" t="inlineStr">
        <is>
          <t>CDX</t>
        </is>
      </c>
      <c r="B300" t="inlineStr">
        <is>
          <t>Schlumberger NV</t>
        </is>
      </c>
      <c r="C300" t="inlineStr">
        <is>
          <t>SLB</t>
        </is>
      </c>
      <c r="D300" t="inlineStr">
        <is>
          <t>2779201</t>
        </is>
      </c>
      <c r="E300" t="inlineStr">
        <is>
          <t>AN8068571086</t>
        </is>
      </c>
      <c r="F300" t="inlineStr">
        <is>
          <t>806857108</t>
        </is>
      </c>
      <c r="G300" s="1" t="n">
        <v>22967.19613431158</v>
      </c>
      <c r="H300" s="1" t="n">
        <v>32.37</v>
      </c>
      <c r="I300" s="2" t="n">
        <v>743448.1388676658</v>
      </c>
      <c r="J300" s="3" t="n">
        <v>0.0022054392791088</v>
      </c>
      <c r="K300" s="4" t="n">
        <v>337097532.41</v>
      </c>
      <c r="L300" s="5" t="n">
        <v>14575001</v>
      </c>
      <c r="M300" s="6" t="n">
        <v>23.12847405</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-0.00017</v>
      </c>
    </row>
    <row r="301">
      <c r="A301" t="inlineStr">
        <is>
          <t>CDX</t>
        </is>
      </c>
      <c r="B301" t="inlineStr">
        <is>
          <t>S&amp;P Global Inc</t>
        </is>
      </c>
      <c r="C301" t="inlineStr">
        <is>
          <t>SPGI</t>
        </is>
      </c>
      <c r="D301" t="inlineStr">
        <is>
          <t>BYV2325</t>
        </is>
      </c>
      <c r="E301" t="inlineStr">
        <is>
          <t>US78409V1044</t>
        </is>
      </c>
      <c r="F301" t="inlineStr">
        <is>
          <t>78409V104</t>
        </is>
      </c>
      <c r="G301" s="1" t="n">
        <v>1633.17221567451</v>
      </c>
      <c r="H301" s="1" t="n">
        <v>555.88</v>
      </c>
      <c r="I301" s="2" t="n">
        <v>907847.7712491469</v>
      </c>
      <c r="J301" s="3" t="n">
        <v>0.0026931308715276</v>
      </c>
      <c r="K301" s="4" t="n">
        <v>337097532.41</v>
      </c>
      <c r="L301" s="5" t="n">
        <v>14575001</v>
      </c>
      <c r="M301" s="6" t="n">
        <v>23.12847405</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-0.00017</v>
      </c>
    </row>
    <row r="302">
      <c r="A302" t="inlineStr">
        <is>
          <t>CDX</t>
        </is>
      </c>
      <c r="B302" t="inlineStr">
        <is>
          <t>SS&amp;C Technologies Holdings Inc</t>
        </is>
      </c>
      <c r="C302" t="inlineStr">
        <is>
          <t>SSNC</t>
        </is>
      </c>
      <c r="D302" t="inlineStr">
        <is>
          <t>B58YSC6</t>
        </is>
      </c>
      <c r="E302" t="inlineStr">
        <is>
          <t>US78467J1007</t>
        </is>
      </c>
      <c r="F302" t="inlineStr">
        <is>
          <t>78467J100</t>
        </is>
      </c>
      <c r="G302" s="1" t="n">
        <v>10244.09324249281</v>
      </c>
      <c r="H302" s="1" t="n">
        <v>85.53</v>
      </c>
      <c r="I302" s="2" t="n">
        <v>876177.2950304096</v>
      </c>
      <c r="J302" s="3" t="n">
        <v>0.0025991803878432</v>
      </c>
      <c r="K302" s="4" t="n">
        <v>337097532.41</v>
      </c>
      <c r="L302" s="5" t="n">
        <v>14575001</v>
      </c>
      <c r="M302" s="6" t="n">
        <v>23.12847405</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-0.00017</v>
      </c>
    </row>
    <row r="303">
      <c r="A303" t="inlineStr">
        <is>
          <t>CDX</t>
        </is>
      </c>
      <c r="B303" t="inlineStr">
        <is>
          <t>Stryker Corp</t>
        </is>
      </c>
      <c r="C303" t="inlineStr">
        <is>
          <t>SYK</t>
        </is>
      </c>
      <c r="D303" t="inlineStr">
        <is>
          <t>2853688</t>
        </is>
      </c>
      <c r="E303" t="inlineStr">
        <is>
          <t>US8636671013</t>
        </is>
      </c>
      <c r="F303" t="inlineStr">
        <is>
          <t>863667101</t>
        </is>
      </c>
      <c r="G303" s="1" t="n">
        <v>2186.97476270879</v>
      </c>
      <c r="H303" s="1" t="n">
        <v>376.67</v>
      </c>
      <c r="I303" s="2" t="n">
        <v>823767.7838695202</v>
      </c>
      <c r="J303" s="3" t="n">
        <v>0.0024437075465376</v>
      </c>
      <c r="K303" s="4" t="n">
        <v>337097532.41</v>
      </c>
      <c r="L303" s="5" t="n">
        <v>14575001</v>
      </c>
      <c r="M303" s="6" t="n">
        <v>23.12847405</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-0.00017</v>
      </c>
    </row>
    <row r="304">
      <c r="A304" t="inlineStr">
        <is>
          <t>CDX</t>
        </is>
      </c>
      <c r="B304" t="inlineStr">
        <is>
          <t>Texas Pacific Land Corp</t>
        </is>
      </c>
      <c r="C304" t="inlineStr">
        <is>
          <t>TPL</t>
        </is>
      </c>
      <c r="D304" t="inlineStr">
        <is>
          <t>BM99VY2</t>
        </is>
      </c>
      <c r="E304" t="inlineStr">
        <is>
          <t>US88262P1021</t>
        </is>
      </c>
      <c r="F304" t="inlineStr">
        <is>
          <t>88262P102</t>
        </is>
      </c>
      <c r="G304" s="1" t="n">
        <v>754.5761110727075</v>
      </c>
      <c r="H304" s="1" t="n">
        <v>854.83</v>
      </c>
      <c r="I304" s="2" t="n">
        <v>645034.2970282825</v>
      </c>
      <c r="J304" s="3" t="n">
        <v>0.0019134945676308</v>
      </c>
      <c r="K304" s="4" t="n">
        <v>337097532.41</v>
      </c>
      <c r="L304" s="5" t="n">
        <v>14575001</v>
      </c>
      <c r="M304" s="6" t="n">
        <v>23.12847405</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-0.00017</v>
      </c>
    </row>
    <row r="305">
      <c r="A305" t="inlineStr">
        <is>
          <t>CDX</t>
        </is>
      </c>
      <c r="B305" t="inlineStr">
        <is>
          <t>Tyler Technologies Inc</t>
        </is>
      </c>
      <c r="C305" t="inlineStr">
        <is>
          <t>TYL</t>
        </is>
      </c>
      <c r="D305" t="inlineStr">
        <is>
          <t>2909644</t>
        </is>
      </c>
      <c r="E305" t="inlineStr">
        <is>
          <t>US9022521051</t>
        </is>
      </c>
      <c r="F305" t="inlineStr">
        <is>
          <t>902252105</t>
        </is>
      </c>
      <c r="G305" s="1" t="n">
        <v>1399.948398354505</v>
      </c>
      <c r="H305" s="1" t="n">
        <v>584.2</v>
      </c>
      <c r="I305" s="2" t="n">
        <v>817849.8543187021</v>
      </c>
      <c r="J305" s="3" t="n">
        <v>0.0024261520055388</v>
      </c>
      <c r="K305" s="4" t="n">
        <v>337097532.41</v>
      </c>
      <c r="L305" s="5" t="n">
        <v>14575001</v>
      </c>
      <c r="M305" s="6" t="n">
        <v>23.12847405</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-0.00017</v>
      </c>
    </row>
    <row r="306">
      <c r="A306" t="inlineStr">
        <is>
          <t>CDX</t>
        </is>
      </c>
      <c r="B306" t="inlineStr">
        <is>
          <t>UnitedHealth Group Inc</t>
        </is>
      </c>
      <c r="C306" t="inlineStr">
        <is>
          <t>UNH</t>
        </is>
      </c>
      <c r="D306" t="inlineStr">
        <is>
          <t>2917766</t>
        </is>
      </c>
      <c r="E306" t="inlineStr">
        <is>
          <t>US91324P1021</t>
        </is>
      </c>
      <c r="F306" t="inlineStr">
        <is>
          <t>91324P102</t>
        </is>
      </c>
      <c r="G306" s="1" t="n">
        <v>2680.725003583954</v>
      </c>
      <c r="H306" s="1" t="n">
        <v>252.37</v>
      </c>
      <c r="I306" s="2" t="n">
        <v>676534.5691544825</v>
      </c>
      <c r="J306" s="3" t="n">
        <v>0.0020069401407888</v>
      </c>
      <c r="K306" s="4" t="n">
        <v>337097532.41</v>
      </c>
      <c r="L306" s="5" t="n">
        <v>14575001</v>
      </c>
      <c r="M306" s="6" t="n">
        <v>23.12847405</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-0.00017</v>
      </c>
    </row>
    <row r="307">
      <c r="A307" t="inlineStr">
        <is>
          <t>CDX</t>
        </is>
      </c>
      <c r="B307" t="inlineStr">
        <is>
          <t>Verisk Analytics Inc</t>
        </is>
      </c>
      <c r="C307" t="inlineStr">
        <is>
          <t>VRSK</t>
        </is>
      </c>
      <c r="D307" t="inlineStr">
        <is>
          <t>B4P9W92</t>
        </is>
      </c>
      <c r="E307" t="inlineStr">
        <is>
          <t>US92345Y1064</t>
        </is>
      </c>
      <c r="F307" t="inlineStr">
        <is>
          <t>92345Y106</t>
        </is>
      </c>
      <c r="G307" s="1" t="n">
        <v>2665.044694274603</v>
      </c>
      <c r="H307" s="1" t="n">
        <v>267.42</v>
      </c>
      <c r="I307" s="2" t="n">
        <v>712686.2521429142</v>
      </c>
      <c r="J307" s="3" t="n">
        <v>0.0021141841266168</v>
      </c>
      <c r="K307" s="4" t="n">
        <v>337097532.41</v>
      </c>
      <c r="L307" s="5" t="n">
        <v>14575001</v>
      </c>
      <c r="M307" s="6" t="n">
        <v>23.12847405</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-0.00017</v>
      </c>
    </row>
    <row r="308">
      <c r="A308" t="inlineStr">
        <is>
          <t>CDX</t>
        </is>
      </c>
      <c r="B308" t="inlineStr">
        <is>
          <t>Essential Utilities Inc</t>
        </is>
      </c>
      <c r="C308" t="inlineStr">
        <is>
          <t>WTRG</t>
        </is>
      </c>
      <c r="D308" t="inlineStr">
        <is>
          <t>BLCF3J9</t>
        </is>
      </c>
      <c r="E308" t="inlineStr">
        <is>
          <t>US29670G1022</t>
        </is>
      </c>
      <c r="F308" t="inlineStr">
        <is>
          <t>29670G102</t>
        </is>
      </c>
      <c r="G308" s="1" t="n">
        <v>22063.98051625425</v>
      </c>
      <c r="H308" s="1" t="n">
        <v>39.02</v>
      </c>
      <c r="I308" s="2" t="n">
        <v>860936.5197442409</v>
      </c>
      <c r="J308" s="3" t="n">
        <v>0.002553968620266</v>
      </c>
      <c r="K308" s="4" t="n">
        <v>337097532.41</v>
      </c>
      <c r="L308" s="5" t="n">
        <v>14575001</v>
      </c>
      <c r="M308" s="6" t="n">
        <v>23.12847405</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-0.00017</v>
      </c>
    </row>
    <row r="309">
      <c r="A309" t="inlineStr">
        <is>
          <t>CDX</t>
        </is>
      </c>
      <c r="B309" t="inlineStr">
        <is>
          <t>Western Union Co/The</t>
        </is>
      </c>
      <c r="C309" t="inlineStr">
        <is>
          <t>WU</t>
        </is>
      </c>
      <c r="D309" t="inlineStr">
        <is>
          <t>B1F76F9</t>
        </is>
      </c>
      <c r="E309" t="inlineStr">
        <is>
          <t>US9598021098</t>
        </is>
      </c>
      <c r="F309" t="inlineStr">
        <is>
          <t>959802109</t>
        </is>
      </c>
      <c r="G309" s="1" t="n">
        <v>95347.05838414274</v>
      </c>
      <c r="H309" s="1" t="n">
        <v>8.25</v>
      </c>
      <c r="I309" s="2" t="n">
        <v>786613.2316691777</v>
      </c>
      <c r="J309" s="3" t="n">
        <v>0.0023334885486864</v>
      </c>
      <c r="K309" s="4" t="n">
        <v>337097532.41</v>
      </c>
      <c r="L309" s="5" t="n">
        <v>14575001</v>
      </c>
      <c r="M309" s="6" t="n">
        <v>23.12847405</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-0.00017</v>
      </c>
    </row>
    <row r="310">
      <c r="A310" t="inlineStr">
        <is>
          <t>CDX</t>
        </is>
      </c>
      <c r="B310" t="inlineStr">
        <is>
          <t>Weyerhaeuser Co</t>
        </is>
      </c>
      <c r="C310" t="inlineStr">
        <is>
          <t>WY</t>
        </is>
      </c>
      <c r="D310" t="inlineStr">
        <is>
          <t>2958936</t>
        </is>
      </c>
      <c r="E310" t="inlineStr">
        <is>
          <t>US9621661043</t>
        </is>
      </c>
      <c r="F310" t="inlineStr">
        <is>
          <t>962166104</t>
        </is>
      </c>
      <c r="G310" s="1" t="n">
        <v>30889.55827623198</v>
      </c>
      <c r="H310" s="1" t="n">
        <v>25.28</v>
      </c>
      <c r="I310" s="2" t="n">
        <v>780888.0332231445</v>
      </c>
      <c r="J310" s="3" t="n">
        <v>0.0023165047446072</v>
      </c>
      <c r="K310" s="4" t="n">
        <v>337097532.41</v>
      </c>
      <c r="L310" s="5" t="n">
        <v>14575001</v>
      </c>
      <c r="M310" s="6" t="n">
        <v>23.12847405</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c r="AG310" t="n">
        <v>-0.00017</v>
      </c>
    </row>
    <row r="311">
      <c r="A311" t="inlineStr">
        <is>
          <t>CDX</t>
        </is>
      </c>
      <c r="B311" t="inlineStr">
        <is>
          <t>Yum! Brands Inc</t>
        </is>
      </c>
      <c r="C311" t="inlineStr">
        <is>
          <t>YUM</t>
        </is>
      </c>
      <c r="D311" t="inlineStr">
        <is>
          <t>2098876</t>
        </is>
      </c>
      <c r="E311" t="inlineStr">
        <is>
          <t>US9884981013</t>
        </is>
      </c>
      <c r="F311" t="inlineStr">
        <is>
          <t>988498101</t>
        </is>
      </c>
      <c r="G311" s="1" t="n">
        <v>5810.564606458799</v>
      </c>
      <c r="H311" s="1" t="n">
        <v>141.27</v>
      </c>
      <c r="I311" s="2" t="n">
        <v>820858.4619544346</v>
      </c>
      <c r="J311" s="3" t="n">
        <v>0.0024350770416084</v>
      </c>
      <c r="K311" s="4" t="n">
        <v>337097532.41</v>
      </c>
      <c r="L311" s="5" t="n">
        <v>14575001</v>
      </c>
      <c r="M311" s="6" t="n">
        <v>23.12847405</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c r="AG311" t="n">
        <v>-0.00017</v>
      </c>
    </row>
    <row r="312">
      <c r="A312" t="inlineStr">
        <is>
          <t>CDX</t>
        </is>
      </c>
      <c r="B312" t="inlineStr">
        <is>
          <t>MSSIQUA1A            00001</t>
        </is>
      </c>
      <c r="C312" t="inlineStr">
        <is>
          <t>MSSIQUA1A 00001</t>
        </is>
      </c>
      <c r="F312" t="inlineStr">
        <is>
          <t>MSSIQUA1A 00001</t>
        </is>
      </c>
      <c r="G312" s="1" t="n">
        <v>-82158095</v>
      </c>
      <c r="H312" s="1" t="n">
        <v>100</v>
      </c>
      <c r="I312" s="2" t="n">
        <v>-82158095</v>
      </c>
      <c r="J312" s="3" t="n">
        <v>-0.24372203</v>
      </c>
      <c r="K312" s="4" t="n">
        <v>337097532.41</v>
      </c>
      <c r="L312" s="5" t="n">
        <v>14575001</v>
      </c>
      <c r="M312" s="6" t="n">
        <v>23.12847405</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MSSIQUA1A 00001</t>
        </is>
      </c>
      <c r="U312" t="inlineStr">
        <is>
          <t>Swap</t>
        </is>
      </c>
      <c r="AC312" s="8" t="inlineStr">
        <is>
          <t>Pay</t>
        </is>
      </c>
      <c r="AD312" s="8" t="inlineStr">
        <is>
          <t>Fed Funds Effective</t>
        </is>
      </c>
      <c r="AE312" s="8" t="n">
        <v>35</v>
      </c>
      <c r="AG312" t="n">
        <v>-0.00017</v>
      </c>
    </row>
    <row r="313">
      <c r="A313" t="inlineStr">
        <is>
          <t>CDX</t>
        </is>
      </c>
      <c r="B313" t="inlineStr">
        <is>
          <t>SIMPLIFY E GOVT MONEY MKT ETF</t>
        </is>
      </c>
      <c r="C313" t="inlineStr">
        <is>
          <t>SBIL</t>
        </is>
      </c>
      <c r="D313" t="inlineStr">
        <is>
          <t>BNVVNP8</t>
        </is>
      </c>
      <c r="E313" t="inlineStr">
        <is>
          <t>US82889N2696</t>
        </is>
      </c>
      <c r="F313" t="inlineStr">
        <is>
          <t>82889N269</t>
        </is>
      </c>
      <c r="G313" s="1" t="n">
        <v>1915700</v>
      </c>
      <c r="H313" s="1" t="n">
        <v>100.3</v>
      </c>
      <c r="I313" s="2" t="n">
        <v>192144710</v>
      </c>
      <c r="J313" s="3" t="n">
        <v>0.56999738</v>
      </c>
      <c r="K313" s="4" t="n">
        <v>337097532.41</v>
      </c>
      <c r="L313" s="5" t="n">
        <v>14575001</v>
      </c>
      <c r="M313" s="6" t="n">
        <v>23.12847405</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82889N269</t>
        </is>
      </c>
      <c r="U313" t="inlineStr">
        <is>
          <t>Fund</t>
        </is>
      </c>
      <c r="AG313" t="n">
        <v>-0.00017</v>
      </c>
    </row>
    <row r="314">
      <c r="A314" t="inlineStr">
        <is>
          <t>CDX</t>
        </is>
      </c>
      <c r="B314" t="inlineStr">
        <is>
          <t>B 08/26/25 Govt</t>
        </is>
      </c>
      <c r="C314" t="inlineStr">
        <is>
          <t>B 08/26/25 Govt</t>
        </is>
      </c>
      <c r="D314" t="inlineStr">
        <is>
          <t>BS0D372</t>
        </is>
      </c>
      <c r="E314" t="inlineStr">
        <is>
          <t>US912797QL42</t>
        </is>
      </c>
      <c r="F314" t="inlineStr">
        <is>
          <t>912797QL4</t>
        </is>
      </c>
      <c r="G314" s="1" t="n">
        <v>1830000</v>
      </c>
      <c r="H314" s="1" t="n">
        <v>99.835111</v>
      </c>
      <c r="I314" s="2" t="n">
        <v>1826982.53</v>
      </c>
      <c r="J314" s="3" t="n">
        <v>0.00541974</v>
      </c>
      <c r="K314" s="4" t="n">
        <v>337097532.41</v>
      </c>
      <c r="L314" s="5" t="n">
        <v>14575001</v>
      </c>
      <c r="M314" s="6" t="n">
        <v>23.12847405</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912797QL4</t>
        </is>
      </c>
      <c r="U314" t="inlineStr">
        <is>
          <t>Treasury Bill</t>
        </is>
      </c>
      <c r="AG314" t="n">
        <v>-0.00017</v>
      </c>
    </row>
    <row r="315">
      <c r="A315" t="inlineStr">
        <is>
          <t>CDX</t>
        </is>
      </c>
      <c r="B315" t="inlineStr">
        <is>
          <t>B 09/30/25 Govt</t>
        </is>
      </c>
      <c r="C315" t="inlineStr">
        <is>
          <t>B 09/30/25 Govt</t>
        </is>
      </c>
      <c r="D315" t="inlineStr">
        <is>
          <t>BTWXNT9</t>
        </is>
      </c>
      <c r="E315" t="inlineStr">
        <is>
          <t>US912797QW07</t>
        </is>
      </c>
      <c r="F315" t="inlineStr">
        <is>
          <t>912797QW0</t>
        </is>
      </c>
      <c r="G315" s="1" t="n">
        <v>58300000</v>
      </c>
      <c r="H315" s="1" t="n">
        <v>99.42322900000001</v>
      </c>
      <c r="I315" s="2" t="n">
        <v>57963742.51</v>
      </c>
      <c r="J315" s="3" t="n">
        <v>0.17194947</v>
      </c>
      <c r="K315" s="4" t="n">
        <v>337097532.41</v>
      </c>
      <c r="L315" s="5" t="n">
        <v>14575001</v>
      </c>
      <c r="M315" s="6" t="n">
        <v>23.12847405</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912797QW0</t>
        </is>
      </c>
      <c r="U315" t="inlineStr">
        <is>
          <t>Treasury Bill</t>
        </is>
      </c>
      <c r="AG315" t="n">
        <v>-0.00017</v>
      </c>
    </row>
    <row r="316">
      <c r="A316" t="inlineStr">
        <is>
          <t>CDX</t>
        </is>
      </c>
      <c r="B316" t="inlineStr">
        <is>
          <t>B 10/28/25 Govt</t>
        </is>
      </c>
      <c r="C316" t="inlineStr">
        <is>
          <t>B 10/28/25 Govt</t>
        </is>
      </c>
      <c r="D316" t="inlineStr">
        <is>
          <t>BT212N0</t>
        </is>
      </c>
      <c r="E316" t="inlineStr">
        <is>
          <t>US912797RE99</t>
        </is>
      </c>
      <c r="F316" t="inlineStr">
        <is>
          <t>912797RE9</t>
        </is>
      </c>
      <c r="G316" s="1" t="n">
        <v>72300000</v>
      </c>
      <c r="H316" s="1" t="n">
        <v>99.11396499999999</v>
      </c>
      <c r="I316" s="2" t="n">
        <v>71659396.69</v>
      </c>
      <c r="J316" s="3" t="n">
        <v>0.21257764</v>
      </c>
      <c r="K316" s="4" t="n">
        <v>337097532.41</v>
      </c>
      <c r="L316" s="5" t="n">
        <v>14575001</v>
      </c>
      <c r="M316" s="6" t="n">
        <v>23.12847405</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912797RE9</t>
        </is>
      </c>
      <c r="U316" t="inlineStr">
        <is>
          <t>Treasury Bill</t>
        </is>
      </c>
      <c r="AG316" t="n">
        <v>-0.00017</v>
      </c>
    </row>
    <row r="317">
      <c r="A317" t="inlineStr">
        <is>
          <t>CDX</t>
        </is>
      </c>
      <c r="B317" t="inlineStr">
        <is>
          <t>Cash</t>
        </is>
      </c>
      <c r="C317" t="inlineStr">
        <is>
          <t>Cash</t>
        </is>
      </c>
      <c r="G317" s="1" t="n">
        <v>7434899.53</v>
      </c>
      <c r="H317" s="1" t="n">
        <v>1</v>
      </c>
      <c r="I317" s="2" t="n">
        <v>7434899.53</v>
      </c>
      <c r="J317" s="3" t="n">
        <v>0.02205563</v>
      </c>
      <c r="K317" s="4" t="n">
        <v>337097532.41</v>
      </c>
      <c r="L317" s="5" t="n">
        <v>14575001</v>
      </c>
      <c r="M317" s="6" t="n">
        <v>23.12847405</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Cash</t>
        </is>
      </c>
      <c r="U317" t="inlineStr">
        <is>
          <t>Cash</t>
        </is>
      </c>
      <c r="AG317" t="n">
        <v>-0.00017</v>
      </c>
    </row>
    <row r="318">
      <c r="N318" s="7">
        <f>IF(ISNUMBER(_xll.BDP($C318,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row>
    <row r="319">
      <c r="A319" t="inlineStr">
        <is>
          <t>CRDT</t>
        </is>
      </c>
      <c r="B319" t="inlineStr">
        <is>
          <t>AGNC V7.75 PERP G Pfd</t>
        </is>
      </c>
      <c r="C319" t="inlineStr">
        <is>
          <t>AGNC V7.75 PERP G Pfd</t>
        </is>
      </c>
      <c r="D319" t="inlineStr">
        <is>
          <t>BNC35P7</t>
        </is>
      </c>
      <c r="E319" t="inlineStr">
        <is>
          <t>US00123Q8565</t>
        </is>
      </c>
      <c r="F319" t="inlineStr">
        <is>
          <t>00123Q856</t>
        </is>
      </c>
      <c r="G319" s="1" t="n">
        <v>22060</v>
      </c>
      <c r="H319" s="1" t="n">
        <v>25.1</v>
      </c>
      <c r="I319" s="2" t="n">
        <v>553706</v>
      </c>
      <c r="J319" s="3" t="n">
        <v>0.00644671</v>
      </c>
      <c r="K319" s="4" t="n">
        <v>85889674.8</v>
      </c>
      <c r="L319" s="5" t="n">
        <v>3575001</v>
      </c>
      <c r="M319" s="6" t="n">
        <v>24.02507714</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00123Q856</t>
        </is>
      </c>
      <c r="U319" t="inlineStr">
        <is>
          <t>Preferred</t>
        </is>
      </c>
    </row>
    <row r="320">
      <c r="A320" t="inlineStr">
        <is>
          <t>CRDT</t>
        </is>
      </c>
      <c r="B320" t="inlineStr">
        <is>
          <t>CIM V7.75 PERP C Pfd</t>
        </is>
      </c>
      <c r="C320" t="inlineStr">
        <is>
          <t>CIM V7.75 PERP C Pfd</t>
        </is>
      </c>
      <c r="D320" t="inlineStr">
        <is>
          <t>BGHCHV0</t>
        </is>
      </c>
      <c r="E320" t="inlineStr">
        <is>
          <t>US16934Q5053</t>
        </is>
      </c>
      <c r="F320" t="inlineStr">
        <is>
          <t>16934Q505</t>
        </is>
      </c>
      <c r="G320" s="1" t="n">
        <v>20000</v>
      </c>
      <c r="H320" s="1" t="n">
        <v>22.77</v>
      </c>
      <c r="I320" s="2" t="n">
        <v>455400</v>
      </c>
      <c r="J320" s="3" t="n">
        <v>0.00530215</v>
      </c>
      <c r="K320" s="4" t="n">
        <v>85889674.8</v>
      </c>
      <c r="L320" s="5" t="n">
        <v>3575001</v>
      </c>
      <c r="M320" s="6" t="n">
        <v>24.02507714</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16934Q505</t>
        </is>
      </c>
      <c r="U320" t="inlineStr">
        <is>
          <t>Preferred</t>
        </is>
      </c>
    </row>
    <row r="321">
      <c r="A321" t="inlineStr">
        <is>
          <t>CRDT</t>
        </is>
      </c>
      <c r="B321" t="inlineStr">
        <is>
          <t>CIM V8 PERP B Pfd</t>
        </is>
      </c>
      <c r="C321" t="inlineStr">
        <is>
          <t>CIM V8 PERP B Pfd</t>
        </is>
      </c>
      <c r="D321" t="inlineStr">
        <is>
          <t>BYYPKL9</t>
        </is>
      </c>
      <c r="E321" t="inlineStr">
        <is>
          <t>US16934Q4064</t>
        </is>
      </c>
      <c r="F321" t="inlineStr">
        <is>
          <t>16934Q406</t>
        </is>
      </c>
      <c r="G321" s="1" t="n">
        <v>74800</v>
      </c>
      <c r="H321" s="1" t="n">
        <v>24.8482</v>
      </c>
      <c r="I321" s="2" t="n">
        <v>1858645.36</v>
      </c>
      <c r="J321" s="3" t="n">
        <v>0.02163992</v>
      </c>
      <c r="K321" s="4" t="n">
        <v>85889674.8</v>
      </c>
      <c r="L321" s="5" t="n">
        <v>3575001</v>
      </c>
      <c r="M321" s="6" t="n">
        <v>24.02507714</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16934Q406</t>
        </is>
      </c>
      <c r="U321" t="inlineStr">
        <is>
          <t>Preferred</t>
        </is>
      </c>
    </row>
    <row r="322">
      <c r="A322" t="inlineStr">
        <is>
          <t>CRDT</t>
        </is>
      </c>
      <c r="B322" t="inlineStr">
        <is>
          <t>FBRT 7.5 PERP E Pfd</t>
        </is>
      </c>
      <c r="C322" t="inlineStr">
        <is>
          <t>FBRT 7.5 PERP E Pfd</t>
        </is>
      </c>
      <c r="D322" t="inlineStr">
        <is>
          <t>BNKDZ48</t>
        </is>
      </c>
      <c r="E322" t="inlineStr">
        <is>
          <t>US35243J2006</t>
        </is>
      </c>
      <c r="F322" t="inlineStr">
        <is>
          <t>35243J200</t>
        </is>
      </c>
      <c r="G322" s="1" t="n">
        <v>11300</v>
      </c>
      <c r="H322" s="1" t="n">
        <v>21.23</v>
      </c>
      <c r="I322" s="2" t="n">
        <v>239899</v>
      </c>
      <c r="J322" s="3" t="n">
        <v>0.00279311</v>
      </c>
      <c r="K322" s="4" t="n">
        <v>85889674.8</v>
      </c>
      <c r="L322" s="5" t="n">
        <v>3575001</v>
      </c>
      <c r="M322" s="6" t="n">
        <v>24.02507714</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35243J200</t>
        </is>
      </c>
      <c r="U322" t="inlineStr">
        <is>
          <t>Preferred</t>
        </is>
      </c>
    </row>
    <row r="323">
      <c r="A323" t="inlineStr">
        <is>
          <t>CRDT</t>
        </is>
      </c>
      <c r="B323" t="inlineStr">
        <is>
          <t>MFA 8.875 02/15/29 Pfd</t>
        </is>
      </c>
      <c r="C323" t="inlineStr">
        <is>
          <t>MFA 8.875 02/15/29 Pfd</t>
        </is>
      </c>
      <c r="D323" t="inlineStr">
        <is>
          <t>BPRBVL8</t>
        </is>
      </c>
      <c r="E323" t="inlineStr">
        <is>
          <t>US55272X7066</t>
        </is>
      </c>
      <c r="F323" t="inlineStr">
        <is>
          <t>55272X706</t>
        </is>
      </c>
      <c r="G323" s="1" t="n">
        <v>20000</v>
      </c>
      <c r="H323" s="1" t="n">
        <v>25.109</v>
      </c>
      <c r="I323" s="2" t="n">
        <v>502180</v>
      </c>
      <c r="J323" s="3" t="n">
        <v>0.0058468</v>
      </c>
      <c r="K323" s="4" t="n">
        <v>85889674.8</v>
      </c>
      <c r="L323" s="5" t="n">
        <v>3575001</v>
      </c>
      <c r="M323" s="6" t="n">
        <v>24.02507714</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55272X706</t>
        </is>
      </c>
      <c r="U323" t="inlineStr">
        <is>
          <t>Preferred</t>
        </is>
      </c>
    </row>
    <row r="324">
      <c r="A324" t="inlineStr">
        <is>
          <t>CRDT</t>
        </is>
      </c>
      <c r="B324" t="inlineStr">
        <is>
          <t>NGL V0 PERP B Pfd</t>
        </is>
      </c>
      <c r="C324" t="inlineStr">
        <is>
          <t>NGL V0 PERP B Pfd</t>
        </is>
      </c>
      <c r="D324" t="inlineStr">
        <is>
          <t>BYSX804</t>
        </is>
      </c>
      <c r="E324" t="inlineStr">
        <is>
          <t>US62913M2061</t>
        </is>
      </c>
      <c r="F324" t="inlineStr">
        <is>
          <t>62913M206</t>
        </is>
      </c>
      <c r="G324" s="1" t="n">
        <v>12000</v>
      </c>
      <c r="H324" s="1" t="n">
        <v>21.53</v>
      </c>
      <c r="I324" s="2" t="n">
        <v>258360</v>
      </c>
      <c r="J324" s="3" t="n">
        <v>0.00300804</v>
      </c>
      <c r="K324" s="4" t="n">
        <v>85889674.8</v>
      </c>
      <c r="L324" s="5" t="n">
        <v>3575001</v>
      </c>
      <c r="M324" s="6" t="n">
        <v>24.02507714</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62913M206</t>
        </is>
      </c>
      <c r="U324" t="inlineStr">
        <is>
          <t>Preferred</t>
        </is>
      </c>
    </row>
    <row r="325">
      <c r="A325" t="inlineStr">
        <is>
          <t>CRDT</t>
        </is>
      </c>
      <c r="B325" t="inlineStr">
        <is>
          <t>NLY 8.875 PERP J Pfd</t>
        </is>
      </c>
      <c r="C325" t="inlineStr">
        <is>
          <t>NLY 8.875 PERP J Pfd</t>
        </is>
      </c>
      <c r="D325" t="inlineStr">
        <is>
          <t>BSNMP25</t>
        </is>
      </c>
      <c r="E325" t="inlineStr">
        <is>
          <t>US0357108218</t>
        </is>
      </c>
      <c r="F325" t="inlineStr">
        <is>
          <t>035710821</t>
        </is>
      </c>
      <c r="G325" s="1" t="n">
        <v>33000</v>
      </c>
      <c r="H325" s="1" t="n">
        <v>25.06</v>
      </c>
      <c r="I325" s="2" t="n">
        <v>826980</v>
      </c>
      <c r="J325" s="3" t="n">
        <v>0.0096284</v>
      </c>
      <c r="K325" s="4" t="n">
        <v>85889674.8</v>
      </c>
      <c r="L325" s="5" t="n">
        <v>3575001</v>
      </c>
      <c r="M325" s="6" t="n">
        <v>24.02507714</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035710821</t>
        </is>
      </c>
      <c r="U325" t="inlineStr">
        <is>
          <t>Preferred</t>
        </is>
      </c>
    </row>
    <row r="326">
      <c r="A326" t="inlineStr">
        <is>
          <t>CRDT</t>
        </is>
      </c>
      <c r="B326" t="inlineStr">
        <is>
          <t>QVCGA 8 03/15/31 Pfd</t>
        </is>
      </c>
      <c r="C326" t="inlineStr">
        <is>
          <t>QVCGA 8 03/15/31 Pfd</t>
        </is>
      </c>
      <c r="D326" t="inlineStr">
        <is>
          <t>BMH2T16</t>
        </is>
      </c>
      <c r="E326" t="inlineStr">
        <is>
          <t>US74915M3088</t>
        </is>
      </c>
      <c r="F326" t="inlineStr">
        <is>
          <t>74915M308</t>
        </is>
      </c>
      <c r="G326" s="1" t="n">
        <v>78266</v>
      </c>
      <c r="H326" s="1" t="n">
        <v>5.74</v>
      </c>
      <c r="I326" s="2" t="n">
        <v>449246.84</v>
      </c>
      <c r="J326" s="3" t="n">
        <v>0.00523051</v>
      </c>
      <c r="K326" s="4" t="n">
        <v>85889674.8</v>
      </c>
      <c r="L326" s="5" t="n">
        <v>3575001</v>
      </c>
      <c r="M326" s="6" t="n">
        <v>24.02507714</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74915M308</t>
        </is>
      </c>
      <c r="U326" t="inlineStr">
        <is>
          <t>Preferred</t>
        </is>
      </c>
    </row>
    <row r="327">
      <c r="A327" t="inlineStr">
        <is>
          <t>CRDT</t>
        </is>
      </c>
      <c r="B327" t="inlineStr">
        <is>
          <t>RILY 5.25 08/31/28 Pfd</t>
        </is>
      </c>
      <c r="C327" t="inlineStr">
        <is>
          <t>RILY 5.25 08/31/28 Pfd</t>
        </is>
      </c>
      <c r="D327" t="inlineStr">
        <is>
          <t>BMCHWS4</t>
        </is>
      </c>
      <c r="E327" t="inlineStr">
        <is>
          <t>US05580M8192</t>
        </is>
      </c>
      <c r="F327" t="inlineStr">
        <is>
          <t>05580M819</t>
        </is>
      </c>
      <c r="G327" s="1" t="n">
        <v>74272</v>
      </c>
      <c r="H327" s="1" t="n">
        <v>12.24</v>
      </c>
      <c r="I327" s="2" t="n">
        <v>909089.28</v>
      </c>
      <c r="J327" s="3" t="n">
        <v>0.01058438</v>
      </c>
      <c r="K327" s="4" t="n">
        <v>85889674.8</v>
      </c>
      <c r="L327" s="5" t="n">
        <v>3575001</v>
      </c>
      <c r="M327" s="6" t="n">
        <v>24.02507714</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05580M819</t>
        </is>
      </c>
      <c r="U327" t="inlineStr">
        <is>
          <t>Preferred</t>
        </is>
      </c>
    </row>
    <row r="328">
      <c r="A328" t="inlineStr">
        <is>
          <t>CRDT</t>
        </is>
      </c>
      <c r="B328" t="inlineStr">
        <is>
          <t>RITM V6.375 PERP C Pfd</t>
        </is>
      </c>
      <c r="C328" t="inlineStr">
        <is>
          <t>RITM V6.375 PERP C Pfd</t>
        </is>
      </c>
      <c r="D328" t="inlineStr">
        <is>
          <t>BLCF612</t>
        </is>
      </c>
      <c r="E328" t="inlineStr">
        <is>
          <t>US64828T5083</t>
        </is>
      </c>
      <c r="F328" t="inlineStr">
        <is>
          <t>64828T508</t>
        </is>
      </c>
      <c r="G328" s="1" t="n">
        <v>109696</v>
      </c>
      <c r="H328" s="1" t="n">
        <v>24.74</v>
      </c>
      <c r="I328" s="2" t="n">
        <v>2713879.04</v>
      </c>
      <c r="J328" s="3" t="n">
        <v>0.03159727</v>
      </c>
      <c r="K328" s="4" t="n">
        <v>85889674.8</v>
      </c>
      <c r="L328" s="5" t="n">
        <v>3575001</v>
      </c>
      <c r="M328" s="6" t="n">
        <v>24.02507714</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64828T508</t>
        </is>
      </c>
      <c r="U328" t="inlineStr">
        <is>
          <t>Preferred</t>
        </is>
      </c>
    </row>
    <row r="329">
      <c r="A329" t="inlineStr">
        <is>
          <t>CRDT</t>
        </is>
      </c>
      <c r="B329" t="inlineStr">
        <is>
          <t>RITM V7 PERP D Pfd</t>
        </is>
      </c>
      <c r="C329" t="inlineStr">
        <is>
          <t>RITM V7 PERP D Pfd</t>
        </is>
      </c>
      <c r="D329" t="inlineStr">
        <is>
          <t>BMHVDC2</t>
        </is>
      </c>
      <c r="E329" t="inlineStr">
        <is>
          <t>US64828T7063</t>
        </is>
      </c>
      <c r="F329" t="inlineStr">
        <is>
          <t>64828T706</t>
        </is>
      </c>
      <c r="G329" s="1" t="n">
        <v>112564</v>
      </c>
      <c r="H329" s="1" t="n">
        <v>24.5</v>
      </c>
      <c r="I329" s="2" t="n">
        <v>2757818</v>
      </c>
      <c r="J329" s="3" t="n">
        <v>0.03210884</v>
      </c>
      <c r="K329" s="4" t="n">
        <v>85889674.8</v>
      </c>
      <c r="L329" s="5" t="n">
        <v>3575001</v>
      </c>
      <c r="M329" s="6" t="n">
        <v>24.02507714</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64828T706</t>
        </is>
      </c>
      <c r="U329" t="inlineStr">
        <is>
          <t>Preferred</t>
        </is>
      </c>
    </row>
    <row r="330">
      <c r="A330" t="inlineStr">
        <is>
          <t>CRDT</t>
        </is>
      </c>
      <c r="B330" t="inlineStr">
        <is>
          <t>TWO V8.125 PERP A Pfd</t>
        </is>
      </c>
      <c r="C330" t="inlineStr">
        <is>
          <t>TWO V8.125 PERP A Pfd</t>
        </is>
      </c>
      <c r="D330" t="inlineStr">
        <is>
          <t>BYXYWC2</t>
        </is>
      </c>
      <c r="E330" t="inlineStr">
        <is>
          <t>US90187B2007</t>
        </is>
      </c>
      <c r="F330" t="inlineStr">
        <is>
          <t>90187B200</t>
        </is>
      </c>
      <c r="G330" s="1" t="n">
        <v>16561</v>
      </c>
      <c r="H330" s="1" t="n">
        <v>23.1835</v>
      </c>
      <c r="I330" s="2" t="n">
        <v>383941.94</v>
      </c>
      <c r="J330" s="3" t="n">
        <v>0.00447018</v>
      </c>
      <c r="K330" s="4" t="n">
        <v>85889674.8</v>
      </c>
      <c r="L330" s="5" t="n">
        <v>3575001</v>
      </c>
      <c r="M330" s="6" t="n">
        <v>24.02507714</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90187B200</t>
        </is>
      </c>
      <c r="U330" t="inlineStr">
        <is>
          <t>Preferred</t>
        </is>
      </c>
    </row>
    <row r="331">
      <c r="A331" t="inlineStr">
        <is>
          <t>CRDT</t>
        </is>
      </c>
      <c r="B331" t="inlineStr">
        <is>
          <t>AGNC INV C COM USD0.01</t>
        </is>
      </c>
      <c r="C331" t="inlineStr">
        <is>
          <t>AGNC</t>
        </is>
      </c>
      <c r="D331" t="inlineStr">
        <is>
          <t>BYYHJL8</t>
        </is>
      </c>
      <c r="E331" t="inlineStr">
        <is>
          <t>US00123Q1040</t>
        </is>
      </c>
      <c r="F331" t="inlineStr">
        <is>
          <t>00123Q104</t>
        </is>
      </c>
      <c r="G331" s="1" t="n">
        <v>86000</v>
      </c>
      <c r="H331" s="1" t="n">
        <v>9.33</v>
      </c>
      <c r="I331" s="2" t="n">
        <v>802380</v>
      </c>
      <c r="J331" s="3" t="n">
        <v>0.00934198</v>
      </c>
      <c r="K331" s="4" t="n">
        <v>85889674.8</v>
      </c>
      <c r="L331" s="5" t="n">
        <v>3575001</v>
      </c>
      <c r="M331" s="6" t="n">
        <v>24.02507714</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00123Q104</t>
        </is>
      </c>
      <c r="U331" t="inlineStr">
        <is>
          <t>Equity</t>
        </is>
      </c>
    </row>
    <row r="332">
      <c r="A332" t="inlineStr">
        <is>
          <t>CRDT</t>
        </is>
      </c>
      <c r="B332" t="inlineStr">
        <is>
          <t>CHIMERA IN COM USD0.01 (PST REV SPL</t>
        </is>
      </c>
      <c r="C332" t="inlineStr">
        <is>
          <t>CIM</t>
        </is>
      </c>
      <c r="D332" t="inlineStr">
        <is>
          <t>BN13RW9</t>
        </is>
      </c>
      <c r="E332" t="inlineStr">
        <is>
          <t>US16934Q8024</t>
        </is>
      </c>
      <c r="F332" t="inlineStr">
        <is>
          <t>16934Q802</t>
        </is>
      </c>
      <c r="G332" s="1" t="n">
        <v>51025</v>
      </c>
      <c r="H332" s="1" t="n">
        <v>13.31</v>
      </c>
      <c r="I332" s="2" t="n">
        <v>679142.75</v>
      </c>
      <c r="J332" s="3" t="n">
        <v>0.00790715</v>
      </c>
      <c r="K332" s="4" t="n">
        <v>85889674.8</v>
      </c>
      <c r="L332" s="5" t="n">
        <v>3575001</v>
      </c>
      <c r="M332" s="6" t="n">
        <v>24.02507714</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16934Q802</t>
        </is>
      </c>
      <c r="U332" t="inlineStr">
        <is>
          <t>Equity</t>
        </is>
      </c>
    </row>
    <row r="333">
      <c r="A333" t="inlineStr">
        <is>
          <t>CRDT</t>
        </is>
      </c>
      <c r="B333" t="inlineStr">
        <is>
          <t>DSG TopCo Private Equity</t>
        </is>
      </c>
      <c r="C333" t="inlineStr">
        <is>
          <t>DSG TopCo Private Equity</t>
        </is>
      </c>
      <c r="F333" t="inlineStr">
        <is>
          <t>DSGTOPCO1</t>
        </is>
      </c>
      <c r="G333" s="1" t="n">
        <v>2754</v>
      </c>
      <c r="H333" s="1" t="n">
        <v>15</v>
      </c>
      <c r="I333" s="2" t="n">
        <v>41310</v>
      </c>
      <c r="J333" s="3" t="n">
        <v>0.00048097</v>
      </c>
      <c r="K333" s="4" t="n">
        <v>85889674.8</v>
      </c>
      <c r="L333" s="5" t="n">
        <v>3575001</v>
      </c>
      <c r="M333" s="6" t="n">
        <v>24.02507714</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DSGTOPCO1</t>
        </is>
      </c>
      <c r="U333" t="inlineStr">
        <is>
          <t>Equity</t>
        </is>
      </c>
    </row>
    <row r="334">
      <c r="A334" t="inlineStr">
        <is>
          <t>CRDT</t>
        </is>
      </c>
      <c r="B334" t="inlineStr">
        <is>
          <t>ANNALY CAP COM USD0.01(POST REV SPL</t>
        </is>
      </c>
      <c r="C334" t="inlineStr">
        <is>
          <t>NLY</t>
        </is>
      </c>
      <c r="D334" t="inlineStr">
        <is>
          <t>BPMQ7X2</t>
        </is>
      </c>
      <c r="E334" t="inlineStr">
        <is>
          <t>US0357108390</t>
        </is>
      </c>
      <c r="F334" t="inlineStr">
        <is>
          <t>035710839</t>
        </is>
      </c>
      <c r="G334" s="1" t="n">
        <v>62900</v>
      </c>
      <c r="H334" s="1" t="n">
        <v>20.41</v>
      </c>
      <c r="I334" s="2" t="n">
        <v>1283789</v>
      </c>
      <c r="J334" s="3" t="n">
        <v>0.01494695</v>
      </c>
      <c r="K334" s="4" t="n">
        <v>85889674.8</v>
      </c>
      <c r="L334" s="5" t="n">
        <v>3575001</v>
      </c>
      <c r="M334" s="6" t="n">
        <v>24.02507714</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035710839</t>
        </is>
      </c>
      <c r="U334" t="inlineStr">
        <is>
          <t>Equity</t>
        </is>
      </c>
    </row>
    <row r="335">
      <c r="A335" t="inlineStr">
        <is>
          <t>CRDT</t>
        </is>
      </c>
      <c r="B335" t="inlineStr">
        <is>
          <t>RITHM CAPI COM NPV</t>
        </is>
      </c>
      <c r="C335" t="inlineStr">
        <is>
          <t>NRZ</t>
        </is>
      </c>
      <c r="D335" t="inlineStr">
        <is>
          <t>BRJ9GW0</t>
        </is>
      </c>
      <c r="E335" t="inlineStr">
        <is>
          <t>US64828T2015</t>
        </is>
      </c>
      <c r="F335" t="inlineStr">
        <is>
          <t>64828T201</t>
        </is>
      </c>
      <c r="G335" s="1" t="n">
        <v>142085</v>
      </c>
      <c r="H335" s="1" t="n">
        <v>12.25</v>
      </c>
      <c r="I335" s="2" t="n">
        <v>1740541.25</v>
      </c>
      <c r="J335" s="3" t="n">
        <v>0.02026485</v>
      </c>
      <c r="K335" s="4" t="n">
        <v>85889674.8</v>
      </c>
      <c r="L335" s="5" t="n">
        <v>3575001</v>
      </c>
      <c r="M335" s="6" t="n">
        <v>24.02507714</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64828T201</t>
        </is>
      </c>
      <c r="U335" t="inlineStr">
        <is>
          <t>Equity</t>
        </is>
      </c>
    </row>
    <row r="336">
      <c r="A336" t="inlineStr">
        <is>
          <t>CRDT</t>
        </is>
      </c>
      <c r="B336" t="inlineStr">
        <is>
          <t>QVC GROUP INC USD 0.01</t>
        </is>
      </c>
      <c r="C336" t="inlineStr">
        <is>
          <t>QVCGA</t>
        </is>
      </c>
      <c r="D336" t="inlineStr">
        <is>
          <t>BVF91W7</t>
        </is>
      </c>
      <c r="E336" t="inlineStr">
        <is>
          <t>US74915M6057</t>
        </is>
      </c>
      <c r="F336" t="inlineStr">
        <is>
          <t>74915M605</t>
        </is>
      </c>
      <c r="G336" s="1" t="n">
        <v>12000</v>
      </c>
      <c r="H336" s="1" t="n">
        <v>4.64</v>
      </c>
      <c r="I336" s="2" t="n">
        <v>55680</v>
      </c>
      <c r="J336" s="3" t="n">
        <v>0.0006482700000000001</v>
      </c>
      <c r="K336" s="4" t="n">
        <v>85889674.8</v>
      </c>
      <c r="L336" s="5" t="n">
        <v>3575001</v>
      </c>
      <c r="M336" s="6" t="n">
        <v>24.02507714</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74915M605</t>
        </is>
      </c>
      <c r="U336" t="inlineStr">
        <is>
          <t>Equity</t>
        </is>
      </c>
    </row>
    <row r="337">
      <c r="A337" t="inlineStr">
        <is>
          <t>CRDT</t>
        </is>
      </c>
      <c r="B337" t="inlineStr">
        <is>
          <t>TWO HARBOR COM USD0.01(POST REV SPL</t>
        </is>
      </c>
      <c r="C337" t="inlineStr">
        <is>
          <t>TWO</t>
        </is>
      </c>
      <c r="D337" t="inlineStr">
        <is>
          <t>BP9S504</t>
        </is>
      </c>
      <c r="E337" t="inlineStr">
        <is>
          <t>US90187B8046</t>
        </is>
      </c>
      <c r="F337" t="inlineStr">
        <is>
          <t>90187B804</t>
        </is>
      </c>
      <c r="G337" s="1" t="n">
        <v>53250</v>
      </c>
      <c r="H337" s="1" t="n">
        <v>9.76</v>
      </c>
      <c r="I337" s="2" t="n">
        <v>519720</v>
      </c>
      <c r="J337" s="3" t="n">
        <v>0.00605102</v>
      </c>
      <c r="K337" s="4" t="n">
        <v>85889674.8</v>
      </c>
      <c r="L337" s="5" t="n">
        <v>3575001</v>
      </c>
      <c r="M337" s="6" t="n">
        <v>24.02507714</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90187B804</t>
        </is>
      </c>
      <c r="U337" t="inlineStr">
        <is>
          <t>Equity</t>
        </is>
      </c>
    </row>
    <row r="338">
      <c r="A338" t="inlineStr">
        <is>
          <t>CRDT</t>
        </is>
      </c>
      <c r="B338" t="inlineStr">
        <is>
          <t>VINTY HLDG 5 SA NPV</t>
        </is>
      </c>
      <c r="D338" t="inlineStr">
        <is>
          <t>BVLJF96</t>
        </is>
      </c>
      <c r="E338" t="inlineStr">
        <is>
          <t>LU3085523499</t>
        </is>
      </c>
      <c r="F338" t="inlineStr">
        <is>
          <t>L9664D106</t>
        </is>
      </c>
      <c r="G338" s="1" t="n">
        <v>110068833</v>
      </c>
      <c r="H338" s="1" t="n">
        <v>0.0009479999999999999</v>
      </c>
      <c r="I338" s="2" t="n">
        <v>104345.25</v>
      </c>
      <c r="J338" s="3" t="n">
        <v>0.00121488</v>
      </c>
      <c r="K338" s="4" t="n">
        <v>85889674.8</v>
      </c>
      <c r="L338" s="5" t="n">
        <v>3575001</v>
      </c>
      <c r="M338" s="6" t="n">
        <v>24.02507714</v>
      </c>
      <c r="N338" s="7">
        <f>IF(ISNUMBER(_xll.BDP($C338,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L9664D106</t>
        </is>
      </c>
      <c r="U338" t="inlineStr">
        <is>
          <t>Equity</t>
        </is>
      </c>
    </row>
    <row r="339">
      <c r="A339" t="inlineStr">
        <is>
          <t>CRDT</t>
        </is>
      </c>
      <c r="B339" t="inlineStr">
        <is>
          <t>US 5YR NOTE (CBT) SEP25</t>
        </is>
      </c>
      <c r="C339" t="inlineStr">
        <is>
          <t>FVU5 Comdty</t>
        </is>
      </c>
      <c r="F339" t="inlineStr">
        <is>
          <t>US 5YR NOTE (CBT) SEP25</t>
        </is>
      </c>
      <c r="G339" s="1" t="n">
        <v>750</v>
      </c>
      <c r="H339" s="1" t="n">
        <v>108.765625</v>
      </c>
      <c r="I339" s="2" t="n">
        <v>81574218.75</v>
      </c>
      <c r="J339" s="3" t="n">
        <v>0.94975582</v>
      </c>
      <c r="K339" s="4" t="n">
        <v>85889674.8</v>
      </c>
      <c r="L339" s="5" t="n">
        <v>3575001</v>
      </c>
      <c r="M339" s="6" t="n">
        <v>24.02507714</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FVU5</t>
        </is>
      </c>
      <c r="U339" t="inlineStr">
        <is>
          <t>Future</t>
        </is>
      </c>
    </row>
    <row r="340">
      <c r="A340" t="inlineStr">
        <is>
          <t>CRDT</t>
        </is>
      </c>
      <c r="B340" t="inlineStr">
        <is>
          <t>US 2YR NOTE (CBT) SEP25</t>
        </is>
      </c>
      <c r="C340" t="inlineStr">
        <is>
          <t>TUU5 Comdty</t>
        </is>
      </c>
      <c r="F340" t="inlineStr">
        <is>
          <t>US 2YR NOTE (CBT) SEP25</t>
        </is>
      </c>
      <c r="G340" s="1" t="n">
        <v>322</v>
      </c>
      <c r="H340" s="1" t="n">
        <v>103.84375</v>
      </c>
      <c r="I340" s="2" t="n">
        <v>66875375</v>
      </c>
      <c r="J340" s="3" t="n">
        <v>0.77861949</v>
      </c>
      <c r="K340" s="4" t="n">
        <v>85889674.8</v>
      </c>
      <c r="L340" s="5" t="n">
        <v>3575001</v>
      </c>
      <c r="M340" s="6" t="n">
        <v>24.02507714</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TUU5</t>
        </is>
      </c>
      <c r="U340" t="inlineStr">
        <is>
          <t>Future</t>
        </is>
      </c>
    </row>
    <row r="341">
      <c r="A341" t="inlineStr">
        <is>
          <t>CRDT</t>
        </is>
      </c>
      <c r="B341" t="inlineStr">
        <is>
          <t>US 10YR NOTE (CBT)SEP25</t>
        </is>
      </c>
      <c r="C341" t="inlineStr">
        <is>
          <t>TYU5 Comdty</t>
        </is>
      </c>
      <c r="F341" t="inlineStr">
        <is>
          <t>US 10YR NOTE (CBT)SEP25</t>
        </is>
      </c>
      <c r="G341" s="1" t="n">
        <v>182</v>
      </c>
      <c r="H341" s="1" t="n">
        <v>111.890625</v>
      </c>
      <c r="I341" s="2" t="n">
        <v>20364093.75</v>
      </c>
      <c r="J341" s="3" t="n">
        <v>0.23709595</v>
      </c>
      <c r="K341" s="4" t="n">
        <v>85889674.8</v>
      </c>
      <c r="L341" s="5" t="n">
        <v>3575001</v>
      </c>
      <c r="M341" s="6" t="n">
        <v>24.02507714</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TYU5</t>
        </is>
      </c>
      <c r="U341" t="inlineStr">
        <is>
          <t>Future</t>
        </is>
      </c>
    </row>
    <row r="342">
      <c r="A342" t="inlineStr">
        <is>
          <t>CRDT</t>
        </is>
      </c>
      <c r="B342" t="inlineStr">
        <is>
          <t>US LONG BOND(CBT) SEP25</t>
        </is>
      </c>
      <c r="C342" t="inlineStr">
        <is>
          <t>USU5 Comdty</t>
        </is>
      </c>
      <c r="F342" t="inlineStr">
        <is>
          <t>US LONG BOND(CBT) SEP25</t>
        </is>
      </c>
      <c r="G342" s="1" t="n">
        <v>-140</v>
      </c>
      <c r="H342" s="1" t="n">
        <v>115.15625</v>
      </c>
      <c r="I342" s="2" t="n">
        <v>-16121875</v>
      </c>
      <c r="J342" s="3" t="n">
        <v>-0.18770446</v>
      </c>
      <c r="K342" s="4" t="n">
        <v>85889674.8</v>
      </c>
      <c r="L342" s="5" t="n">
        <v>3575001</v>
      </c>
      <c r="M342" s="6" t="n">
        <v>24.02507714</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USU5</t>
        </is>
      </c>
      <c r="U342" t="inlineStr">
        <is>
          <t>Future</t>
        </is>
      </c>
    </row>
    <row r="343">
      <c r="A343" t="inlineStr">
        <is>
          <t>CRDT</t>
        </is>
      </c>
      <c r="B343" t="inlineStr">
        <is>
          <t>US ULTRA BOND CBT Sep25</t>
        </is>
      </c>
      <c r="C343" t="inlineStr">
        <is>
          <t>WNU5 Comdty</t>
        </is>
      </c>
      <c r="F343" t="inlineStr">
        <is>
          <t>US ULTRA BOND CBT Sep25</t>
        </is>
      </c>
      <c r="G343" s="1" t="n">
        <v>-196</v>
      </c>
      <c r="H343" s="1" t="n">
        <v>118.1875</v>
      </c>
      <c r="I343" s="2" t="n">
        <v>-23164750</v>
      </c>
      <c r="J343" s="3" t="n">
        <v>-0.26970355</v>
      </c>
      <c r="K343" s="4" t="n">
        <v>85889674.8</v>
      </c>
      <c r="L343" s="5" t="n">
        <v>3575001</v>
      </c>
      <c r="M343" s="6" t="n">
        <v>24.02507714</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WNU5</t>
        </is>
      </c>
      <c r="U343" t="inlineStr">
        <is>
          <t>Future</t>
        </is>
      </c>
    </row>
    <row r="344">
      <c r="A344" t="inlineStr">
        <is>
          <t>CRDT</t>
        </is>
      </c>
      <c r="B344" t="inlineStr">
        <is>
          <t>OTC USDcHKDp 7.80 10/7/25 UBS</t>
        </is>
      </c>
      <c r="C344" t="inlineStr">
        <is>
          <t>OTC USDcHKDp 7.80 10/7/25 UBS</t>
        </is>
      </c>
      <c r="F344" t="inlineStr">
        <is>
          <t>OTCUB0003</t>
        </is>
      </c>
      <c r="G344" s="1" t="n">
        <v>75000000</v>
      </c>
      <c r="H344" s="1" t="n">
        <v>0.289251</v>
      </c>
      <c r="I344" s="2" t="n">
        <v>216938.23</v>
      </c>
      <c r="J344" s="3" t="n">
        <v>0.00252578</v>
      </c>
      <c r="K344" s="4" t="n">
        <v>85889674.8</v>
      </c>
      <c r="L344" s="5" t="n">
        <v>3575001</v>
      </c>
      <c r="M344" s="6" t="n">
        <v>24.02507714</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OTCUB0003</t>
        </is>
      </c>
      <c r="U344" t="inlineStr">
        <is>
          <t>Option</t>
        </is>
      </c>
    </row>
    <row r="345">
      <c r="A345" t="inlineStr">
        <is>
          <t>CRDT</t>
        </is>
      </c>
      <c r="B345" t="inlineStr">
        <is>
          <t>CDX HY CDSI S44 5Y PRC</t>
        </is>
      </c>
      <c r="C345" t="inlineStr">
        <is>
          <t>CDX HY CDSI S44 5Y PRC</t>
        </is>
      </c>
      <c r="F345" t="inlineStr">
        <is>
          <t>05Y5BRAD4</t>
        </is>
      </c>
      <c r="G345" s="1" t="n">
        <v>-25000000</v>
      </c>
      <c r="H345" s="1" t="n">
        <v>-7.043135</v>
      </c>
      <c r="I345" s="2" t="n">
        <v>-1760783.72</v>
      </c>
      <c r="J345" s="3" t="n">
        <v>-0.02050053</v>
      </c>
      <c r="K345" s="4" t="n">
        <v>85889674.8</v>
      </c>
      <c r="L345" s="5" t="n">
        <v>3575001</v>
      </c>
      <c r="M345" s="6" t="n">
        <v>24.02507714</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05Y5BRAD4</t>
        </is>
      </c>
      <c r="U345" t="inlineStr">
        <is>
          <t>Swap</t>
        </is>
      </c>
    </row>
    <row r="346">
      <c r="A346" t="inlineStr">
        <is>
          <t>CRDT</t>
        </is>
      </c>
      <c r="B346" t="inlineStr">
        <is>
          <t>ITALY CDS USD SR 5Y D14</t>
        </is>
      </c>
      <c r="C346" t="inlineStr">
        <is>
          <t>ITALY CDS USD SR 5Y D14</t>
        </is>
      </c>
      <c r="F346" t="inlineStr">
        <is>
          <t>4AB951AK1</t>
        </is>
      </c>
      <c r="G346" s="1" t="n">
        <v>-25000000</v>
      </c>
      <c r="H346" s="1" t="n">
        <v>-2.614526</v>
      </c>
      <c r="I346" s="2" t="n">
        <v>-653631.4300000001</v>
      </c>
      <c r="J346" s="3" t="n">
        <v>-0.00761013</v>
      </c>
      <c r="K346" s="4" t="n">
        <v>85889674.8</v>
      </c>
      <c r="L346" s="5" t="n">
        <v>3575001</v>
      </c>
      <c r="M346" s="6" t="n">
        <v>24.02507714</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4AB951AK1</t>
        </is>
      </c>
      <c r="U346" t="inlineStr">
        <is>
          <t>Swap</t>
        </is>
      </c>
    </row>
    <row r="347">
      <c r="A347" t="inlineStr">
        <is>
          <t>CRDT</t>
        </is>
      </c>
      <c r="B347" t="inlineStr">
        <is>
          <t>ABCLN 2024-B F Mtge</t>
        </is>
      </c>
      <c r="C347" t="inlineStr">
        <is>
          <t>ABCLN 2024-B F Mtge</t>
        </is>
      </c>
      <c r="D347" t="inlineStr">
        <is>
          <t>BRK0HB8</t>
        </is>
      </c>
      <c r="E347" t="inlineStr">
        <is>
          <t>US02007G4G58</t>
        </is>
      </c>
      <c r="F347" t="inlineStr">
        <is>
          <t>02007G4G5</t>
        </is>
      </c>
      <c r="G347" s="1" t="n">
        <v>572521.02</v>
      </c>
      <c r="H347" s="1" t="n">
        <v>102.0213778</v>
      </c>
      <c r="I347" s="2" t="n">
        <v>584093.83</v>
      </c>
      <c r="J347" s="3" t="n">
        <v>0.00680051</v>
      </c>
      <c r="K347" s="4" t="n">
        <v>85889674.8</v>
      </c>
      <c r="L347" s="5" t="n">
        <v>3575001</v>
      </c>
      <c r="M347" s="6" t="n">
        <v>24.02507714</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02007G4G5</t>
        </is>
      </c>
      <c r="U347" t="inlineStr">
        <is>
          <t>Bond</t>
        </is>
      </c>
    </row>
    <row r="348">
      <c r="A348" t="inlineStr">
        <is>
          <t>CRDT</t>
        </is>
      </c>
      <c r="B348" t="inlineStr">
        <is>
          <t>AGO V6.4 12/15/66 144A Corp</t>
        </is>
      </c>
      <c r="C348" t="inlineStr">
        <is>
          <t>AGO V6.4 12/15/66 144A Corp</t>
        </is>
      </c>
      <c r="D348" t="inlineStr">
        <is>
          <t>B1HNWC4</t>
        </is>
      </c>
      <c r="E348" t="inlineStr">
        <is>
          <t>US31769PAB67</t>
        </is>
      </c>
      <c r="F348" t="inlineStr">
        <is>
          <t>31769PAB6</t>
        </is>
      </c>
      <c r="G348" s="1" t="n">
        <v>1000000</v>
      </c>
      <c r="H348" s="1" t="n">
        <v>93.64651556</v>
      </c>
      <c r="I348" s="2" t="n">
        <v>936465.16</v>
      </c>
      <c r="J348" s="3" t="n">
        <v>0.01090312</v>
      </c>
      <c r="K348" s="4" t="n">
        <v>85889674.8</v>
      </c>
      <c r="L348" s="5" t="n">
        <v>3575001</v>
      </c>
      <c r="M348" s="6" t="n">
        <v>24.02507714</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31769PAB6</t>
        </is>
      </c>
      <c r="U348" t="inlineStr">
        <is>
          <t>Bond</t>
        </is>
      </c>
    </row>
    <row r="349">
      <c r="A349" t="inlineStr">
        <is>
          <t>CRDT</t>
        </is>
      </c>
      <c r="B349" t="inlineStr">
        <is>
          <t>ALLO 2025-1A C Mtge</t>
        </is>
      </c>
      <c r="C349" t="inlineStr">
        <is>
          <t>ALLO 2025-1A C Mtge</t>
        </is>
      </c>
      <c r="D349" t="inlineStr">
        <is>
          <t>9AA4OU9</t>
        </is>
      </c>
      <c r="E349" t="inlineStr">
        <is>
          <t>US01983KAS33</t>
        </is>
      </c>
      <c r="F349" t="inlineStr">
        <is>
          <t>01983KAS3</t>
        </is>
      </c>
      <c r="G349" s="1" t="n">
        <v>1750000</v>
      </c>
      <c r="H349" s="1" t="n">
        <v>101.82788</v>
      </c>
      <c r="I349" s="2" t="n">
        <v>1781987.9</v>
      </c>
      <c r="J349" s="3" t="n">
        <v>0.02074741</v>
      </c>
      <c r="K349" s="4" t="n">
        <v>85889674.8</v>
      </c>
      <c r="L349" s="5" t="n">
        <v>3575001</v>
      </c>
      <c r="M349" s="6" t="n">
        <v>24.02507714</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01983KAS3</t>
        </is>
      </c>
      <c r="U349" t="inlineStr">
        <is>
          <t>Bond</t>
        </is>
      </c>
    </row>
    <row r="350">
      <c r="A350" t="inlineStr">
        <is>
          <t>CRDT</t>
        </is>
      </c>
      <c r="B350" t="inlineStr">
        <is>
          <t>AMSR 2024-SFR2 E1 Mtge</t>
        </is>
      </c>
      <c r="C350" t="inlineStr">
        <is>
          <t>AMSR 2024-SFR2 E1 Mtge</t>
        </is>
      </c>
      <c r="D350" t="inlineStr">
        <is>
          <t>9A9OQ4O</t>
        </is>
      </c>
      <c r="E350" t="inlineStr">
        <is>
          <t>US00179UAE82</t>
        </is>
      </c>
      <c r="F350" t="inlineStr">
        <is>
          <t>00179UAE8</t>
        </is>
      </c>
      <c r="G350" s="1" t="n">
        <v>1000000</v>
      </c>
      <c r="H350" s="1" t="n">
        <v>94.54196779999999</v>
      </c>
      <c r="I350" s="2" t="n">
        <v>945419.6800000001</v>
      </c>
      <c r="J350" s="3" t="n">
        <v>0.01100737</v>
      </c>
      <c r="K350" s="4" t="n">
        <v>85889674.8</v>
      </c>
      <c r="L350" s="5" t="n">
        <v>3575001</v>
      </c>
      <c r="M350" s="6" t="n">
        <v>24.02507714</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00179UAE8</t>
        </is>
      </c>
      <c r="U350" t="inlineStr">
        <is>
          <t>Bond</t>
        </is>
      </c>
    </row>
    <row r="351">
      <c r="A351" t="inlineStr">
        <is>
          <t>CRDT</t>
        </is>
      </c>
      <c r="B351" t="inlineStr">
        <is>
          <t>ANCHC 2021-19A E Mtge</t>
        </is>
      </c>
      <c r="C351" t="inlineStr">
        <is>
          <t>ANCHC 2021-19A E Mtge</t>
        </is>
      </c>
      <c r="D351" t="inlineStr">
        <is>
          <t>9A6RZPV</t>
        </is>
      </c>
      <c r="E351" t="inlineStr">
        <is>
          <t>US03328KAA25</t>
        </is>
      </c>
      <c r="F351" t="inlineStr">
        <is>
          <t>03328KAA2</t>
        </is>
      </c>
      <c r="G351" s="1" t="n">
        <v>1000000</v>
      </c>
      <c r="H351" s="1" t="n">
        <v>101.712024</v>
      </c>
      <c r="I351" s="2" t="n">
        <v>1017120.24</v>
      </c>
      <c r="J351" s="3" t="n">
        <v>0.01184217</v>
      </c>
      <c r="K351" s="4" t="n">
        <v>85889674.8</v>
      </c>
      <c r="L351" s="5" t="n">
        <v>3575001</v>
      </c>
      <c r="M351" s="6" t="n">
        <v>24.02507714</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03328KAA2</t>
        </is>
      </c>
      <c r="U351" t="inlineStr">
        <is>
          <t>Bond</t>
        </is>
      </c>
    </row>
    <row r="352">
      <c r="A352" t="inlineStr">
        <is>
          <t>CRDT</t>
        </is>
      </c>
      <c r="B352" t="inlineStr">
        <is>
          <t>APID 2023-43A FR Mtge</t>
        </is>
      </c>
      <c r="C352" t="inlineStr">
        <is>
          <t>APID 2023-43A FR Mtge</t>
        </is>
      </c>
      <c r="D352" t="inlineStr">
        <is>
          <t>9AABLSL</t>
        </is>
      </c>
      <c r="E352" t="inlineStr">
        <is>
          <t>US03770JAJ97</t>
        </is>
      </c>
      <c r="F352" t="inlineStr">
        <is>
          <t>03770JAJ9</t>
        </is>
      </c>
      <c r="G352" s="1" t="n">
        <v>1000000</v>
      </c>
      <c r="H352" s="1" t="n">
        <v>98.15741749999999</v>
      </c>
      <c r="I352" s="2" t="n">
        <v>981574.1800000001</v>
      </c>
      <c r="J352" s="3" t="n">
        <v>0.01142831</v>
      </c>
      <c r="K352" s="4" t="n">
        <v>85889674.8</v>
      </c>
      <c r="L352" s="5" t="n">
        <v>3575001</v>
      </c>
      <c r="M352" s="6" t="n">
        <v>24.02507714</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03770JAJ9</t>
        </is>
      </c>
      <c r="U352" t="inlineStr">
        <is>
          <t>Bond</t>
        </is>
      </c>
    </row>
    <row r="353">
      <c r="A353" t="inlineStr">
        <is>
          <t>CRDT</t>
        </is>
      </c>
      <c r="B353" t="inlineStr">
        <is>
          <t>APID 2025-52A F Mtge</t>
        </is>
      </c>
      <c r="C353" t="inlineStr">
        <is>
          <t>APID 2025-52A F Mtge</t>
        </is>
      </c>
      <c r="D353" t="inlineStr">
        <is>
          <t>9AA03HP</t>
        </is>
      </c>
      <c r="E353" t="inlineStr">
        <is>
          <t>US03771QAC78</t>
        </is>
      </c>
      <c r="F353" t="inlineStr">
        <is>
          <t>03771QAC7</t>
        </is>
      </c>
      <c r="G353" s="1" t="n">
        <v>500000</v>
      </c>
      <c r="H353" s="1" t="n">
        <v>97.2363885</v>
      </c>
      <c r="I353" s="2" t="n">
        <v>486181.95</v>
      </c>
      <c r="J353" s="3" t="n">
        <v>0.00566054</v>
      </c>
      <c r="K353" s="4" t="n">
        <v>85889674.8</v>
      </c>
      <c r="L353" s="5" t="n">
        <v>3575001</v>
      </c>
      <c r="M353" s="6" t="n">
        <v>24.02507714</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03771QAC7</t>
        </is>
      </c>
      <c r="U353" t="inlineStr">
        <is>
          <t>Bond</t>
        </is>
      </c>
    </row>
    <row r="354">
      <c r="A354" t="inlineStr">
        <is>
          <t>CRDT</t>
        </is>
      </c>
      <c r="B354" t="inlineStr">
        <is>
          <t>AZUBBZ 7 1/4 06/15/26 Corp</t>
        </is>
      </c>
      <c r="C354" t="inlineStr">
        <is>
          <t>AZUBBZ 7 1/4 06/15/26 Corp</t>
        </is>
      </c>
      <c r="D354" t="inlineStr">
        <is>
          <t>BKP87J6</t>
        </is>
      </c>
      <c r="E354" t="inlineStr">
        <is>
          <t>USU0551UAB99</t>
        </is>
      </c>
      <c r="F354" t="inlineStr">
        <is>
          <t>U0551UAB9</t>
        </is>
      </c>
      <c r="G354" s="1" t="n">
        <v>4105000</v>
      </c>
      <c r="H354" s="1" t="n">
        <v>10</v>
      </c>
      <c r="I354" s="2" t="n">
        <v>410500</v>
      </c>
      <c r="J354" s="3" t="n">
        <v>0.00477939</v>
      </c>
      <c r="K354" s="4" t="n">
        <v>85889674.8</v>
      </c>
      <c r="L354" s="5" t="n">
        <v>3575001</v>
      </c>
      <c r="M354" s="6" t="n">
        <v>24.02507714</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U0551UAB9</t>
        </is>
      </c>
      <c r="U354" t="inlineStr">
        <is>
          <t>Bond</t>
        </is>
      </c>
    </row>
    <row r="355">
      <c r="A355" t="inlineStr">
        <is>
          <t>CRDT</t>
        </is>
      </c>
      <c r="B355" t="inlineStr">
        <is>
          <t>AZUBBZ 7.25 06/15/26 144A Corp</t>
        </is>
      </c>
      <c r="C355" t="inlineStr">
        <is>
          <t>AZUBBZ 7.25 06/15/26 144A Corp</t>
        </is>
      </c>
      <c r="D355" t="inlineStr">
        <is>
          <t>BMH7D97</t>
        </is>
      </c>
      <c r="E355" t="inlineStr">
        <is>
          <t>US05502FAC23</t>
        </is>
      </c>
      <c r="F355" t="inlineStr">
        <is>
          <t>05502FAC2</t>
        </is>
      </c>
      <c r="G355" s="1" t="n">
        <v>149000</v>
      </c>
      <c r="H355" s="1" t="n">
        <v>10</v>
      </c>
      <c r="I355" s="2" t="n">
        <v>14900</v>
      </c>
      <c r="J355" s="3" t="n">
        <v>0.00017348</v>
      </c>
      <c r="K355" s="4" t="n">
        <v>85889674.8</v>
      </c>
      <c r="L355" s="5" t="n">
        <v>3575001</v>
      </c>
      <c r="M355" s="6" t="n">
        <v>24.02507714</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05502FAC2</t>
        </is>
      </c>
      <c r="U355" t="inlineStr">
        <is>
          <t>Bond</t>
        </is>
      </c>
    </row>
    <row r="356">
      <c r="A356" t="inlineStr">
        <is>
          <t>CRDT</t>
        </is>
      </c>
      <c r="B356" t="inlineStr">
        <is>
          <t>BAHAMA 9 06/16/29 Govt</t>
        </is>
      </c>
      <c r="C356" t="inlineStr">
        <is>
          <t>BAHAMA 9 06/16/29 Govt</t>
        </is>
      </c>
      <c r="D356" t="inlineStr">
        <is>
          <t>BM99RR7</t>
        </is>
      </c>
      <c r="E356" t="inlineStr">
        <is>
          <t>US056732AM27</t>
        </is>
      </c>
      <c r="F356" t="inlineStr">
        <is>
          <t>056732AM2</t>
        </is>
      </c>
      <c r="G356" s="1" t="n">
        <v>500000</v>
      </c>
      <c r="H356" s="1" t="n">
        <v>107.275</v>
      </c>
      <c r="I356" s="2" t="n">
        <v>536375</v>
      </c>
      <c r="J356" s="3" t="n">
        <v>0.00624493</v>
      </c>
      <c r="K356" s="4" t="n">
        <v>85889674.8</v>
      </c>
      <c r="L356" s="5" t="n">
        <v>3575001</v>
      </c>
      <c r="M356" s="6" t="n">
        <v>24.02507714</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056732AM2</t>
        </is>
      </c>
      <c r="U356" t="inlineStr">
        <is>
          <t>Bond</t>
        </is>
      </c>
    </row>
    <row r="357">
      <c r="A357" t="inlineStr">
        <is>
          <t>CRDT</t>
        </is>
      </c>
      <c r="B357" t="inlineStr">
        <is>
          <t>BBCMS 2025-C32 E Mtge</t>
        </is>
      </c>
      <c r="C357" t="inlineStr">
        <is>
          <t>BBCMS 2025-C32 E Mtge</t>
        </is>
      </c>
      <c r="D357" t="inlineStr">
        <is>
          <t>9A9XOW1</t>
        </is>
      </c>
      <c r="E357" t="inlineStr">
        <is>
          <t>US07337AAV89</t>
        </is>
      </c>
      <c r="F357" t="inlineStr">
        <is>
          <t>07337AAV8</t>
        </is>
      </c>
      <c r="G357" s="1" t="n">
        <v>1000000</v>
      </c>
      <c r="H357" s="1" t="n">
        <v>75.03444</v>
      </c>
      <c r="I357" s="2" t="n">
        <v>750344.4</v>
      </c>
      <c r="J357" s="3" t="n">
        <v>0.00873614</v>
      </c>
      <c r="K357" s="4" t="n">
        <v>85889674.8</v>
      </c>
      <c r="L357" s="5" t="n">
        <v>3575001</v>
      </c>
      <c r="M357" s="6" t="n">
        <v>24.02507714</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07337AAV8</t>
        </is>
      </c>
      <c r="U357" t="inlineStr">
        <is>
          <t>Bond</t>
        </is>
      </c>
    </row>
    <row r="358">
      <c r="A358" t="inlineStr">
        <is>
          <t>CRDT</t>
        </is>
      </c>
      <c r="B358" t="inlineStr">
        <is>
          <t>BMARK 2019-B9 E Mtge</t>
        </is>
      </c>
      <c r="C358" t="inlineStr">
        <is>
          <t>BMARK 2019-B9 E Mtge</t>
        </is>
      </c>
      <c r="D358" t="inlineStr">
        <is>
          <t>9A4VQKG</t>
        </is>
      </c>
      <c r="E358" t="inlineStr">
        <is>
          <t>US08160JBA43</t>
        </is>
      </c>
      <c r="F358" t="inlineStr">
        <is>
          <t>08160JBA4</t>
        </is>
      </c>
      <c r="G358" s="1" t="n">
        <v>1000000</v>
      </c>
      <c r="H358" s="1" t="n">
        <v>46.7099233</v>
      </c>
      <c r="I358" s="2" t="n">
        <v>467099.23</v>
      </c>
      <c r="J358" s="3" t="n">
        <v>0.00543836</v>
      </c>
      <c r="K358" s="4" t="n">
        <v>85889674.8</v>
      </c>
      <c r="L358" s="5" t="n">
        <v>3575001</v>
      </c>
      <c r="M358" s="6" t="n">
        <v>24.02507714</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08160JBA4</t>
        </is>
      </c>
      <c r="U358" t="inlineStr">
        <is>
          <t>Bond</t>
        </is>
      </c>
    </row>
    <row r="359">
      <c r="A359" t="inlineStr">
        <is>
          <t>CRDT</t>
        </is>
      </c>
      <c r="B359" t="inlineStr">
        <is>
          <t>BMARK 2021-B25 C Mtge</t>
        </is>
      </c>
      <c r="C359" t="inlineStr">
        <is>
          <t>BMARK 2021-B25 C Mtge</t>
        </is>
      </c>
      <c r="D359" t="inlineStr">
        <is>
          <t>BMDXS49</t>
        </is>
      </c>
      <c r="E359" t="inlineStr">
        <is>
          <t>US08163DAL10</t>
        </is>
      </c>
      <c r="F359" t="inlineStr">
        <is>
          <t>08163DAL1</t>
        </is>
      </c>
      <c r="G359" s="1" t="n">
        <v>591160</v>
      </c>
      <c r="H359" s="1" t="n">
        <v>72.0480367</v>
      </c>
      <c r="I359" s="2" t="n">
        <v>425919.17</v>
      </c>
      <c r="J359" s="3" t="n">
        <v>0.00495891</v>
      </c>
      <c r="K359" s="4" t="n">
        <v>85889674.8</v>
      </c>
      <c r="L359" s="5" t="n">
        <v>3575001</v>
      </c>
      <c r="M359" s="6" t="n">
        <v>24.02507714</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08163DAL1</t>
        </is>
      </c>
      <c r="U359" t="inlineStr">
        <is>
          <t>Bond</t>
        </is>
      </c>
    </row>
    <row r="360">
      <c r="A360" t="inlineStr">
        <is>
          <t>CRDT</t>
        </is>
      </c>
      <c r="B360" t="inlineStr">
        <is>
          <t>CACLN 2025-1 G Mtge</t>
        </is>
      </c>
      <c r="C360" t="inlineStr">
        <is>
          <t>CACLN 2025-1 G Mtge</t>
        </is>
      </c>
      <c r="D360" t="inlineStr">
        <is>
          <t>9AAE7KP</t>
        </is>
      </c>
      <c r="E360" t="inlineStr">
        <is>
          <t>US46591HCX61</t>
        </is>
      </c>
      <c r="F360" t="inlineStr">
        <is>
          <t>46591HCX6</t>
        </is>
      </c>
      <c r="G360" s="1" t="n">
        <v>777214.3199999999</v>
      </c>
      <c r="H360" s="1" t="n">
        <v>102.7556712</v>
      </c>
      <c r="I360" s="2" t="n">
        <v>798631.79</v>
      </c>
      <c r="J360" s="3" t="n">
        <v>0.00929834</v>
      </c>
      <c r="K360" s="4" t="n">
        <v>85889674.8</v>
      </c>
      <c r="L360" s="5" t="n">
        <v>3575001</v>
      </c>
      <c r="M360" s="6" t="n">
        <v>24.02507714</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46591HCX6</t>
        </is>
      </c>
      <c r="U360" t="inlineStr">
        <is>
          <t>Bond</t>
        </is>
      </c>
    </row>
    <row r="361">
      <c r="A361" t="inlineStr">
        <is>
          <t>CRDT</t>
        </is>
      </c>
      <c r="B361" t="inlineStr">
        <is>
          <t>ELM12 2021-5A FR Mtge</t>
        </is>
      </c>
      <c r="C361" t="inlineStr">
        <is>
          <t>ELM12 2021-5A FR Mtge</t>
        </is>
      </c>
      <c r="D361" t="inlineStr">
        <is>
          <t>9A9L63B</t>
        </is>
      </c>
      <c r="E361" t="inlineStr">
        <is>
          <t>US29003CAJ80</t>
        </is>
      </c>
      <c r="F361" t="inlineStr">
        <is>
          <t>29003CAJ8</t>
        </is>
      </c>
      <c r="G361" s="1" t="n">
        <v>1677000</v>
      </c>
      <c r="H361" s="1" t="n">
        <v>96.9365753</v>
      </c>
      <c r="I361" s="2" t="n">
        <v>1625626.37</v>
      </c>
      <c r="J361" s="3" t="n">
        <v>0.01892691</v>
      </c>
      <c r="K361" s="4" t="n">
        <v>85889674.8</v>
      </c>
      <c r="L361" s="5" t="n">
        <v>3575001</v>
      </c>
      <c r="M361" s="6" t="n">
        <v>24.02507714</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29003CAJ8</t>
        </is>
      </c>
      <c r="U361" t="inlineStr">
        <is>
          <t>Bond</t>
        </is>
      </c>
    </row>
    <row r="362">
      <c r="A362" t="inlineStr">
        <is>
          <t>CRDT</t>
        </is>
      </c>
      <c r="B362" t="inlineStr">
        <is>
          <t>ET 6 06/15/48 Corp</t>
        </is>
      </c>
      <c r="C362" t="inlineStr">
        <is>
          <t>ET 6 06/15/48 Corp</t>
        </is>
      </c>
      <c r="D362" t="inlineStr">
        <is>
          <t>BDFT2Z1</t>
        </is>
      </c>
      <c r="E362" t="inlineStr">
        <is>
          <t>US29278NAE31</t>
        </is>
      </c>
      <c r="F362" t="inlineStr">
        <is>
          <t>29278NAE3</t>
        </is>
      </c>
      <c r="G362" s="1" t="n">
        <v>1200000</v>
      </c>
      <c r="H362" s="1" t="n">
        <v>97.20181233</v>
      </c>
      <c r="I362" s="2" t="n">
        <v>1166421.75</v>
      </c>
      <c r="J362" s="3" t="n">
        <v>0.01358047</v>
      </c>
      <c r="K362" s="4" t="n">
        <v>85889674.8</v>
      </c>
      <c r="L362" s="5" t="n">
        <v>3575001</v>
      </c>
      <c r="M362" s="6" t="n">
        <v>24.02507714</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29278NAE3</t>
        </is>
      </c>
      <c r="U362" t="inlineStr">
        <is>
          <t>Bond</t>
        </is>
      </c>
    </row>
    <row r="363">
      <c r="A363" t="inlineStr">
        <is>
          <t>CRDT</t>
        </is>
      </c>
      <c r="B363" t="inlineStr">
        <is>
          <t>FBC V4.125 11/01/30 Corp</t>
        </is>
      </c>
      <c r="C363" t="inlineStr">
        <is>
          <t>FBC V4.125 11/01/30 Corp</t>
        </is>
      </c>
      <c r="D363" t="inlineStr">
        <is>
          <t>BM8YVD7</t>
        </is>
      </c>
      <c r="E363" t="inlineStr">
        <is>
          <t>US337930AD30</t>
        </is>
      </c>
      <c r="F363" t="inlineStr">
        <is>
          <t>337930AD3</t>
        </is>
      </c>
      <c r="G363" s="1" t="n">
        <v>1109000</v>
      </c>
      <c r="H363" s="1" t="n">
        <v>93.27800233000001</v>
      </c>
      <c r="I363" s="2" t="n">
        <v>1034453.05</v>
      </c>
      <c r="J363" s="3" t="n">
        <v>0.01204397</v>
      </c>
      <c r="K363" s="4" t="n">
        <v>85889674.8</v>
      </c>
      <c r="L363" s="5" t="n">
        <v>3575001</v>
      </c>
      <c r="M363" s="6" t="n">
        <v>24.02507714</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337930AD3</t>
        </is>
      </c>
      <c r="U363" t="inlineStr">
        <is>
          <t>Bond</t>
        </is>
      </c>
    </row>
    <row r="364">
      <c r="A364" t="inlineStr">
        <is>
          <t>CRDT</t>
        </is>
      </c>
      <c r="B364" t="inlineStr">
        <is>
          <t>FLG V0 11/06/28 Corp</t>
        </is>
      </c>
      <c r="C364" t="inlineStr">
        <is>
          <t>FLG V0 11/06/28 Corp</t>
        </is>
      </c>
      <c r="D364" t="inlineStr">
        <is>
          <t>BGKV7K3</t>
        </is>
      </c>
      <c r="E364" t="inlineStr">
        <is>
          <t>US649445AC78</t>
        </is>
      </c>
      <c r="F364" t="inlineStr">
        <is>
          <t>649445AC7</t>
        </is>
      </c>
      <c r="G364" s="1" t="n">
        <v>2000000</v>
      </c>
      <c r="H364" s="1" t="n">
        <v>94.93833522</v>
      </c>
      <c r="I364" s="2" t="n">
        <v>1898766.7</v>
      </c>
      <c r="J364" s="3" t="n">
        <v>0.02210704</v>
      </c>
      <c r="K364" s="4" t="n">
        <v>85889674.8</v>
      </c>
      <c r="L364" s="5" t="n">
        <v>3575001</v>
      </c>
      <c r="M364" s="6" t="n">
        <v>24.02507714</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649445AC7</t>
        </is>
      </c>
      <c r="U364" t="inlineStr">
        <is>
          <t>Bond</t>
        </is>
      </c>
    </row>
    <row r="365">
      <c r="A365" t="inlineStr">
        <is>
          <t>CRDT</t>
        </is>
      </c>
      <c r="B365" t="inlineStr">
        <is>
          <t>FRCB 4.625 02/13/47 BKNT Corp</t>
        </is>
      </c>
      <c r="C365" t="inlineStr">
        <is>
          <t>FRCB 4.625 02/13/47 BKNT Corp</t>
        </is>
      </c>
      <c r="D365" t="inlineStr">
        <is>
          <t>BYNHPM2</t>
        </is>
      </c>
      <c r="E365" t="inlineStr">
        <is>
          <t>US33616CAC47</t>
        </is>
      </c>
      <c r="F365" t="inlineStr">
        <is>
          <t>33616CAC4</t>
        </is>
      </c>
      <c r="G365" s="1" t="n">
        <v>1500000</v>
      </c>
      <c r="H365" s="1" t="n">
        <v>0.5</v>
      </c>
      <c r="I365" s="2" t="n">
        <v>7500</v>
      </c>
      <c r="J365" s="3" t="n">
        <v>8.732e-05</v>
      </c>
      <c r="K365" s="4" t="n">
        <v>85889674.8</v>
      </c>
      <c r="L365" s="5" t="n">
        <v>3575001</v>
      </c>
      <c r="M365" s="6" t="n">
        <v>24.02507714</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33616CAC4</t>
        </is>
      </c>
      <c r="U365" t="inlineStr">
        <is>
          <t>Bond</t>
        </is>
      </c>
    </row>
    <row r="366">
      <c r="A366" t="inlineStr">
        <is>
          <t>CRDT</t>
        </is>
      </c>
      <c r="B366" t="inlineStr">
        <is>
          <t>FYBR 2023-1 C Mtge</t>
        </is>
      </c>
      <c r="C366" t="inlineStr">
        <is>
          <t>FYBR 2023-1 C Mtge</t>
        </is>
      </c>
      <c r="D366" t="inlineStr">
        <is>
          <t>BQHP0F4</t>
        </is>
      </c>
      <c r="E366" t="inlineStr">
        <is>
          <t>US35910EAC84</t>
        </is>
      </c>
      <c r="F366" t="inlineStr">
        <is>
          <t>35910EAC8</t>
        </is>
      </c>
      <c r="G366" s="1" t="n">
        <v>300000</v>
      </c>
      <c r="H366" s="1" t="n">
        <v>105.5380733</v>
      </c>
      <c r="I366" s="2" t="n">
        <v>316614.22</v>
      </c>
      <c r="J366" s="3" t="n">
        <v>0.00368629</v>
      </c>
      <c r="K366" s="4" t="n">
        <v>85889674.8</v>
      </c>
      <c r="L366" s="5" t="n">
        <v>3575001</v>
      </c>
      <c r="M366" s="6" t="n">
        <v>24.02507714</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35910EAC8</t>
        </is>
      </c>
      <c r="U366" t="inlineStr">
        <is>
          <t>Bond</t>
        </is>
      </c>
    </row>
    <row r="367">
      <c r="A367" t="inlineStr">
        <is>
          <t>CRDT</t>
        </is>
      </c>
      <c r="B367" t="inlineStr">
        <is>
          <t>GBLATL V7.95 10/15/54 144A Corp</t>
        </is>
      </c>
      <c r="C367" t="inlineStr">
        <is>
          <t>GBLATL V7.95 10/15/54 144A Corp</t>
        </is>
      </c>
      <c r="D367" t="inlineStr">
        <is>
          <t>BRDZX12</t>
        </is>
      </c>
      <c r="E367" t="inlineStr">
        <is>
          <t>US37959GAG29</t>
        </is>
      </c>
      <c r="F367" t="inlineStr">
        <is>
          <t>37959GAG2</t>
        </is>
      </c>
      <c r="G367" s="1" t="n">
        <v>1500000</v>
      </c>
      <c r="H367" s="1" t="n">
        <v>107.58006667</v>
      </c>
      <c r="I367" s="2" t="n">
        <v>1613701</v>
      </c>
      <c r="J367" s="3" t="n">
        <v>0.01878807</v>
      </c>
      <c r="K367" s="4" t="n">
        <v>85889674.8</v>
      </c>
      <c r="L367" s="5" t="n">
        <v>3575001</v>
      </c>
      <c r="M367" s="6" t="n">
        <v>24.02507714</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37959GAG2</t>
        </is>
      </c>
      <c r="U367" t="inlineStr">
        <is>
          <t>Bond</t>
        </is>
      </c>
    </row>
    <row r="368">
      <c r="A368" t="inlineStr">
        <is>
          <t>CRDT</t>
        </is>
      </c>
      <c r="B368" t="inlineStr">
        <is>
          <t>GLM 2022-16A FRR Mtge</t>
        </is>
      </c>
      <c r="C368" t="inlineStr">
        <is>
          <t>GLM 2022-16A FRR Mtge</t>
        </is>
      </c>
      <c r="D368" t="inlineStr">
        <is>
          <t>9A9YLYM</t>
        </is>
      </c>
      <c r="E368" t="inlineStr">
        <is>
          <t>US38123JAC45</t>
        </is>
      </c>
      <c r="F368" t="inlineStr">
        <is>
          <t>38123JAC4</t>
        </is>
      </c>
      <c r="G368" s="1" t="n">
        <v>1000000</v>
      </c>
      <c r="H368" s="1" t="n">
        <v>92.3172476</v>
      </c>
      <c r="I368" s="2" t="n">
        <v>923172.48</v>
      </c>
      <c r="J368" s="3" t="n">
        <v>0.01074835</v>
      </c>
      <c r="K368" s="4" t="n">
        <v>85889674.8</v>
      </c>
      <c r="L368" s="5" t="n">
        <v>3575001</v>
      </c>
      <c r="M368" s="6" t="n">
        <v>24.02507714</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38123JAC4</t>
        </is>
      </c>
      <c r="U368" t="inlineStr">
        <is>
          <t>Bond</t>
        </is>
      </c>
    </row>
    <row r="369">
      <c r="A369" t="inlineStr">
        <is>
          <t>CRDT</t>
        </is>
      </c>
      <c r="B369" t="inlineStr">
        <is>
          <t>GNR 2024-64 FM Mtge</t>
        </is>
      </c>
      <c r="C369" t="inlineStr">
        <is>
          <t>GNR 2024-64 FM Mtge</t>
        </is>
      </c>
      <c r="D369" t="inlineStr">
        <is>
          <t>9A97XK0</t>
        </is>
      </c>
      <c r="E369" t="inlineStr">
        <is>
          <t>US38384MPN10</t>
        </is>
      </c>
      <c r="F369" t="inlineStr">
        <is>
          <t>38384MPN1</t>
        </is>
      </c>
      <c r="G369" s="1" t="n">
        <v>1607184.0368</v>
      </c>
      <c r="H369" s="1" t="n">
        <v>99.99305219999999</v>
      </c>
      <c r="I369" s="2" t="n">
        <v>1607072.37</v>
      </c>
      <c r="J369" s="3" t="n">
        <v>0.01871089</v>
      </c>
      <c r="K369" s="4" t="n">
        <v>85889674.8</v>
      </c>
      <c r="L369" s="5" t="n">
        <v>3575001</v>
      </c>
      <c r="M369" s="6" t="n">
        <v>24.02507714</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38384MPN1</t>
        </is>
      </c>
      <c r="U369" t="inlineStr">
        <is>
          <t>Bond</t>
        </is>
      </c>
    </row>
    <row r="370">
      <c r="A370" t="inlineStr">
        <is>
          <t>CRDT</t>
        </is>
      </c>
      <c r="B370" t="inlineStr">
        <is>
          <t>GNR 2025-28 FM Mtge</t>
        </is>
      </c>
      <c r="C370" t="inlineStr">
        <is>
          <t>GNR 2025-28 FM Mtge</t>
        </is>
      </c>
      <c r="D370" t="inlineStr">
        <is>
          <t>9AA1L20</t>
        </is>
      </c>
      <c r="E370" t="inlineStr">
        <is>
          <t>US38385C4J45</t>
        </is>
      </c>
      <c r="F370" t="inlineStr">
        <is>
          <t>38385C4J4</t>
        </is>
      </c>
      <c r="G370" s="1" t="n">
        <v>3899876.519</v>
      </c>
      <c r="H370" s="1" t="n">
        <v>100.1600655</v>
      </c>
      <c r="I370" s="2" t="n">
        <v>3906118.88</v>
      </c>
      <c r="J370" s="3" t="n">
        <v>0.04547833</v>
      </c>
      <c r="K370" s="4" t="n">
        <v>85889674.8</v>
      </c>
      <c r="L370" s="5" t="n">
        <v>3575001</v>
      </c>
      <c r="M370" s="6" t="n">
        <v>24.02507714</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38385C4J4</t>
        </is>
      </c>
      <c r="U370" t="inlineStr">
        <is>
          <t>Bond</t>
        </is>
      </c>
    </row>
    <row r="371">
      <c r="A371" t="inlineStr">
        <is>
          <t>CRDT</t>
        </is>
      </c>
      <c r="B371" t="inlineStr">
        <is>
          <t>GOODG 2024-1A C Mtge</t>
        </is>
      </c>
      <c r="C371" t="inlineStr">
        <is>
          <t>GOODG 2024-1A C Mtge</t>
        </is>
      </c>
      <c r="D371" t="inlineStr">
        <is>
          <t>9A8Z2TP</t>
        </is>
      </c>
      <c r="E371" t="inlineStr">
        <is>
          <t>US38217YAC84</t>
        </is>
      </c>
      <c r="F371" t="inlineStr">
        <is>
          <t>38217YAC8</t>
        </is>
      </c>
      <c r="G371" s="1" t="n">
        <v>327396.49</v>
      </c>
      <c r="H371" s="1" t="n">
        <v>99.37131290000001</v>
      </c>
      <c r="I371" s="2" t="n">
        <v>325338.19</v>
      </c>
      <c r="J371" s="3" t="n">
        <v>0.00378786</v>
      </c>
      <c r="K371" s="4" t="n">
        <v>85889674.8</v>
      </c>
      <c r="L371" s="5" t="n">
        <v>3575001</v>
      </c>
      <c r="M371" s="6" t="n">
        <v>24.02507714</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38217YAC8</t>
        </is>
      </c>
      <c r="U371" t="inlineStr">
        <is>
          <t>Bond</t>
        </is>
      </c>
    </row>
    <row r="372">
      <c r="A372" t="inlineStr">
        <is>
          <t>CRDT</t>
        </is>
      </c>
      <c r="B372" t="inlineStr">
        <is>
          <t>GRADE 2024-FIG5 E Mtge</t>
        </is>
      </c>
      <c r="C372" t="inlineStr">
        <is>
          <t>GRADE 2024-FIG5 E Mtge</t>
        </is>
      </c>
      <c r="D372" t="inlineStr">
        <is>
          <t>9A93JFN</t>
        </is>
      </c>
      <c r="E372" t="inlineStr">
        <is>
          <t>US79582MAE12</t>
        </is>
      </c>
      <c r="F372" t="inlineStr">
        <is>
          <t>79582MAE1</t>
        </is>
      </c>
      <c r="G372" s="1" t="n">
        <v>765706.23</v>
      </c>
      <c r="H372" s="1" t="n">
        <v>103.4338322</v>
      </c>
      <c r="I372" s="2" t="n">
        <v>791999.3</v>
      </c>
      <c r="J372" s="3" t="n">
        <v>0.009221119999999999</v>
      </c>
      <c r="K372" s="4" t="n">
        <v>85889674.8</v>
      </c>
      <c r="L372" s="5" t="n">
        <v>3575001</v>
      </c>
      <c r="M372" s="6" t="n">
        <v>24.02507714</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79582MAE1</t>
        </is>
      </c>
      <c r="U372" t="inlineStr">
        <is>
          <t>Bond</t>
        </is>
      </c>
    </row>
    <row r="373">
      <c r="A373" t="inlineStr">
        <is>
          <t>CRDT</t>
        </is>
      </c>
      <c r="B373" t="inlineStr">
        <is>
          <t>GRLPK 2025-1A ERR Mtge</t>
        </is>
      </c>
      <c r="C373" t="inlineStr">
        <is>
          <t>GRLPK 2025-1A ERR Mtge</t>
        </is>
      </c>
      <c r="D373" t="inlineStr">
        <is>
          <t>9A9X2KC</t>
        </is>
      </c>
      <c r="E373" t="inlineStr">
        <is>
          <t>US39310AAN00</t>
        </is>
      </c>
      <c r="F373" t="inlineStr">
        <is>
          <t>39310AAN0</t>
        </is>
      </c>
      <c r="G373" s="1" t="n">
        <v>1000000</v>
      </c>
      <c r="H373" s="1" t="n">
        <v>98.3212528</v>
      </c>
      <c r="I373" s="2" t="n">
        <v>983212.53</v>
      </c>
      <c r="J373" s="3" t="n">
        <v>0.01144739</v>
      </c>
      <c r="K373" s="4" t="n">
        <v>85889674.8</v>
      </c>
      <c r="L373" s="5" t="n">
        <v>3575001</v>
      </c>
      <c r="M373" s="6" t="n">
        <v>24.02507714</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39310AAN0</t>
        </is>
      </c>
      <c r="U373" t="inlineStr">
        <is>
          <t>Bond</t>
        </is>
      </c>
    </row>
    <row r="374">
      <c r="A374" t="inlineStr">
        <is>
          <t>CRDT</t>
        </is>
      </c>
      <c r="B374" t="inlineStr">
        <is>
          <t>HACLN 2024-2 E Mtge</t>
        </is>
      </c>
      <c r="C374" t="inlineStr">
        <is>
          <t>HACLN 2024-2 E Mtge</t>
        </is>
      </c>
      <c r="D374" t="inlineStr">
        <is>
          <t>BRK1454</t>
        </is>
      </c>
      <c r="E374" t="inlineStr">
        <is>
          <t>US44644NAL38</t>
        </is>
      </c>
      <c r="F374" t="inlineStr">
        <is>
          <t>44644NAL3</t>
        </is>
      </c>
      <c r="G374" s="1" t="n">
        <v>539894.74</v>
      </c>
      <c r="H374" s="1" t="n">
        <v>101.9182922</v>
      </c>
      <c r="I374" s="2" t="n">
        <v>550251.5</v>
      </c>
      <c r="J374" s="3" t="n">
        <v>0.00640649</v>
      </c>
      <c r="K374" s="4" t="n">
        <v>85889674.8</v>
      </c>
      <c r="L374" s="5" t="n">
        <v>3575001</v>
      </c>
      <c r="M374" s="6" t="n">
        <v>24.02507714</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44644NAL3</t>
        </is>
      </c>
      <c r="U374" t="inlineStr">
        <is>
          <t>Bond</t>
        </is>
      </c>
    </row>
    <row r="375">
      <c r="A375" t="inlineStr">
        <is>
          <t>CRDT</t>
        </is>
      </c>
      <c r="B375" t="inlineStr">
        <is>
          <t>HACLN 2025-1 D Mtge</t>
        </is>
      </c>
      <c r="C375" t="inlineStr">
        <is>
          <t>HACLN 2025-1 D Mtge</t>
        </is>
      </c>
      <c r="D375" t="inlineStr">
        <is>
          <t>BV6KLP2</t>
        </is>
      </c>
      <c r="E375" t="inlineStr">
        <is>
          <t>US446438TA12</t>
        </is>
      </c>
      <c r="F375" t="inlineStr">
        <is>
          <t>446438TA1</t>
        </is>
      </c>
      <c r="G375" s="1" t="n">
        <v>433620.26</v>
      </c>
      <c r="H375" s="1" t="n">
        <v>100.5338998</v>
      </c>
      <c r="I375" s="2" t="n">
        <v>435935.36</v>
      </c>
      <c r="J375" s="3" t="n">
        <v>0.00507553</v>
      </c>
      <c r="K375" s="4" t="n">
        <v>85889674.8</v>
      </c>
      <c r="L375" s="5" t="n">
        <v>3575001</v>
      </c>
      <c r="M375" s="6" t="n">
        <v>24.02507714</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446438TA1</t>
        </is>
      </c>
      <c r="U375" t="inlineStr">
        <is>
          <t>Bond</t>
        </is>
      </c>
    </row>
    <row r="376">
      <c r="A376" t="inlineStr">
        <is>
          <t>CRDT</t>
        </is>
      </c>
      <c r="B376" t="inlineStr">
        <is>
          <t>HERTZ 2022-4A D Mtge</t>
        </is>
      </c>
      <c r="C376" t="inlineStr">
        <is>
          <t>HERTZ 2022-4A D Mtge</t>
        </is>
      </c>
      <c r="D376" t="inlineStr">
        <is>
          <t>9A79Q9H</t>
        </is>
      </c>
      <c r="E376" t="inlineStr">
        <is>
          <t>US42806MBG33</t>
        </is>
      </c>
      <c r="F376" t="inlineStr">
        <is>
          <t>42806MBG3</t>
        </is>
      </c>
      <c r="G376" s="1" t="n">
        <v>333333.35</v>
      </c>
      <c r="H376" s="1" t="n">
        <v>100.2853066</v>
      </c>
      <c r="I376" s="2" t="n">
        <v>334284.37</v>
      </c>
      <c r="J376" s="3" t="n">
        <v>0.00389202</v>
      </c>
      <c r="K376" s="4" t="n">
        <v>85889674.8</v>
      </c>
      <c r="L376" s="5" t="n">
        <v>3575001</v>
      </c>
      <c r="M376" s="6" t="n">
        <v>24.02507714</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42806MBG3</t>
        </is>
      </c>
      <c r="U376" t="inlineStr">
        <is>
          <t>Bond</t>
        </is>
      </c>
    </row>
    <row r="377">
      <c r="A377" t="inlineStr">
        <is>
          <t>CRDT</t>
        </is>
      </c>
      <c r="B377" t="inlineStr">
        <is>
          <t>HERTZ 2025-3A D Mtge</t>
        </is>
      </c>
      <c r="C377" t="inlineStr">
        <is>
          <t>HERTZ 2025-3A D Mtge</t>
        </is>
      </c>
      <c r="D377" t="inlineStr">
        <is>
          <t>9AAE2FI</t>
        </is>
      </c>
      <c r="E377" t="inlineStr">
        <is>
          <t>US42806MDE66</t>
        </is>
      </c>
      <c r="F377" t="inlineStr">
        <is>
          <t>42806MDE6</t>
        </is>
      </c>
      <c r="G377" s="1" t="n">
        <v>1000000</v>
      </c>
      <c r="H377" s="1" t="n">
        <v>102.14445</v>
      </c>
      <c r="I377" s="2" t="n">
        <v>1021444.5</v>
      </c>
      <c r="J377" s="3" t="n">
        <v>0.01189252</v>
      </c>
      <c r="K377" s="4" t="n">
        <v>85889674.8</v>
      </c>
      <c r="L377" s="5" t="n">
        <v>3575001</v>
      </c>
      <c r="M377" s="6" t="n">
        <v>24.02507714</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42806MDE6</t>
        </is>
      </c>
      <c r="U377" t="inlineStr">
        <is>
          <t>Bond</t>
        </is>
      </c>
    </row>
    <row r="378">
      <c r="A378" t="inlineStr">
        <is>
          <t>CRDT</t>
        </is>
      </c>
      <c r="B378" t="inlineStr">
        <is>
          <t>HLM 2021-16A ER Mtge</t>
        </is>
      </c>
      <c r="C378" t="inlineStr">
        <is>
          <t>HLM 2021-16A ER Mtge</t>
        </is>
      </c>
      <c r="D378" t="inlineStr">
        <is>
          <t>9AAIVCF</t>
        </is>
      </c>
      <c r="E378" t="inlineStr">
        <is>
          <t>US40441AAE01</t>
        </is>
      </c>
      <c r="F378" t="inlineStr">
        <is>
          <t>40441AAE0</t>
        </is>
      </c>
      <c r="G378" s="1" t="n">
        <v>1000000</v>
      </c>
      <c r="H378" s="1" t="n">
        <v>100</v>
      </c>
      <c r="I378" s="2" t="n">
        <v>1000000</v>
      </c>
      <c r="J378" s="3" t="n">
        <v>0.01164284</v>
      </c>
      <c r="K378" s="4" t="n">
        <v>85889674.8</v>
      </c>
      <c r="L378" s="5" t="n">
        <v>3575001</v>
      </c>
      <c r="M378" s="6" t="n">
        <v>24.02507714</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40441AAE0</t>
        </is>
      </c>
      <c r="U378" t="inlineStr">
        <is>
          <t>Bond</t>
        </is>
      </c>
    </row>
    <row r="379">
      <c r="A379" t="inlineStr">
        <is>
          <t>CRDT</t>
        </is>
      </c>
      <c r="B379" t="inlineStr">
        <is>
          <t>IHSFR 2024-SFR1 F Mtge</t>
        </is>
      </c>
      <c r="C379" t="inlineStr">
        <is>
          <t>IHSFR 2024-SFR1 F Mtge</t>
        </is>
      </c>
      <c r="D379" t="inlineStr">
        <is>
          <t>9A9H5TN</t>
        </is>
      </c>
      <c r="E379" t="inlineStr">
        <is>
          <t>US46188DAL29</t>
        </is>
      </c>
      <c r="F379" t="inlineStr">
        <is>
          <t>46188DAL2</t>
        </is>
      </c>
      <c r="G379" s="1" t="n">
        <v>1000000</v>
      </c>
      <c r="H379" s="1" t="n">
        <v>92.36233</v>
      </c>
      <c r="I379" s="2" t="n">
        <v>923623.3</v>
      </c>
      <c r="J379" s="3" t="n">
        <v>0.0107536</v>
      </c>
      <c r="K379" s="4" t="n">
        <v>85889674.8</v>
      </c>
      <c r="L379" s="5" t="n">
        <v>3575001</v>
      </c>
      <c r="M379" s="6" t="n">
        <v>24.02507714</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46188DAL2</t>
        </is>
      </c>
      <c r="U379" t="inlineStr">
        <is>
          <t>Bond</t>
        </is>
      </c>
    </row>
    <row r="380">
      <c r="A380" t="inlineStr">
        <is>
          <t>CRDT</t>
        </is>
      </c>
      <c r="B380" t="inlineStr">
        <is>
          <t>KSS 6.875 12/15/37 Corp</t>
        </is>
      </c>
      <c r="C380" t="inlineStr">
        <is>
          <t>KSS 6.875 12/15/37 Corp</t>
        </is>
      </c>
      <c r="D380" t="inlineStr">
        <is>
          <t>B282PB7</t>
        </is>
      </c>
      <c r="E380" t="inlineStr">
        <is>
          <t>US500255AQ76</t>
        </is>
      </c>
      <c r="F380" t="inlineStr">
        <is>
          <t>500255AQ7</t>
        </is>
      </c>
      <c r="G380" s="1" t="n">
        <v>1250000</v>
      </c>
      <c r="H380" s="1" t="n">
        <v>65.56944444</v>
      </c>
      <c r="I380" s="2" t="n">
        <v>819618.0600000001</v>
      </c>
      <c r="J380" s="3" t="n">
        <v>0.00954268</v>
      </c>
      <c r="K380" s="4" t="n">
        <v>85889674.8</v>
      </c>
      <c r="L380" s="5" t="n">
        <v>3575001</v>
      </c>
      <c r="M380" s="6" t="n">
        <v>24.02507714</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500255AQ7</t>
        </is>
      </c>
      <c r="U380" t="inlineStr">
        <is>
          <t>Bond</t>
        </is>
      </c>
    </row>
    <row r="381">
      <c r="A381" t="inlineStr">
        <is>
          <t>CRDT</t>
        </is>
      </c>
      <c r="B381" t="inlineStr">
        <is>
          <t>LNC Float 05/17/66 Corp</t>
        </is>
      </c>
      <c r="C381" t="inlineStr">
        <is>
          <t>LNC Float 05/17/66 Corp</t>
        </is>
      </c>
      <c r="D381" t="inlineStr">
        <is>
          <t>BMTVQ43</t>
        </is>
      </c>
      <c r="E381" t="inlineStr">
        <is>
          <t>US534187BN88</t>
        </is>
      </c>
      <c r="F381" t="inlineStr">
        <is>
          <t>534187BN8</t>
        </is>
      </c>
      <c r="G381" s="1" t="n">
        <v>812000</v>
      </c>
      <c r="H381" s="1" t="n">
        <v>88.56130133000001</v>
      </c>
      <c r="I381" s="2" t="n">
        <v>719117.77</v>
      </c>
      <c r="J381" s="3" t="n">
        <v>0.008372579999999999</v>
      </c>
      <c r="K381" s="4" t="n">
        <v>85889674.8</v>
      </c>
      <c r="L381" s="5" t="n">
        <v>3575001</v>
      </c>
      <c r="M381" s="6" t="n">
        <v>24.02507714</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534187BN8</t>
        </is>
      </c>
      <c r="U381" t="inlineStr">
        <is>
          <t>Bond</t>
        </is>
      </c>
    </row>
    <row r="382">
      <c r="A382" t="inlineStr">
        <is>
          <t>CRDT</t>
        </is>
      </c>
      <c r="B382" t="inlineStr">
        <is>
          <t>LOGM 5.5 05/01/28 144a Corp</t>
        </is>
      </c>
      <c r="C382" t="inlineStr">
        <is>
          <t>LOGM 5.5 05/01/28 144a Corp</t>
        </is>
      </c>
      <c r="D382" t="inlineStr">
        <is>
          <t>BRC0051</t>
        </is>
      </c>
      <c r="E382" t="inlineStr">
        <is>
          <t>US38349YAB11</t>
        </is>
      </c>
      <c r="F382" t="inlineStr">
        <is>
          <t>38349YAB1</t>
        </is>
      </c>
      <c r="G382" s="1" t="n">
        <v>223300</v>
      </c>
      <c r="H382" s="1" t="n">
        <v>36.19444444</v>
      </c>
      <c r="I382" s="2" t="n">
        <v>80822.19</v>
      </c>
      <c r="J382" s="3" t="n">
        <v>0.000941</v>
      </c>
      <c r="K382" s="4" t="n">
        <v>85889674.8</v>
      </c>
      <c r="L382" s="5" t="n">
        <v>3575001</v>
      </c>
      <c r="M382" s="6" t="n">
        <v>24.02507714</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38349YAB1</t>
        </is>
      </c>
      <c r="U382" t="inlineStr">
        <is>
          <t>Bond</t>
        </is>
      </c>
    </row>
    <row r="383">
      <c r="A383" t="inlineStr">
        <is>
          <t>CRDT</t>
        </is>
      </c>
      <c r="B383" t="inlineStr">
        <is>
          <t>LUMN 7.6 09/15/39 P Corp</t>
        </is>
      </c>
      <c r="C383" t="inlineStr">
        <is>
          <t>LUMN 7.6 09/15/39 P Corp</t>
        </is>
      </c>
      <c r="D383" t="inlineStr">
        <is>
          <t>B4MDZS7</t>
        </is>
      </c>
      <c r="E383" t="inlineStr">
        <is>
          <t>US156700AM80</t>
        </is>
      </c>
      <c r="F383" t="inlineStr">
        <is>
          <t>156700AM8</t>
        </is>
      </c>
      <c r="G383" s="1" t="n">
        <v>2175000</v>
      </c>
      <c r="H383" s="1" t="n">
        <v>86.85546022</v>
      </c>
      <c r="I383" s="2" t="n">
        <v>1889106.26</v>
      </c>
      <c r="J383" s="3" t="n">
        <v>0.02199457</v>
      </c>
      <c r="K383" s="4" t="n">
        <v>85889674.8</v>
      </c>
      <c r="L383" s="5" t="n">
        <v>3575001</v>
      </c>
      <c r="M383" s="6" t="n">
        <v>24.02507714</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156700AM8</t>
        </is>
      </c>
      <c r="U383" t="inlineStr">
        <is>
          <t>Bond</t>
        </is>
      </c>
    </row>
    <row r="384">
      <c r="A384" t="inlineStr">
        <is>
          <t>CRDT</t>
        </is>
      </c>
      <c r="B384" t="inlineStr">
        <is>
          <t>MAGN 7.25 11/15/31 144A Corp</t>
        </is>
      </c>
      <c r="C384" t="inlineStr">
        <is>
          <t>MAGN 7.25 11/15/31 144A Corp</t>
        </is>
      </c>
      <c r="D384" t="inlineStr">
        <is>
          <t>BT28LY5</t>
        </is>
      </c>
      <c r="E384" t="inlineStr">
        <is>
          <t>US55939AAA51</t>
        </is>
      </c>
      <c r="F384" t="inlineStr">
        <is>
          <t>55939AAA5</t>
        </is>
      </c>
      <c r="G384" s="1" t="n">
        <v>1000000</v>
      </c>
      <c r="H384" s="1" t="n">
        <v>95.88861111</v>
      </c>
      <c r="I384" s="2" t="n">
        <v>958886.11</v>
      </c>
      <c r="J384" s="3" t="n">
        <v>0.01116416</v>
      </c>
      <c r="K384" s="4" t="n">
        <v>85889674.8</v>
      </c>
      <c r="L384" s="5" t="n">
        <v>3575001</v>
      </c>
      <c r="M384" s="6" t="n">
        <v>24.02507714</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55939AAA5</t>
        </is>
      </c>
      <c r="U384" t="inlineStr">
        <is>
          <t>Bond</t>
        </is>
      </c>
    </row>
    <row r="385">
      <c r="A385" t="inlineStr">
        <is>
          <t>CRDT</t>
        </is>
      </c>
      <c r="B385" t="inlineStr">
        <is>
          <t>MAGNE 2025-50A F Mtge</t>
        </is>
      </c>
      <c r="C385" t="inlineStr">
        <is>
          <t>MAGNE 2025-50A F Mtge</t>
        </is>
      </c>
      <c r="D385" t="inlineStr">
        <is>
          <t>9AAEGPB</t>
        </is>
      </c>
      <c r="E385" t="inlineStr">
        <is>
          <t>US55956NAC11</t>
        </is>
      </c>
      <c r="F385" t="inlineStr">
        <is>
          <t>55956NAC1</t>
        </is>
      </c>
      <c r="G385" s="1" t="n">
        <v>250000</v>
      </c>
      <c r="H385" s="1" t="n">
        <v>98.21367189999999</v>
      </c>
      <c r="I385" s="2" t="n">
        <v>245534.18</v>
      </c>
      <c r="J385" s="3" t="n">
        <v>0.00285872</v>
      </c>
      <c r="K385" s="4" t="n">
        <v>85889674.8</v>
      </c>
      <c r="L385" s="5" t="n">
        <v>3575001</v>
      </c>
      <c r="M385" s="6" t="n">
        <v>24.02507714</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55956NAC1</t>
        </is>
      </c>
      <c r="U385" t="inlineStr">
        <is>
          <t>Bond</t>
        </is>
      </c>
    </row>
    <row r="386">
      <c r="A386" t="inlineStr">
        <is>
          <t>CRDT</t>
        </is>
      </c>
      <c r="B386" t="inlineStr">
        <is>
          <t>MATV 8 10/01/29 144A Corp</t>
        </is>
      </c>
      <c r="C386" t="inlineStr">
        <is>
          <t>MATV 8 10/01/29 144A Corp</t>
        </is>
      </c>
      <c r="D386" t="inlineStr">
        <is>
          <t>BRC3QK7</t>
        </is>
      </c>
      <c r="E386" t="inlineStr">
        <is>
          <t>US808541AC08</t>
        </is>
      </c>
      <c r="F386" t="inlineStr">
        <is>
          <t>808541AC0</t>
        </is>
      </c>
      <c r="G386" s="1" t="n">
        <v>450000</v>
      </c>
      <c r="H386" s="1" t="n">
        <v>97.75489589</v>
      </c>
      <c r="I386" s="2" t="n">
        <v>439897.03</v>
      </c>
      <c r="J386" s="3" t="n">
        <v>0.00512165</v>
      </c>
      <c r="K386" s="4" t="n">
        <v>85889674.8</v>
      </c>
      <c r="L386" s="5" t="n">
        <v>3575001</v>
      </c>
      <c r="M386" s="6" t="n">
        <v>24.02507714</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808541AC0</t>
        </is>
      </c>
      <c r="U386" t="inlineStr">
        <is>
          <t>Bond</t>
        </is>
      </c>
    </row>
    <row r="387">
      <c r="A387" t="inlineStr">
        <is>
          <t>CRDT</t>
        </is>
      </c>
      <c r="B387" t="inlineStr">
        <is>
          <t>MBONO 8.5 02/28/30 M Govt</t>
        </is>
      </c>
      <c r="C387" t="inlineStr">
        <is>
          <t>MBONO 8.5 02/28/30 M Govt</t>
        </is>
      </c>
      <c r="D387" t="inlineStr">
        <is>
          <t>BR4SJK1</t>
        </is>
      </c>
      <c r="E387" t="inlineStr">
        <is>
          <t>MX0MGO0001I5</t>
        </is>
      </c>
      <c r="F387" t="inlineStr">
        <is>
          <t>YR0988158</t>
        </is>
      </c>
      <c r="G387" s="1" t="n">
        <v>21500000</v>
      </c>
      <c r="H387" s="1" t="n">
        <v>103.48335456</v>
      </c>
      <c r="I387" s="2" t="n">
        <v>1190832.57</v>
      </c>
      <c r="J387" s="3" t="n">
        <v>0.01386468</v>
      </c>
      <c r="K387" s="4" t="n">
        <v>85889674.8</v>
      </c>
      <c r="L387" s="5" t="n">
        <v>3575001</v>
      </c>
      <c r="M387" s="6" t="n">
        <v>24.02507714</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YR0988158</t>
        </is>
      </c>
      <c r="U387" t="inlineStr">
        <is>
          <t>Bond</t>
        </is>
      </c>
    </row>
    <row r="388">
      <c r="A388" t="inlineStr">
        <is>
          <t>CRDT</t>
        </is>
      </c>
      <c r="B388" t="inlineStr">
        <is>
          <t>MCAS 2025-01 B1 Mtge</t>
        </is>
      </c>
      <c r="C388" t="inlineStr">
        <is>
          <t>MCAS 2025-01 B1 Mtge</t>
        </is>
      </c>
      <c r="D388" t="inlineStr">
        <is>
          <t>9AAAXFI</t>
        </is>
      </c>
      <c r="E388" t="inlineStr">
        <is>
          <t>US62549CAC55</t>
        </is>
      </c>
      <c r="F388" t="inlineStr">
        <is>
          <t>62549CAC5</t>
        </is>
      </c>
      <c r="G388" s="1" t="n">
        <v>1300000</v>
      </c>
      <c r="H388" s="1" t="n">
        <v>102.4136227</v>
      </c>
      <c r="I388" s="2" t="n">
        <v>1331377.1</v>
      </c>
      <c r="J388" s="3" t="n">
        <v>0.01550101</v>
      </c>
      <c r="K388" s="4" t="n">
        <v>85889674.8</v>
      </c>
      <c r="L388" s="5" t="n">
        <v>3575001</v>
      </c>
      <c r="M388" s="6" t="n">
        <v>24.02507714</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62549CAC5</t>
        </is>
      </c>
      <c r="U388" t="inlineStr">
        <is>
          <t>Bond</t>
        </is>
      </c>
    </row>
    <row r="389">
      <c r="A389" t="inlineStr">
        <is>
          <t>CRDT</t>
        </is>
      </c>
      <c r="B389" t="inlineStr">
        <is>
          <t>MCBRAC 7.25 06/30/31 144A Corp</t>
        </is>
      </c>
      <c r="C389" t="inlineStr">
        <is>
          <t>MCBRAC 7.25 06/30/31 144A Corp</t>
        </is>
      </c>
      <c r="D389" t="inlineStr">
        <is>
          <t>BNNTMV9</t>
        </is>
      </c>
      <c r="E389" t="inlineStr">
        <is>
          <t>US55292WAA80</t>
        </is>
      </c>
      <c r="F389" t="inlineStr">
        <is>
          <t>55292WAA8</t>
        </is>
      </c>
      <c r="G389" s="1" t="n">
        <v>387688.7575</v>
      </c>
      <c r="H389" s="1" t="n">
        <v>83.82569444000001</v>
      </c>
      <c r="I389" s="2" t="n">
        <v>324982.79</v>
      </c>
      <c r="J389" s="3" t="n">
        <v>0.00378372</v>
      </c>
      <c r="K389" s="4" t="n">
        <v>85889674.8</v>
      </c>
      <c r="L389" s="5" t="n">
        <v>3575001</v>
      </c>
      <c r="M389" s="6" t="n">
        <v>24.02507714</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55292WAA8</t>
        </is>
      </c>
      <c r="U389" t="inlineStr">
        <is>
          <t>Bond</t>
        </is>
      </c>
    </row>
    <row r="390">
      <c r="A390" t="inlineStr">
        <is>
          <t>CRDT</t>
        </is>
      </c>
      <c r="B390" t="inlineStr">
        <is>
          <t>MIK 7.875 05/01/29 144A Corp</t>
        </is>
      </c>
      <c r="C390" t="inlineStr">
        <is>
          <t>MIK 7.875 05/01/29 144A Corp</t>
        </is>
      </c>
      <c r="D390" t="inlineStr">
        <is>
          <t>BN6JYJ8</t>
        </is>
      </c>
      <c r="E390" t="inlineStr">
        <is>
          <t>US55916AAB08</t>
        </is>
      </c>
      <c r="F390" t="inlineStr">
        <is>
          <t>55916AAB0</t>
        </is>
      </c>
      <c r="G390" s="1" t="n">
        <v>1000000</v>
      </c>
      <c r="H390" s="1" t="n">
        <v>67.87146</v>
      </c>
      <c r="I390" s="2" t="n">
        <v>678714.6</v>
      </c>
      <c r="J390" s="3" t="n">
        <v>0.00790217</v>
      </c>
      <c r="K390" s="4" t="n">
        <v>85889674.8</v>
      </c>
      <c r="L390" s="5" t="n">
        <v>3575001</v>
      </c>
      <c r="M390" s="6" t="n">
        <v>24.02507714</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55916AAB0</t>
        </is>
      </c>
      <c r="U390" t="inlineStr">
        <is>
          <t>Bond</t>
        </is>
      </c>
    </row>
    <row r="391">
      <c r="A391" t="inlineStr">
        <is>
          <t>CRDT</t>
        </is>
      </c>
      <c r="B391" t="inlineStr">
        <is>
          <t>MLFPK 2022-1A ER Mtge</t>
        </is>
      </c>
      <c r="C391" t="inlineStr">
        <is>
          <t>MLFPK 2022-1A ER Mtge</t>
        </is>
      </c>
      <c r="D391" t="inlineStr">
        <is>
          <t>9A9ZE99</t>
        </is>
      </c>
      <c r="E391" t="inlineStr">
        <is>
          <t>US59967DAG34</t>
        </is>
      </c>
      <c r="F391" t="inlineStr">
        <is>
          <t>59967DAG3</t>
        </is>
      </c>
      <c r="G391" s="1" t="n">
        <v>1000000</v>
      </c>
      <c r="H391" s="1" t="n">
        <v>98.2886489</v>
      </c>
      <c r="I391" s="2" t="n">
        <v>982886.49</v>
      </c>
      <c r="J391" s="3" t="n">
        <v>0.01144359</v>
      </c>
      <c r="K391" s="4" t="n">
        <v>85889674.8</v>
      </c>
      <c r="L391" s="5" t="n">
        <v>3575001</v>
      </c>
      <c r="M391" s="6" t="n">
        <v>24.02507714</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59967DAG3</t>
        </is>
      </c>
      <c r="U391" t="inlineStr">
        <is>
          <t>Bond</t>
        </is>
      </c>
    </row>
    <row r="392">
      <c r="A392" t="inlineStr">
        <is>
          <t>CRDT</t>
        </is>
      </c>
      <c r="B392" t="inlineStr">
        <is>
          <t>MSCR 2025-MN11 B1 Mtge</t>
        </is>
      </c>
      <c r="C392" t="inlineStr">
        <is>
          <t>MSCR 2025-MN11 B1 Mtge</t>
        </is>
      </c>
      <c r="D392" t="inlineStr">
        <is>
          <t>9AAGA16</t>
        </is>
      </c>
      <c r="E392" t="inlineStr">
        <is>
          <t>US35563YAC49</t>
        </is>
      </c>
      <c r="F392" t="inlineStr">
        <is>
          <t>35563YAC4</t>
        </is>
      </c>
      <c r="G392" s="1" t="n">
        <v>1000000</v>
      </c>
      <c r="H392" s="1" t="n">
        <v>100.6799302</v>
      </c>
      <c r="I392" s="2" t="n">
        <v>1006799.3</v>
      </c>
      <c r="J392" s="3" t="n">
        <v>0.01172201</v>
      </c>
      <c r="K392" s="4" t="n">
        <v>85889674.8</v>
      </c>
      <c r="L392" s="5" t="n">
        <v>3575001</v>
      </c>
      <c r="M392" s="6" t="n">
        <v>24.02507714</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35563YAC4</t>
        </is>
      </c>
      <c r="U392" t="inlineStr">
        <is>
          <t>Bond</t>
        </is>
      </c>
    </row>
    <row r="393">
      <c r="A393" t="inlineStr">
        <is>
          <t>CRDT</t>
        </is>
      </c>
      <c r="B393" t="inlineStr">
        <is>
          <t>NAVSL 2021-BA R Mtge</t>
        </is>
      </c>
      <c r="C393" t="inlineStr">
        <is>
          <t>NAVSL 2021-BA R Mtge</t>
        </is>
      </c>
      <c r="D393" t="inlineStr">
        <is>
          <t>9A6E2FI</t>
        </is>
      </c>
      <c r="E393" t="inlineStr">
        <is>
          <t>US63942LAC63</t>
        </is>
      </c>
      <c r="F393" t="inlineStr">
        <is>
          <t>63942LAC6</t>
        </is>
      </c>
      <c r="G393" s="1" t="n">
        <v>4722</v>
      </c>
      <c r="H393" s="1" t="n">
        <v>30000</v>
      </c>
      <c r="I393" s="2" t="n">
        <v>1416600</v>
      </c>
      <c r="J393" s="3" t="n">
        <v>0.01649325</v>
      </c>
      <c r="K393" s="4" t="n">
        <v>85889674.8</v>
      </c>
      <c r="L393" s="5" t="n">
        <v>3575001</v>
      </c>
      <c r="M393" s="6" t="n">
        <v>24.02507714</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63942LAC6</t>
        </is>
      </c>
      <c r="U393" t="inlineStr">
        <is>
          <t>Bond</t>
        </is>
      </c>
    </row>
    <row r="394">
      <c r="A394" t="inlineStr">
        <is>
          <t>CRDT</t>
        </is>
      </c>
      <c r="B394" t="inlineStr">
        <is>
          <t>OPI 9 03/31/29 Corp</t>
        </is>
      </c>
      <c r="C394" t="inlineStr">
        <is>
          <t>OPI 9 03/31/29 Corp</t>
        </is>
      </c>
      <c r="D394" t="inlineStr">
        <is>
          <t>BSF1VR7</t>
        </is>
      </c>
      <c r="E394" t="inlineStr">
        <is>
          <t>US67623CAG42</t>
        </is>
      </c>
      <c r="F394" t="inlineStr">
        <is>
          <t>67623CAG4</t>
        </is>
      </c>
      <c r="G394" s="1" t="n">
        <v>850000</v>
      </c>
      <c r="H394" s="1" t="n">
        <v>102.92068</v>
      </c>
      <c r="I394" s="2" t="n">
        <v>874825.78</v>
      </c>
      <c r="J394" s="3" t="n">
        <v>0.01018546</v>
      </c>
      <c r="K394" s="4" t="n">
        <v>85889674.8</v>
      </c>
      <c r="L394" s="5" t="n">
        <v>3575001</v>
      </c>
      <c r="M394" s="6" t="n">
        <v>24.02507714</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67623CAG4</t>
        </is>
      </c>
      <c r="U394" t="inlineStr">
        <is>
          <t>Bond</t>
        </is>
      </c>
    </row>
    <row r="395">
      <c r="A395" t="inlineStr">
        <is>
          <t>CRDT</t>
        </is>
      </c>
      <c r="B395" t="inlineStr">
        <is>
          <t>PANAMA 6.853 03/28/54 Govt</t>
        </is>
      </c>
      <c r="C395" t="inlineStr">
        <is>
          <t>PANAMA 6.853 03/28/54 Govt</t>
        </is>
      </c>
      <c r="D395" t="inlineStr">
        <is>
          <t>BMDBBB1</t>
        </is>
      </c>
      <c r="E395" t="inlineStr">
        <is>
          <t>US698299BV52</t>
        </is>
      </c>
      <c r="F395" t="inlineStr">
        <is>
          <t>698299BV5</t>
        </is>
      </c>
      <c r="G395" s="1" t="n">
        <v>500000</v>
      </c>
      <c r="H395" s="1" t="n">
        <v>96.84926178000001</v>
      </c>
      <c r="I395" s="2" t="n">
        <v>484246.31</v>
      </c>
      <c r="J395" s="3" t="n">
        <v>0.005638</v>
      </c>
      <c r="K395" s="4" t="n">
        <v>85889674.8</v>
      </c>
      <c r="L395" s="5" t="n">
        <v>3575001</v>
      </c>
      <c r="M395" s="6" t="n">
        <v>24.02507714</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698299BV5</t>
        </is>
      </c>
      <c r="U395" t="inlineStr">
        <is>
          <t>Bond</t>
        </is>
      </c>
    </row>
    <row r="396">
      <c r="A396" t="inlineStr">
        <is>
          <t>CRDT</t>
        </is>
      </c>
      <c r="B396" t="inlineStr">
        <is>
          <t>PARL 2020-1A DR Mtge</t>
        </is>
      </c>
      <c r="C396" t="inlineStr">
        <is>
          <t>PARL 2020-1A DR Mtge</t>
        </is>
      </c>
      <c r="D396" t="inlineStr">
        <is>
          <t>9A6LGCJ</t>
        </is>
      </c>
      <c r="E396" t="inlineStr">
        <is>
          <t>US69917BAE20</t>
        </is>
      </c>
      <c r="F396" t="inlineStr">
        <is>
          <t>69917BAE2</t>
        </is>
      </c>
      <c r="G396" s="1" t="n">
        <v>800000</v>
      </c>
      <c r="H396" s="1" t="n">
        <v>99.66623749999999</v>
      </c>
      <c r="I396" s="2" t="n">
        <v>797329.9</v>
      </c>
      <c r="J396" s="3" t="n">
        <v>0.00928319</v>
      </c>
      <c r="K396" s="4" t="n">
        <v>85889674.8</v>
      </c>
      <c r="L396" s="5" t="n">
        <v>3575001</v>
      </c>
      <c r="M396" s="6" t="n">
        <v>24.02507714</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69917BAE2</t>
        </is>
      </c>
      <c r="U396" t="inlineStr">
        <is>
          <t>Bond</t>
        </is>
      </c>
    </row>
    <row r="397">
      <c r="A397" t="inlineStr">
        <is>
          <t>CRDT</t>
        </is>
      </c>
      <c r="B397" t="inlineStr">
        <is>
          <t>PDVSA 6 05/16/24 REGS Corp</t>
        </is>
      </c>
      <c r="C397" t="inlineStr">
        <is>
          <t>PDVSA 6 05/16/24 REGS Corp</t>
        </is>
      </c>
      <c r="D397" t="inlineStr">
        <is>
          <t>BN77SX3</t>
        </is>
      </c>
      <c r="E397" t="inlineStr">
        <is>
          <t>USP7807HAT25</t>
        </is>
      </c>
      <c r="F397" t="inlineStr">
        <is>
          <t>P7807HAT2</t>
        </is>
      </c>
      <c r="G397" s="1" t="n">
        <v>1800000</v>
      </c>
      <c r="H397" s="1" t="n">
        <v>14.25</v>
      </c>
      <c r="I397" s="2" t="n">
        <v>256500</v>
      </c>
      <c r="J397" s="3" t="n">
        <v>0.00298639</v>
      </c>
      <c r="K397" s="4" t="n">
        <v>85889674.8</v>
      </c>
      <c r="L397" s="5" t="n">
        <v>3575001</v>
      </c>
      <c r="M397" s="6" t="n">
        <v>24.02507714</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P7807HAT2</t>
        </is>
      </c>
      <c r="U397" t="inlineStr">
        <is>
          <t>Bond</t>
        </is>
      </c>
    </row>
    <row r="398">
      <c r="A398" t="inlineStr">
        <is>
          <t>CRDT</t>
        </is>
      </c>
      <c r="B398" t="inlineStr">
        <is>
          <t>PEMEX 6.875 10/16/25 Corp</t>
        </is>
      </c>
      <c r="C398" t="inlineStr">
        <is>
          <t>PEMEX 6.875 10/16/25 Corp</t>
        </is>
      </c>
      <c r="D398" t="inlineStr">
        <is>
          <t>BP95851</t>
        </is>
      </c>
      <c r="E398" t="inlineStr">
        <is>
          <t>US71654QDH20</t>
        </is>
      </c>
      <c r="F398" t="inlineStr">
        <is>
          <t>71654QDH2</t>
        </is>
      </c>
      <c r="G398" s="1" t="n">
        <v>880000</v>
      </c>
      <c r="H398" s="1" t="n">
        <v>102.24896556</v>
      </c>
      <c r="I398" s="2" t="n">
        <v>899790.9</v>
      </c>
      <c r="J398" s="3" t="n">
        <v>0.01047612</v>
      </c>
      <c r="K398" s="4" t="n">
        <v>85889674.8</v>
      </c>
      <c r="L398" s="5" t="n">
        <v>3575001</v>
      </c>
      <c r="M398" s="6" t="n">
        <v>24.02507714</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71654QDH2</t>
        </is>
      </c>
      <c r="U398" t="inlineStr">
        <is>
          <t>Bond</t>
        </is>
      </c>
    </row>
    <row r="399">
      <c r="A399" t="inlineStr">
        <is>
          <t>CRDT</t>
        </is>
      </c>
      <c r="B399" t="inlineStr">
        <is>
          <t>PMT 8.5 06/01/29 Corp</t>
        </is>
      </c>
      <c r="C399" t="inlineStr">
        <is>
          <t>PMT 8.5 06/01/29 Corp</t>
        </is>
      </c>
      <c r="D399" t="inlineStr">
        <is>
          <t>BRXLR63</t>
        </is>
      </c>
      <c r="E399" t="inlineStr">
        <is>
          <t>US70932AAH68</t>
        </is>
      </c>
      <c r="F399" t="inlineStr">
        <is>
          <t>70932AAH6</t>
        </is>
      </c>
      <c r="G399" s="1" t="n">
        <v>2300000</v>
      </c>
      <c r="H399" s="1" t="n">
        <v>103.25277778</v>
      </c>
      <c r="I399" s="2" t="n">
        <v>2374813.89</v>
      </c>
      <c r="J399" s="3" t="n">
        <v>0.02764959</v>
      </c>
      <c r="K399" s="4" t="n">
        <v>85889674.8</v>
      </c>
      <c r="L399" s="5" t="n">
        <v>3575001</v>
      </c>
      <c r="M399" s="6" t="n">
        <v>24.02507714</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70932AAH6</t>
        </is>
      </c>
      <c r="U399" t="inlineStr">
        <is>
          <t>Bond</t>
        </is>
      </c>
    </row>
    <row r="400">
      <c r="A400" t="inlineStr">
        <is>
          <t>CRDT</t>
        </is>
      </c>
      <c r="B400" t="inlineStr">
        <is>
          <t>PNT 2025-1 B1 Mtge</t>
        </is>
      </c>
      <c r="C400" t="inlineStr">
        <is>
          <t>PNT 2025-1 B1 Mtge</t>
        </is>
      </c>
      <c r="D400" t="inlineStr">
        <is>
          <t>9AAAFLJ</t>
        </is>
      </c>
      <c r="E400" t="inlineStr">
        <is>
          <t>US73072DAC56</t>
        </is>
      </c>
      <c r="F400" t="inlineStr">
        <is>
          <t>73072DAC5</t>
        </is>
      </c>
      <c r="G400" s="1" t="n">
        <v>1492702.35</v>
      </c>
      <c r="H400" s="1" t="n">
        <v>78.7448484</v>
      </c>
      <c r="I400" s="2" t="n">
        <v>1175426.2</v>
      </c>
      <c r="J400" s="3" t="n">
        <v>0.0136853</v>
      </c>
      <c r="K400" s="4" t="n">
        <v>85889674.8</v>
      </c>
      <c r="L400" s="5" t="n">
        <v>3575001</v>
      </c>
      <c r="M400" s="6" t="n">
        <v>24.02507714</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73072DAC5</t>
        </is>
      </c>
      <c r="U400" t="inlineStr">
        <is>
          <t>Bond</t>
        </is>
      </c>
    </row>
    <row r="401">
      <c r="A401" t="inlineStr">
        <is>
          <t>CRDT</t>
        </is>
      </c>
      <c r="B401" t="inlineStr">
        <is>
          <t>PRET 2025-NPL6 A1 Mtge</t>
        </is>
      </c>
      <c r="C401" t="inlineStr">
        <is>
          <t>PRET 2025-NPL6 A1 Mtge</t>
        </is>
      </c>
      <c r="D401" t="inlineStr">
        <is>
          <t>9AAES9J</t>
        </is>
      </c>
      <c r="E401" t="inlineStr">
        <is>
          <t>US740936AA73</t>
        </is>
      </c>
      <c r="F401" t="inlineStr">
        <is>
          <t>740936AA7</t>
        </is>
      </c>
      <c r="G401" s="1" t="n">
        <v>246255.26</v>
      </c>
      <c r="H401" s="1" t="n">
        <v>100.3989436</v>
      </c>
      <c r="I401" s="2" t="n">
        <v>247237.68</v>
      </c>
      <c r="J401" s="3" t="n">
        <v>0.00287855</v>
      </c>
      <c r="K401" s="4" t="n">
        <v>85889674.8</v>
      </c>
      <c r="L401" s="5" t="n">
        <v>3575001</v>
      </c>
      <c r="M401" s="6" t="n">
        <v>24.02507714</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740936AA7</t>
        </is>
      </c>
      <c r="U401" t="inlineStr">
        <is>
          <t>Bond</t>
        </is>
      </c>
    </row>
    <row r="402">
      <c r="A402" t="inlineStr">
        <is>
          <t>CRDT</t>
        </is>
      </c>
      <c r="B402" t="inlineStr">
        <is>
          <t>RMIR 2024-1 M2 Mtge</t>
        </is>
      </c>
      <c r="C402" t="inlineStr">
        <is>
          <t>RMIR 2024-1 M2 Mtge</t>
        </is>
      </c>
      <c r="D402" t="inlineStr">
        <is>
          <t>9A9JHRO</t>
        </is>
      </c>
      <c r="E402" t="inlineStr">
        <is>
          <t>US75049AAC62</t>
        </is>
      </c>
      <c r="F402" t="inlineStr">
        <is>
          <t>75049AAC6</t>
        </is>
      </c>
      <c r="G402" s="1" t="n">
        <v>1150000</v>
      </c>
      <c r="H402" s="1" t="n">
        <v>103.780736</v>
      </c>
      <c r="I402" s="2" t="n">
        <v>1193478.46</v>
      </c>
      <c r="J402" s="3" t="n">
        <v>0.01389548</v>
      </c>
      <c r="K402" s="4" t="n">
        <v>85889674.8</v>
      </c>
      <c r="L402" s="5" t="n">
        <v>3575001</v>
      </c>
      <c r="M402" s="6" t="n">
        <v>24.02507714</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75049AAC6</t>
        </is>
      </c>
      <c r="U402" t="inlineStr">
        <is>
          <t>Bond</t>
        </is>
      </c>
    </row>
    <row r="403">
      <c r="A403" t="inlineStr">
        <is>
          <t>CRDT</t>
        </is>
      </c>
      <c r="B403" t="inlineStr">
        <is>
          <t>UNIT 2025-1A C Mtge</t>
        </is>
      </c>
      <c r="C403" t="inlineStr">
        <is>
          <t>UNIT 2025-1A C Mtge</t>
        </is>
      </c>
      <c r="D403" t="inlineStr">
        <is>
          <t>9A9X26Z</t>
        </is>
      </c>
      <c r="E403" t="inlineStr">
        <is>
          <t>US91326EAC93</t>
        </is>
      </c>
      <c r="F403" t="inlineStr">
        <is>
          <t>91326EAC9</t>
        </is>
      </c>
      <c r="G403" s="1" t="n">
        <v>2000000</v>
      </c>
      <c r="H403" s="1" t="n">
        <v>105.22103</v>
      </c>
      <c r="I403" s="2" t="n">
        <v>2104420.6</v>
      </c>
      <c r="J403" s="3" t="n">
        <v>0.02450144</v>
      </c>
      <c r="K403" s="4" t="n">
        <v>85889674.8</v>
      </c>
      <c r="L403" s="5" t="n">
        <v>3575001</v>
      </c>
      <c r="M403" s="6" t="n">
        <v>24.02507714</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91326EAC9</t>
        </is>
      </c>
      <c r="U403" t="inlineStr">
        <is>
          <t>Bond</t>
        </is>
      </c>
    </row>
    <row r="404">
      <c r="A404" t="inlineStr">
        <is>
          <t>CRDT</t>
        </is>
      </c>
      <c r="B404" t="inlineStr">
        <is>
          <t>USRE 2021-1 B1 Mtge</t>
        </is>
      </c>
      <c r="C404" t="inlineStr">
        <is>
          <t>USRE 2021-1 B1 Mtge</t>
        </is>
      </c>
      <c r="D404" t="inlineStr">
        <is>
          <t>BMHSP38</t>
        </is>
      </c>
      <c r="E404" t="inlineStr">
        <is>
          <t>US643821AB76</t>
        </is>
      </c>
      <c r="F404" t="inlineStr">
        <is>
          <t>643821AB7</t>
        </is>
      </c>
      <c r="G404" s="1" t="n">
        <v>1750000</v>
      </c>
      <c r="H404" s="1" t="n">
        <v>79.80392329999999</v>
      </c>
      <c r="I404" s="2" t="n">
        <v>1396568.66</v>
      </c>
      <c r="J404" s="3" t="n">
        <v>0.01626003</v>
      </c>
      <c r="K404" s="4" t="n">
        <v>85889674.8</v>
      </c>
      <c r="L404" s="5" t="n">
        <v>3575001</v>
      </c>
      <c r="M404" s="6" t="n">
        <v>24.02507714</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643821AB7</t>
        </is>
      </c>
      <c r="U404" t="inlineStr">
        <is>
          <t>Bond</t>
        </is>
      </c>
    </row>
    <row r="405">
      <c r="A405" t="inlineStr">
        <is>
          <t>CRDT</t>
        </is>
      </c>
      <c r="B405" t="inlineStr">
        <is>
          <t>WFCM 2024-5C2 D Mtge</t>
        </is>
      </c>
      <c r="C405" t="inlineStr">
        <is>
          <t>WFCM 2024-5C2 D Mtge</t>
        </is>
      </c>
      <c r="D405" t="inlineStr">
        <is>
          <t>9A9QLLS</t>
        </is>
      </c>
      <c r="E405" t="inlineStr">
        <is>
          <t>US95003UAM27</t>
        </is>
      </c>
      <c r="F405" t="inlineStr">
        <is>
          <t>95003UAM2</t>
        </is>
      </c>
      <c r="G405" s="1" t="n">
        <v>560000</v>
      </c>
      <c r="H405" s="1" t="n">
        <v>89.85060559999999</v>
      </c>
      <c r="I405" s="2" t="n">
        <v>503163.39</v>
      </c>
      <c r="J405" s="3" t="n">
        <v>0.00585825</v>
      </c>
      <c r="K405" s="4" t="n">
        <v>85889674.8</v>
      </c>
      <c r="L405" s="5" t="n">
        <v>3575001</v>
      </c>
      <c r="M405" s="6" t="n">
        <v>24.02507714</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95003UAM2</t>
        </is>
      </c>
      <c r="U405" t="inlineStr">
        <is>
          <t>Bond</t>
        </is>
      </c>
    </row>
    <row r="406">
      <c r="A406" t="inlineStr">
        <is>
          <t>CRDT</t>
        </is>
      </c>
      <c r="B406" t="inlineStr">
        <is>
          <t>XRX 13.5 04/15/31 144A Corp</t>
        </is>
      </c>
      <c r="C406" t="inlineStr">
        <is>
          <t>XRX 13.5 04/15/31 144A Corp</t>
        </is>
      </c>
      <c r="D406" t="inlineStr">
        <is>
          <t>BTRG166</t>
        </is>
      </c>
      <c r="E406" t="inlineStr">
        <is>
          <t>US984121CT87</t>
        </is>
      </c>
      <c r="F406" t="inlineStr">
        <is>
          <t>984121CT8</t>
        </is>
      </c>
      <c r="G406" s="1" t="n">
        <v>400000</v>
      </c>
      <c r="H406" s="1" t="n">
        <v>104.593</v>
      </c>
      <c r="I406" s="2" t="n">
        <v>418372</v>
      </c>
      <c r="J406" s="3" t="n">
        <v>0.00487104</v>
      </c>
      <c r="K406" s="4" t="n">
        <v>85889674.8</v>
      </c>
      <c r="L406" s="5" t="n">
        <v>3575001</v>
      </c>
      <c r="M406" s="6" t="n">
        <v>24.02507714</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984121CT8</t>
        </is>
      </c>
      <c r="U406" t="inlineStr">
        <is>
          <t>Bond</t>
        </is>
      </c>
    </row>
    <row r="407">
      <c r="A407" t="inlineStr">
        <is>
          <t>CRDT</t>
        </is>
      </c>
      <c r="B407" t="inlineStr">
        <is>
          <t>ZAYO 2025-1A C Mtge</t>
        </is>
      </c>
      <c r="C407" t="inlineStr">
        <is>
          <t>ZAYO 2025-1A C Mtge</t>
        </is>
      </c>
      <c r="D407" t="inlineStr">
        <is>
          <t>BTRFPS3</t>
        </is>
      </c>
      <c r="E407" t="inlineStr">
        <is>
          <t>US98919WAE30</t>
        </is>
      </c>
      <c r="F407" t="inlineStr">
        <is>
          <t>98919WAE3</t>
        </is>
      </c>
      <c r="G407" s="1" t="n">
        <v>2500000</v>
      </c>
      <c r="H407" s="1" t="n">
        <v>104.2016383</v>
      </c>
      <c r="I407" s="2" t="n">
        <v>2605040.96</v>
      </c>
      <c r="J407" s="3" t="n">
        <v>0.03033008</v>
      </c>
      <c r="K407" s="4" t="n">
        <v>85889674.8</v>
      </c>
      <c r="L407" s="5" t="n">
        <v>3575001</v>
      </c>
      <c r="M407" s="6" t="n">
        <v>24.02507714</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98919WAE3</t>
        </is>
      </c>
      <c r="U407" t="inlineStr">
        <is>
          <t>Bond</t>
        </is>
      </c>
    </row>
    <row r="408">
      <c r="A408" t="inlineStr">
        <is>
          <t>CRDT</t>
        </is>
      </c>
      <c r="B408" t="inlineStr">
        <is>
          <t>DIAMOND SPORTS NE 01/03/28 TERM LOAN</t>
        </is>
      </c>
      <c r="G408" s="1" t="n">
        <v>65598</v>
      </c>
      <c r="H408" s="1" t="n">
        <v>88</v>
      </c>
      <c r="I408" s="2" t="n">
        <v>57726.24</v>
      </c>
      <c r="J408" s="3" t="n">
        <v>0.0006721</v>
      </c>
      <c r="K408" s="4" t="n">
        <v>85889674.8</v>
      </c>
      <c r="L408" s="5" t="n">
        <v>3575001</v>
      </c>
      <c r="M408" s="6" t="n">
        <v>24.02507714</v>
      </c>
      <c r="N408" s="7">
        <f>IF(ISNUMBER(_xll.BDP($C408,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KYNBL4938314</t>
        </is>
      </c>
      <c r="U408" t="inlineStr">
        <is>
          <t>Term  Loan</t>
        </is>
      </c>
    </row>
    <row r="409">
      <c r="A409" t="inlineStr">
        <is>
          <t>CRDT</t>
        </is>
      </c>
      <c r="B409" t="inlineStr">
        <is>
          <t>B 08/26/25 Govt</t>
        </is>
      </c>
      <c r="C409" t="inlineStr">
        <is>
          <t>B 08/26/25 Govt</t>
        </is>
      </c>
      <c r="D409" t="inlineStr">
        <is>
          <t>BS0D372</t>
        </is>
      </c>
      <c r="E409" t="inlineStr">
        <is>
          <t>US912797QL42</t>
        </is>
      </c>
      <c r="F409" t="inlineStr">
        <is>
          <t>912797QL4</t>
        </is>
      </c>
      <c r="G409" s="1" t="n">
        <v>200000</v>
      </c>
      <c r="H409" s="1" t="n">
        <v>99.835111</v>
      </c>
      <c r="I409" s="2" t="n">
        <v>199670.22</v>
      </c>
      <c r="J409" s="3" t="n">
        <v>0.00232473</v>
      </c>
      <c r="K409" s="4" t="n">
        <v>85889674.8</v>
      </c>
      <c r="L409" s="5" t="n">
        <v>3575001</v>
      </c>
      <c r="M409" s="6" t="n">
        <v>24.02507714</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912797QL4</t>
        </is>
      </c>
      <c r="U409" t="inlineStr">
        <is>
          <t>Treasury Bill</t>
        </is>
      </c>
    </row>
    <row r="410">
      <c r="A410" t="inlineStr">
        <is>
          <t>CRDT</t>
        </is>
      </c>
      <c r="B410" t="inlineStr">
        <is>
          <t>B 09/18/25 Govt</t>
        </is>
      </c>
      <c r="C410" t="inlineStr">
        <is>
          <t>B 09/18/25 Govt</t>
        </is>
      </c>
      <c r="D410" t="inlineStr">
        <is>
          <t>BPCQL96</t>
        </is>
      </c>
      <c r="E410" t="inlineStr">
        <is>
          <t>US912797PX98</t>
        </is>
      </c>
      <c r="F410" t="inlineStr">
        <is>
          <t>912797PX9</t>
        </is>
      </c>
      <c r="G410" s="1" t="n">
        <v>4000000</v>
      </c>
      <c r="H410" s="1" t="n">
        <v>99.56397800000001</v>
      </c>
      <c r="I410" s="2" t="n">
        <v>3982559.12</v>
      </c>
      <c r="J410" s="3" t="n">
        <v>0.04636831</v>
      </c>
      <c r="K410" s="4" t="n">
        <v>85889674.8</v>
      </c>
      <c r="L410" s="5" t="n">
        <v>3575001</v>
      </c>
      <c r="M410" s="6" t="n">
        <v>24.02507714</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912797PX9</t>
        </is>
      </c>
      <c r="U410" t="inlineStr">
        <is>
          <t>Treasury Bill</t>
        </is>
      </c>
    </row>
    <row r="411">
      <c r="A411" t="inlineStr">
        <is>
          <t>CRDT</t>
        </is>
      </c>
      <c r="B411" t="inlineStr">
        <is>
          <t>B 09/30/25 Govt</t>
        </is>
      </c>
      <c r="C411" t="inlineStr">
        <is>
          <t>B 09/30/25 Govt</t>
        </is>
      </c>
      <c r="D411" t="inlineStr">
        <is>
          <t>BTWXNT9</t>
        </is>
      </c>
      <c r="E411" t="inlineStr">
        <is>
          <t>US912797QW07</t>
        </is>
      </c>
      <c r="F411" t="inlineStr">
        <is>
          <t>912797QW0</t>
        </is>
      </c>
      <c r="G411" s="1" t="n">
        <v>5300000</v>
      </c>
      <c r="H411" s="1" t="n">
        <v>99.42322900000001</v>
      </c>
      <c r="I411" s="2" t="n">
        <v>5269431.14</v>
      </c>
      <c r="J411" s="3" t="n">
        <v>0.06135116</v>
      </c>
      <c r="K411" s="4" t="n">
        <v>85889674.8</v>
      </c>
      <c r="L411" s="5" t="n">
        <v>3575001</v>
      </c>
      <c r="M411" s="6" t="n">
        <v>24.02507714</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912797QW0</t>
        </is>
      </c>
      <c r="U411" t="inlineStr">
        <is>
          <t>Treasury Bill</t>
        </is>
      </c>
    </row>
    <row r="412">
      <c r="A412" t="inlineStr">
        <is>
          <t>CRDT</t>
        </is>
      </c>
      <c r="B412" t="inlineStr">
        <is>
          <t>B 10/28/25 Govt</t>
        </is>
      </c>
      <c r="C412" t="inlineStr">
        <is>
          <t>B 10/28/25 Govt</t>
        </is>
      </c>
      <c r="D412" t="inlineStr">
        <is>
          <t>BT212N0</t>
        </is>
      </c>
      <c r="E412" t="inlineStr">
        <is>
          <t>US912797RE99</t>
        </is>
      </c>
      <c r="F412" t="inlineStr">
        <is>
          <t>912797RE9</t>
        </is>
      </c>
      <c r="G412" s="1" t="n">
        <v>1400000</v>
      </c>
      <c r="H412" s="1" t="n">
        <v>99.11396499999999</v>
      </c>
      <c r="I412" s="2" t="n">
        <v>1387595.51</v>
      </c>
      <c r="J412" s="3" t="n">
        <v>0.01615556</v>
      </c>
      <c r="K412" s="4" t="n">
        <v>85889674.8</v>
      </c>
      <c r="L412" s="5" t="n">
        <v>3575001</v>
      </c>
      <c r="M412" s="6" t="n">
        <v>24.02507714</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912797RE9</t>
        </is>
      </c>
      <c r="U412" t="inlineStr">
        <is>
          <t>Treasury Bill</t>
        </is>
      </c>
    </row>
    <row r="413">
      <c r="A413" t="inlineStr">
        <is>
          <t>CRDT</t>
        </is>
      </c>
      <c r="B413" t="inlineStr">
        <is>
          <t>Cash</t>
        </is>
      </c>
      <c r="C413" t="inlineStr">
        <is>
          <t>Cash</t>
        </is>
      </c>
      <c r="G413" s="1" t="n">
        <v>2035578.2</v>
      </c>
      <c r="H413" s="1" t="n">
        <v>1</v>
      </c>
      <c r="I413" s="2" t="n">
        <v>2035578.2</v>
      </c>
      <c r="J413" s="3" t="n">
        <v>0.0236999174201088</v>
      </c>
      <c r="K413" s="4" t="n">
        <v>85889674.8</v>
      </c>
      <c r="L413" s="5" t="n">
        <v>3575001</v>
      </c>
      <c r="M413" s="6" t="n">
        <v>24.02507714</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Cash</t>
        </is>
      </c>
      <c r="U413" t="inlineStr">
        <is>
          <t>Cash</t>
        </is>
      </c>
    </row>
    <row r="414">
      <c r="N414" s="7">
        <f>IF(ISNUMBER(_xll.BDP($C414,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row>
    <row r="415">
      <c r="A415" t="inlineStr">
        <is>
          <t>CTA</t>
        </is>
      </c>
      <c r="B415" t="inlineStr">
        <is>
          <t>SOYBEAN OIL FUTR Sep25</t>
        </is>
      </c>
      <c r="C415" t="inlineStr">
        <is>
          <t>BOU5 Comdty</t>
        </is>
      </c>
      <c r="F415" t="inlineStr">
        <is>
          <t>SOYBEAN OIL FUTR Sep25</t>
        </is>
      </c>
      <c r="G415" s="1" t="n">
        <v>605</v>
      </c>
      <c r="H415" s="1" t="n">
        <v>53.19</v>
      </c>
      <c r="I415" s="2" t="n">
        <v>19307970</v>
      </c>
      <c r="J415" s="3" t="n">
        <v>0.01766487</v>
      </c>
      <c r="K415" s="4" t="n">
        <v>1093015264.11</v>
      </c>
      <c r="L415" s="5" t="n">
        <v>40650001</v>
      </c>
      <c r="M415" s="6" t="n">
        <v>26.88844372</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BOU5</t>
        </is>
      </c>
      <c r="U415" t="inlineStr">
        <is>
          <t>Future</t>
        </is>
      </c>
      <c r="AG415" t="n">
        <v>-0.000348</v>
      </c>
    </row>
    <row r="416">
      <c r="A416" t="inlineStr">
        <is>
          <t>CTA</t>
        </is>
      </c>
      <c r="B416" t="inlineStr">
        <is>
          <t>SOYBEAN OIL FUTR Oct25</t>
        </is>
      </c>
      <c r="C416" t="inlineStr">
        <is>
          <t>BOV5 Comdty</t>
        </is>
      </c>
      <c r="F416" t="inlineStr">
        <is>
          <t>SOYBEAN OIL FUTR Oct25</t>
        </is>
      </c>
      <c r="G416" s="1" t="n">
        <v>498</v>
      </c>
      <c r="H416" s="1" t="n">
        <v>52.99</v>
      </c>
      <c r="I416" s="2" t="n">
        <v>15833412</v>
      </c>
      <c r="J416" s="3" t="n">
        <v>0.01448599</v>
      </c>
      <c r="K416" s="4" t="n">
        <v>1093015264.11</v>
      </c>
      <c r="L416" s="5" t="n">
        <v>40650001</v>
      </c>
      <c r="M416" s="6" t="n">
        <v>26.88844372</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BOV5</t>
        </is>
      </c>
      <c r="U416" t="inlineStr">
        <is>
          <t>Future</t>
        </is>
      </c>
      <c r="AG416" t="n">
        <v>-0.000348</v>
      </c>
    </row>
    <row r="417">
      <c r="A417" t="inlineStr">
        <is>
          <t>CTA</t>
        </is>
      </c>
      <c r="B417" t="inlineStr">
        <is>
          <t>SOYBEAN OIL FUTR Dec25</t>
        </is>
      </c>
      <c r="C417" t="inlineStr">
        <is>
          <t>BOZ5 Comdty</t>
        </is>
      </c>
      <c r="F417" t="inlineStr">
        <is>
          <t>SOYBEAN OIL FUTR Dec25</t>
        </is>
      </c>
      <c r="G417" s="1" t="n">
        <v>941</v>
      </c>
      <c r="H417" s="1" t="n">
        <v>53</v>
      </c>
      <c r="I417" s="2" t="n">
        <v>29923800</v>
      </c>
      <c r="J417" s="3" t="n">
        <v>0.02737729</v>
      </c>
      <c r="K417" s="4" t="n">
        <v>1093015264.11</v>
      </c>
      <c r="L417" s="5" t="n">
        <v>40650001</v>
      </c>
      <c r="M417" s="6" t="n">
        <v>26.88844372</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BOZ5</t>
        </is>
      </c>
      <c r="U417" t="inlineStr">
        <is>
          <t>Future</t>
        </is>
      </c>
      <c r="AG417" t="n">
        <v>-0.000348</v>
      </c>
    </row>
    <row r="418">
      <c r="A418" t="inlineStr">
        <is>
          <t>CTA</t>
        </is>
      </c>
      <c r="B418" t="inlineStr">
        <is>
          <t>CORN FUTURE Mar26</t>
        </is>
      </c>
      <c r="C418" t="inlineStr">
        <is>
          <t>C H6 Comdty</t>
        </is>
      </c>
      <c r="F418" t="inlineStr">
        <is>
          <t>CORN FUTURE Mar26</t>
        </is>
      </c>
      <c r="G418" s="1" t="n">
        <v>51</v>
      </c>
      <c r="H418" s="1" t="n">
        <v>425.25</v>
      </c>
      <c r="I418" s="2" t="n">
        <v>1084387.5</v>
      </c>
      <c r="J418" s="3" t="n">
        <v>0.00099211</v>
      </c>
      <c r="K418" s="4" t="n">
        <v>1093015264.11</v>
      </c>
      <c r="L418" s="5" t="n">
        <v>40650001</v>
      </c>
      <c r="M418" s="6" t="n">
        <v>26.88844372</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 H6</t>
        </is>
      </c>
      <c r="U418" t="inlineStr">
        <is>
          <t>Future</t>
        </is>
      </c>
      <c r="AG418" t="n">
        <v>-0.000348</v>
      </c>
    </row>
    <row r="419">
      <c r="A419" t="inlineStr">
        <is>
          <t>CTA</t>
        </is>
      </c>
      <c r="B419" t="inlineStr">
        <is>
          <t>CORN FUTURE May26</t>
        </is>
      </c>
      <c r="C419" t="inlineStr">
        <is>
          <t>C K6 Comdty</t>
        </is>
      </c>
      <c r="F419" t="inlineStr">
        <is>
          <t>CORN FUTURE May26</t>
        </is>
      </c>
      <c r="G419" s="1" t="n">
        <v>16</v>
      </c>
      <c r="H419" s="1" t="n">
        <v>435</v>
      </c>
      <c r="I419" s="2" t="n">
        <v>348000</v>
      </c>
      <c r="J419" s="3" t="n">
        <v>0.00031839</v>
      </c>
      <c r="K419" s="4" t="n">
        <v>1093015264.11</v>
      </c>
      <c r="L419" s="5" t="n">
        <v>40650001</v>
      </c>
      <c r="M419" s="6" t="n">
        <v>26.88844372</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 K6</t>
        </is>
      </c>
      <c r="U419" t="inlineStr">
        <is>
          <t>Future</t>
        </is>
      </c>
      <c r="AG419" t="n">
        <v>-0.000348</v>
      </c>
    </row>
    <row r="420">
      <c r="A420" t="inlineStr">
        <is>
          <t>CTA</t>
        </is>
      </c>
      <c r="B420" t="inlineStr">
        <is>
          <t>CORN FUTURE Sep25</t>
        </is>
      </c>
      <c r="C420" t="inlineStr">
        <is>
          <t>C U5 Comdty</t>
        </is>
      </c>
      <c r="F420" t="inlineStr">
        <is>
          <t>CORN FUTURE Sep25</t>
        </is>
      </c>
      <c r="G420" s="1" t="n">
        <v>30</v>
      </c>
      <c r="H420" s="1" t="n">
        <v>385</v>
      </c>
      <c r="I420" s="2" t="n">
        <v>577500</v>
      </c>
      <c r="J420" s="3" t="n">
        <v>0.00052835</v>
      </c>
      <c r="K420" s="4" t="n">
        <v>1093015264.11</v>
      </c>
      <c r="L420" s="5" t="n">
        <v>40650001</v>
      </c>
      <c r="M420" s="6" t="n">
        <v>26.88844372</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 U5</t>
        </is>
      </c>
      <c r="U420" t="inlineStr">
        <is>
          <t>Future</t>
        </is>
      </c>
      <c r="AG420" t="n">
        <v>-0.000348</v>
      </c>
    </row>
    <row r="421">
      <c r="A421" t="inlineStr">
        <is>
          <t>CTA</t>
        </is>
      </c>
      <c r="B421" t="inlineStr">
        <is>
          <t>CORN FUTURE DEC25</t>
        </is>
      </c>
      <c r="C421" t="inlineStr">
        <is>
          <t>C Z5 Comdty</t>
        </is>
      </c>
      <c r="F421" t="inlineStr">
        <is>
          <t>CORN FUTURE DEC25</t>
        </is>
      </c>
      <c r="G421" s="1" t="n">
        <v>-5</v>
      </c>
      <c r="H421" s="1" t="n">
        <v>407.75</v>
      </c>
      <c r="I421" s="2" t="n">
        <v>-101937.5</v>
      </c>
      <c r="J421" s="3" t="n">
        <v>-9.326e-05</v>
      </c>
      <c r="K421" s="4" t="n">
        <v>1093015264.11</v>
      </c>
      <c r="L421" s="5" t="n">
        <v>40650001</v>
      </c>
      <c r="M421" s="6" t="n">
        <v>26.88844372</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 Z5</t>
        </is>
      </c>
      <c r="U421" t="inlineStr">
        <is>
          <t>Future</t>
        </is>
      </c>
      <c r="AG421" t="n">
        <v>-0.000348</v>
      </c>
    </row>
    <row r="422">
      <c r="A422" t="inlineStr">
        <is>
          <t>CTA</t>
        </is>
      </c>
      <c r="B422" t="inlineStr">
        <is>
          <t>COCOA FUTURE Mar26</t>
        </is>
      </c>
      <c r="C422" t="inlineStr">
        <is>
          <t>CCH6 Comdty</t>
        </is>
      </c>
      <c r="F422" t="inlineStr">
        <is>
          <t>COCOA FUTURE Mar26</t>
        </is>
      </c>
      <c r="G422" s="1" t="n">
        <v>203</v>
      </c>
      <c r="H422" s="1" t="n">
        <v>8040</v>
      </c>
      <c r="I422" s="2" t="n">
        <v>16321200</v>
      </c>
      <c r="J422" s="3" t="n">
        <v>0.01493227</v>
      </c>
      <c r="K422" s="4" t="n">
        <v>1093015264.11</v>
      </c>
      <c r="L422" s="5" t="n">
        <v>40650001</v>
      </c>
      <c r="M422" s="6" t="n">
        <v>26.88844372</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CCH6</t>
        </is>
      </c>
      <c r="U422" t="inlineStr">
        <is>
          <t>Future</t>
        </is>
      </c>
      <c r="AG422" t="n">
        <v>-0.000348</v>
      </c>
    </row>
    <row r="423">
      <c r="A423" t="inlineStr">
        <is>
          <t>CTA</t>
        </is>
      </c>
      <c r="B423" t="inlineStr">
        <is>
          <t>COCOA FUTURE May26</t>
        </is>
      </c>
      <c r="C423" t="inlineStr">
        <is>
          <t>CCK6 Comdty</t>
        </is>
      </c>
      <c r="F423" t="inlineStr">
        <is>
          <t>COCOA FUTURE May26</t>
        </is>
      </c>
      <c r="G423" s="1" t="n">
        <v>7</v>
      </c>
      <c r="H423" s="1" t="n">
        <v>7888</v>
      </c>
      <c r="I423" s="2" t="n">
        <v>552160</v>
      </c>
      <c r="J423" s="3" t="n">
        <v>0.00050517</v>
      </c>
      <c r="K423" s="4" t="n">
        <v>1093015264.11</v>
      </c>
      <c r="L423" s="5" t="n">
        <v>40650001</v>
      </c>
      <c r="M423" s="6" t="n">
        <v>26.88844372</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CCK6</t>
        </is>
      </c>
      <c r="U423" t="inlineStr">
        <is>
          <t>Future</t>
        </is>
      </c>
      <c r="AG423" t="n">
        <v>-0.000348</v>
      </c>
    </row>
    <row r="424">
      <c r="A424" t="inlineStr">
        <is>
          <t>CTA</t>
        </is>
      </c>
      <c r="B424" t="inlineStr">
        <is>
          <t>COCOA FUTURE Dec25</t>
        </is>
      </c>
      <c r="C424" t="inlineStr">
        <is>
          <t>CCZ5 Comdty</t>
        </is>
      </c>
      <c r="F424" t="inlineStr">
        <is>
          <t>COCOA FUTURE Dec25</t>
        </is>
      </c>
      <c r="G424" s="1" t="n">
        <v>600</v>
      </c>
      <c r="H424" s="1" t="n">
        <v>8444</v>
      </c>
      <c r="I424" s="2" t="n">
        <v>50664000</v>
      </c>
      <c r="J424" s="3" t="n">
        <v>0.04635251</v>
      </c>
      <c r="K424" s="4" t="n">
        <v>1093015264.11</v>
      </c>
      <c r="L424" s="5" t="n">
        <v>40650001</v>
      </c>
      <c r="M424" s="6" t="n">
        <v>26.88844372</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CCZ5</t>
        </is>
      </c>
      <c r="U424" t="inlineStr">
        <is>
          <t>Future</t>
        </is>
      </c>
      <c r="AG424" t="n">
        <v>-0.000348</v>
      </c>
    </row>
    <row r="425">
      <c r="A425" t="inlineStr">
        <is>
          <t>CTA</t>
        </is>
      </c>
      <c r="B425" t="inlineStr">
        <is>
          <t>WTI CRUDE FUTURE Jan26</t>
        </is>
      </c>
      <c r="C425" t="inlineStr">
        <is>
          <t>CLF6 Comdty</t>
        </is>
      </c>
      <c r="F425" t="inlineStr">
        <is>
          <t>WTI CRUDE FUTURE Jan26</t>
        </is>
      </c>
      <c r="G425" s="1" t="n">
        <v>142</v>
      </c>
      <c r="H425" s="1" t="n">
        <v>61.98</v>
      </c>
      <c r="I425" s="2" t="n">
        <v>8801160</v>
      </c>
      <c r="J425" s="3" t="n">
        <v>0.008052180000000001</v>
      </c>
      <c r="K425" s="4" t="n">
        <v>1093015264.11</v>
      </c>
      <c r="L425" s="5" t="n">
        <v>40650001</v>
      </c>
      <c r="M425" s="6" t="n">
        <v>26.88844372</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CLF6</t>
        </is>
      </c>
      <c r="U425" t="inlineStr">
        <is>
          <t>Future</t>
        </is>
      </c>
      <c r="AG425" t="n">
        <v>-0.000348</v>
      </c>
    </row>
    <row r="426">
      <c r="A426" t="inlineStr">
        <is>
          <t>CTA</t>
        </is>
      </c>
      <c r="B426" t="inlineStr">
        <is>
          <t>WTI CRUDE FUTURE Feb26</t>
        </is>
      </c>
      <c r="C426" t="inlineStr">
        <is>
          <t>CLG6 Comdty</t>
        </is>
      </c>
      <c r="F426" t="inlineStr">
        <is>
          <t>WTI CRUDE FUTURE Feb26</t>
        </is>
      </c>
      <c r="G426" s="1" t="n">
        <v>105</v>
      </c>
      <c r="H426" s="1" t="n">
        <v>61.89</v>
      </c>
      <c r="I426" s="2" t="n">
        <v>6498450</v>
      </c>
      <c r="J426" s="3" t="n">
        <v>0.00594543</v>
      </c>
      <c r="K426" s="4" t="n">
        <v>1093015264.11</v>
      </c>
      <c r="L426" s="5" t="n">
        <v>40650001</v>
      </c>
      <c r="M426" s="6" t="n">
        <v>26.88844372</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CLG6</t>
        </is>
      </c>
      <c r="U426" t="inlineStr">
        <is>
          <t>Future</t>
        </is>
      </c>
      <c r="AG426" t="n">
        <v>-0.000348</v>
      </c>
    </row>
    <row r="427">
      <c r="A427" t="inlineStr">
        <is>
          <t>CTA</t>
        </is>
      </c>
      <c r="B427" t="inlineStr">
        <is>
          <t>WTI CRUDE FUTURE Mar26</t>
        </is>
      </c>
      <c r="C427" t="inlineStr">
        <is>
          <t>CLH6 Comdty</t>
        </is>
      </c>
      <c r="F427" t="inlineStr">
        <is>
          <t>WTI CRUDE FUTURE Mar26</t>
        </is>
      </c>
      <c r="G427" s="1" t="n">
        <v>163</v>
      </c>
      <c r="H427" s="1" t="n">
        <v>61.83</v>
      </c>
      <c r="I427" s="2" t="n">
        <v>10078290</v>
      </c>
      <c r="J427" s="3" t="n">
        <v>0.00922063</v>
      </c>
      <c r="K427" s="4" t="n">
        <v>1093015264.11</v>
      </c>
      <c r="L427" s="5" t="n">
        <v>40650001</v>
      </c>
      <c r="M427" s="6" t="n">
        <v>26.88844372</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CLH6</t>
        </is>
      </c>
      <c r="U427" t="inlineStr">
        <is>
          <t>Future</t>
        </is>
      </c>
      <c r="AG427" t="n">
        <v>-0.000348</v>
      </c>
    </row>
    <row r="428">
      <c r="A428" t="inlineStr">
        <is>
          <t>CTA</t>
        </is>
      </c>
      <c r="B428" t="inlineStr">
        <is>
          <t>WTI CRUDE FUTURE Apr26</t>
        </is>
      </c>
      <c r="C428" t="inlineStr">
        <is>
          <t>CLJ6 Comdty</t>
        </is>
      </c>
      <c r="F428" t="inlineStr">
        <is>
          <t>WTI CRUDE FUTURE Apr26</t>
        </is>
      </c>
      <c r="G428" s="1" t="n">
        <v>39</v>
      </c>
      <c r="H428" s="1" t="n">
        <v>61.79</v>
      </c>
      <c r="I428" s="2" t="n">
        <v>2409810</v>
      </c>
      <c r="J428" s="3" t="n">
        <v>0.00220474</v>
      </c>
      <c r="K428" s="4" t="n">
        <v>1093015264.11</v>
      </c>
      <c r="L428" s="5" t="n">
        <v>40650001</v>
      </c>
      <c r="M428" s="6" t="n">
        <v>26.88844372</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CLJ6</t>
        </is>
      </c>
      <c r="U428" t="inlineStr">
        <is>
          <t>Future</t>
        </is>
      </c>
      <c r="AG428" t="n">
        <v>-0.000348</v>
      </c>
    </row>
    <row r="429">
      <c r="A429" t="inlineStr">
        <is>
          <t>CTA</t>
        </is>
      </c>
      <c r="B429" t="inlineStr">
        <is>
          <t>WTI CRUDE FUTURE  Oct25</t>
        </is>
      </c>
      <c r="C429" t="inlineStr">
        <is>
          <t>CLV5 Comdty</t>
        </is>
      </c>
      <c r="F429" t="inlineStr">
        <is>
          <t>WTI CRUDE FUTURE Oct25</t>
        </is>
      </c>
      <c r="G429" s="1" t="n">
        <v>121</v>
      </c>
      <c r="H429" s="1" t="n">
        <v>63.09</v>
      </c>
      <c r="I429" s="2" t="n">
        <v>7633890</v>
      </c>
      <c r="J429" s="3" t="n">
        <v>0.00698425</v>
      </c>
      <c r="K429" s="4" t="n">
        <v>1093015264.11</v>
      </c>
      <c r="L429" s="5" t="n">
        <v>40650001</v>
      </c>
      <c r="M429" s="6" t="n">
        <v>26.88844372</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CLV5</t>
        </is>
      </c>
      <c r="U429" t="inlineStr">
        <is>
          <t>Future</t>
        </is>
      </c>
      <c r="AG429" t="n">
        <v>-0.000348</v>
      </c>
    </row>
    <row r="430">
      <c r="A430" t="inlineStr">
        <is>
          <t>CTA</t>
        </is>
      </c>
      <c r="B430" t="inlineStr">
        <is>
          <t>WTI CRUDE FUTURE Nov25</t>
        </is>
      </c>
      <c r="C430" t="inlineStr">
        <is>
          <t>CLX5 Comdty</t>
        </is>
      </c>
      <c r="F430" t="inlineStr">
        <is>
          <t>WTI CRUDE FUTURE Nov25</t>
        </is>
      </c>
      <c r="G430" s="1" t="n">
        <v>109</v>
      </c>
      <c r="H430" s="1" t="n">
        <v>62.51</v>
      </c>
      <c r="I430" s="2" t="n">
        <v>6813590</v>
      </c>
      <c r="J430" s="3" t="n">
        <v>0.00623376</v>
      </c>
      <c r="K430" s="4" t="n">
        <v>1093015264.11</v>
      </c>
      <c r="L430" s="5" t="n">
        <v>40650001</v>
      </c>
      <c r="M430" s="6" t="n">
        <v>26.88844372</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CLX5</t>
        </is>
      </c>
      <c r="U430" t="inlineStr">
        <is>
          <t>Future</t>
        </is>
      </c>
      <c r="AG430" t="n">
        <v>-0.000348</v>
      </c>
    </row>
    <row r="431">
      <c r="A431" t="inlineStr">
        <is>
          <t>CTA</t>
        </is>
      </c>
      <c r="B431" t="inlineStr">
        <is>
          <t>WTI CRUDE FUTURE Dec25</t>
        </is>
      </c>
      <c r="C431" t="inlineStr">
        <is>
          <t>CLZ5 Comdty</t>
        </is>
      </c>
      <c r="F431" t="inlineStr">
        <is>
          <t>WTI CRUDE FUTURE Dec25</t>
        </is>
      </c>
      <c r="G431" s="1" t="n">
        <v>322</v>
      </c>
      <c r="H431" s="1" t="n">
        <v>62.15</v>
      </c>
      <c r="I431" s="2" t="n">
        <v>20012300</v>
      </c>
      <c r="J431" s="3" t="n">
        <v>0.01830926</v>
      </c>
      <c r="K431" s="4" t="n">
        <v>1093015264.11</v>
      </c>
      <c r="L431" s="5" t="n">
        <v>40650001</v>
      </c>
      <c r="M431" s="6" t="n">
        <v>26.88844372</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CLZ5</t>
        </is>
      </c>
      <c r="U431" t="inlineStr">
        <is>
          <t>Future</t>
        </is>
      </c>
      <c r="AG431" t="n">
        <v>-0.000348</v>
      </c>
    </row>
    <row r="432">
      <c r="A432" t="inlineStr">
        <is>
          <t>CTA</t>
        </is>
      </c>
      <c r="B432" t="inlineStr">
        <is>
          <t>CAN 10YR BOND FUT SEP25</t>
        </is>
      </c>
      <c r="C432" t="inlineStr">
        <is>
          <t>CNU5 Comdty</t>
        </is>
      </c>
      <c r="F432" t="inlineStr">
        <is>
          <t>CAN 10YR BOND FUT SEP25</t>
        </is>
      </c>
      <c r="G432" s="1" t="n">
        <v>179</v>
      </c>
      <c r="H432" s="1" t="n">
        <v>87.915835</v>
      </c>
      <c r="I432" s="2" t="n">
        <v>15736934.465</v>
      </c>
      <c r="J432" s="3" t="n">
        <v>0.01439773</v>
      </c>
      <c r="K432" s="4" t="n">
        <v>1093015264.11</v>
      </c>
      <c r="L432" s="5" t="n">
        <v>40650001</v>
      </c>
      <c r="M432" s="6" t="n">
        <v>26.88844372</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CNU5</t>
        </is>
      </c>
      <c r="U432" t="inlineStr">
        <is>
          <t>Future</t>
        </is>
      </c>
      <c r="AG432" t="n">
        <v>-0.000348</v>
      </c>
    </row>
    <row r="433">
      <c r="A433" t="inlineStr">
        <is>
          <t>CTA</t>
        </is>
      </c>
      <c r="B433" t="inlineStr">
        <is>
          <t>3M CORRA FUTURES MAR26</t>
        </is>
      </c>
      <c r="C433" t="inlineStr">
        <is>
          <t>CORH6 Comdty</t>
        </is>
      </c>
      <c r="F433" t="inlineStr">
        <is>
          <t>3M CORRA FUTURES MAR26</t>
        </is>
      </c>
      <c r="G433" s="1" t="n">
        <v>542</v>
      </c>
      <c r="H433" s="1" t="n">
        <v>70.76365</v>
      </c>
      <c r="I433" s="2" t="n">
        <v>95884745.75</v>
      </c>
      <c r="J433" s="3" t="n">
        <v>0.08772497999999999</v>
      </c>
      <c r="K433" s="4" t="n">
        <v>1093015264.11</v>
      </c>
      <c r="L433" s="5" t="n">
        <v>40650001</v>
      </c>
      <c r="M433" s="6" t="n">
        <v>26.88844372</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CORH6</t>
        </is>
      </c>
      <c r="U433" t="inlineStr">
        <is>
          <t>Future</t>
        </is>
      </c>
      <c r="AG433" t="n">
        <v>-0.000348</v>
      </c>
    </row>
    <row r="434">
      <c r="A434" t="inlineStr">
        <is>
          <t>CTA</t>
        </is>
      </c>
      <c r="B434" t="inlineStr">
        <is>
          <t>3M CORRA Futures Sep25</t>
        </is>
      </c>
      <c r="C434" t="inlineStr">
        <is>
          <t>CORU5 Comdty</t>
        </is>
      </c>
      <c r="F434" t="inlineStr">
        <is>
          <t>3M CORRA FUTURES SEP25</t>
        </is>
      </c>
      <c r="G434" s="1" t="n">
        <v>1558</v>
      </c>
      <c r="H434" s="1" t="n">
        <v>70.651188</v>
      </c>
      <c r="I434" s="2" t="n">
        <v>275186377.26</v>
      </c>
      <c r="J434" s="3" t="n">
        <v>0.2517681</v>
      </c>
      <c r="K434" s="4" t="n">
        <v>1093015264.11</v>
      </c>
      <c r="L434" s="5" t="n">
        <v>40650001</v>
      </c>
      <c r="M434" s="6" t="n">
        <v>26.88844372</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CORU5</t>
        </is>
      </c>
      <c r="U434" t="inlineStr">
        <is>
          <t>Future</t>
        </is>
      </c>
      <c r="AG434" t="n">
        <v>-0.000348</v>
      </c>
    </row>
    <row r="435">
      <c r="A435" t="inlineStr">
        <is>
          <t>CTA</t>
        </is>
      </c>
      <c r="B435" t="inlineStr">
        <is>
          <t>3M CORRA Futures  Dec25</t>
        </is>
      </c>
      <c r="C435" t="inlineStr">
        <is>
          <t>CORZ5 Comdty</t>
        </is>
      </c>
      <c r="F435" t="inlineStr">
        <is>
          <t>3M CORRA FUTURES DEC25</t>
        </is>
      </c>
      <c r="G435" s="1" t="n">
        <v>1186</v>
      </c>
      <c r="H435" s="1" t="n">
        <v>70.734627</v>
      </c>
      <c r="I435" s="2" t="n">
        <v>209728169.055</v>
      </c>
      <c r="J435" s="3" t="n">
        <v>0.19188037</v>
      </c>
      <c r="K435" s="4" t="n">
        <v>1093015264.11</v>
      </c>
      <c r="L435" s="5" t="n">
        <v>40650001</v>
      </c>
      <c r="M435" s="6" t="n">
        <v>26.88844372</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CORZ5</t>
        </is>
      </c>
      <c r="U435" t="inlineStr">
        <is>
          <t>Future</t>
        </is>
      </c>
      <c r="AG435" t="n">
        <v>-0.000348</v>
      </c>
    </row>
    <row r="436">
      <c r="A436" t="inlineStr">
        <is>
          <t>CTA</t>
        </is>
      </c>
      <c r="B436" t="inlineStr">
        <is>
          <t>COTTON NO.2 FUTR Mar26</t>
        </is>
      </c>
      <c r="C436" t="inlineStr">
        <is>
          <t>CTH6 Comdty</t>
        </is>
      </c>
      <c r="F436" t="inlineStr">
        <is>
          <t>COTTON NO.2 FUTR Mar26</t>
        </is>
      </c>
      <c r="G436" s="1" t="n">
        <v>-150</v>
      </c>
      <c r="H436" s="1" t="n">
        <v>68.23</v>
      </c>
      <c r="I436" s="2" t="n">
        <v>-5117250</v>
      </c>
      <c r="J436" s="3" t="n">
        <v>-0.00468177</v>
      </c>
      <c r="K436" s="4" t="n">
        <v>1093015264.11</v>
      </c>
      <c r="L436" s="5" t="n">
        <v>40650001</v>
      </c>
      <c r="M436" s="6" t="n">
        <v>26.88844372</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CTH6</t>
        </is>
      </c>
      <c r="U436" t="inlineStr">
        <is>
          <t>Future</t>
        </is>
      </c>
      <c r="AG436" t="n">
        <v>-0.000348</v>
      </c>
    </row>
    <row r="437">
      <c r="A437" t="inlineStr">
        <is>
          <t>CTA</t>
        </is>
      </c>
      <c r="B437" t="inlineStr">
        <is>
          <t>COTTON NO.2 FUTR May26</t>
        </is>
      </c>
      <c r="C437" t="inlineStr">
        <is>
          <t>CTK6 Comdty</t>
        </is>
      </c>
      <c r="F437" t="inlineStr">
        <is>
          <t>COTTON NO.2 FUTR May26</t>
        </is>
      </c>
      <c r="G437" s="1" t="n">
        <v>-25</v>
      </c>
      <c r="H437" s="1" t="n">
        <v>69.42</v>
      </c>
      <c r="I437" s="2" t="n">
        <v>-867750</v>
      </c>
      <c r="J437" s="3" t="n">
        <v>-0.0007939000000000001</v>
      </c>
      <c r="K437" s="4" t="n">
        <v>1093015264.11</v>
      </c>
      <c r="L437" s="5" t="n">
        <v>40650001</v>
      </c>
      <c r="M437" s="6" t="n">
        <v>26.88844372</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CTK6</t>
        </is>
      </c>
      <c r="U437" t="inlineStr">
        <is>
          <t>Future</t>
        </is>
      </c>
      <c r="AG437" t="n">
        <v>-0.000348</v>
      </c>
    </row>
    <row r="438">
      <c r="A438" t="inlineStr">
        <is>
          <t>CTA</t>
        </is>
      </c>
      <c r="B438" t="inlineStr">
        <is>
          <t>COTTON NO.2 FUTR Dec25</t>
        </is>
      </c>
      <c r="C438" t="inlineStr">
        <is>
          <t>CTZ5 Comdty</t>
        </is>
      </c>
      <c r="F438" t="inlineStr">
        <is>
          <t>COTTON NO.2 FUTR Dec25</t>
        </is>
      </c>
      <c r="G438" s="1" t="n">
        <v>-559</v>
      </c>
      <c r="H438" s="1" t="n">
        <v>66.76000000000001</v>
      </c>
      <c r="I438" s="2" t="n">
        <v>-18659420</v>
      </c>
      <c r="J438" s="3" t="n">
        <v>-0.01707151</v>
      </c>
      <c r="K438" s="4" t="n">
        <v>1093015264.11</v>
      </c>
      <c r="L438" s="5" t="n">
        <v>40650001</v>
      </c>
      <c r="M438" s="6" t="n">
        <v>26.88844372</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CTZ5</t>
        </is>
      </c>
      <c r="U438" t="inlineStr">
        <is>
          <t>Future</t>
        </is>
      </c>
      <c r="AG438" t="n">
        <v>-0.000348</v>
      </c>
    </row>
    <row r="439">
      <c r="A439" t="inlineStr">
        <is>
          <t>CTA</t>
        </is>
      </c>
      <c r="B439" t="inlineStr">
        <is>
          <t>CAN 2YR BOND FUT SEP25</t>
        </is>
      </c>
      <c r="C439" t="inlineStr">
        <is>
          <t>CVU5 Comdty</t>
        </is>
      </c>
      <c r="F439" t="inlineStr">
        <is>
          <t>CAN 2YR BOND FUT SEP25</t>
        </is>
      </c>
      <c r="G439" s="1" t="n">
        <v>94</v>
      </c>
      <c r="H439" s="1" t="n">
        <v>76.546345</v>
      </c>
      <c r="I439" s="2" t="n">
        <v>7195356.43</v>
      </c>
      <c r="J439" s="3" t="n">
        <v>0.00658303</v>
      </c>
      <c r="K439" s="4" t="n">
        <v>1093015264.11</v>
      </c>
      <c r="L439" s="5" t="n">
        <v>40650001</v>
      </c>
      <c r="M439" s="6" t="n">
        <v>26.88844372</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CVU5</t>
        </is>
      </c>
      <c r="U439" t="inlineStr">
        <is>
          <t>Future</t>
        </is>
      </c>
      <c r="AG439" t="n">
        <v>-0.000348</v>
      </c>
    </row>
    <row r="440">
      <c r="A440" t="inlineStr">
        <is>
          <t>CTA</t>
        </is>
      </c>
      <c r="B440" t="inlineStr">
        <is>
          <t>CATTLE FEEDER FUT Sep25</t>
        </is>
      </c>
      <c r="C440" t="inlineStr">
        <is>
          <t>FCU5 Comdty</t>
        </is>
      </c>
      <c r="F440" t="inlineStr">
        <is>
          <t>CATTLE FEEDER FUT Sep25</t>
        </is>
      </c>
      <c r="G440" s="1" t="n">
        <v>662</v>
      </c>
      <c r="H440" s="1" t="n">
        <v>340.6</v>
      </c>
      <c r="I440" s="2" t="n">
        <v>112738600</v>
      </c>
      <c r="J440" s="3" t="n">
        <v>0.10314458</v>
      </c>
      <c r="K440" s="4" t="n">
        <v>1093015264.11</v>
      </c>
      <c r="L440" s="5" t="n">
        <v>40650001</v>
      </c>
      <c r="M440" s="6" t="n">
        <v>26.88844372</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FCU5</t>
        </is>
      </c>
      <c r="U440" t="inlineStr">
        <is>
          <t>Future</t>
        </is>
      </c>
      <c r="AG440" t="n">
        <v>-0.000348</v>
      </c>
    </row>
    <row r="441">
      <c r="A441" t="inlineStr">
        <is>
          <t>CTA</t>
        </is>
      </c>
      <c r="B441" t="inlineStr">
        <is>
          <t>CATTLE FEEDER FUT Oct25</t>
        </is>
      </c>
      <c r="C441" t="inlineStr">
        <is>
          <t>FCV5 Comdty</t>
        </is>
      </c>
      <c r="F441" t="inlineStr">
        <is>
          <t>CATTLE FEEDER FUT Oct25</t>
        </is>
      </c>
      <c r="G441" s="1" t="n">
        <v>1126</v>
      </c>
      <c r="H441" s="1" t="n">
        <v>339.675</v>
      </c>
      <c r="I441" s="2" t="n">
        <v>191237025</v>
      </c>
      <c r="J441" s="3" t="n">
        <v>0.17496281</v>
      </c>
      <c r="K441" s="4" t="n">
        <v>1093015264.11</v>
      </c>
      <c r="L441" s="5" t="n">
        <v>40650001</v>
      </c>
      <c r="M441" s="6" t="n">
        <v>26.88844372</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FCV5</t>
        </is>
      </c>
      <c r="U441" t="inlineStr">
        <is>
          <t>Future</t>
        </is>
      </c>
      <c r="AG441" t="n">
        <v>-0.000348</v>
      </c>
    </row>
    <row r="442">
      <c r="A442" t="inlineStr">
        <is>
          <t>CTA</t>
        </is>
      </c>
      <c r="B442" t="inlineStr">
        <is>
          <t>CATTLE FEEDER FUT Nov25</t>
        </is>
      </c>
      <c r="C442" t="inlineStr">
        <is>
          <t>FCX5 Comdty</t>
        </is>
      </c>
      <c r="F442" t="inlineStr">
        <is>
          <t>CATTLE FEEDER FUT Nov25</t>
        </is>
      </c>
      <c r="G442" s="1" t="n">
        <v>82</v>
      </c>
      <c r="H442" s="1" t="n">
        <v>337.65</v>
      </c>
      <c r="I442" s="2" t="n">
        <v>13843650</v>
      </c>
      <c r="J442" s="3" t="n">
        <v>0.01266556</v>
      </c>
      <c r="K442" s="4" t="n">
        <v>1093015264.11</v>
      </c>
      <c r="L442" s="5" t="n">
        <v>40650001</v>
      </c>
      <c r="M442" s="6" t="n">
        <v>26.88844372</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FCX5</t>
        </is>
      </c>
      <c r="U442" t="inlineStr">
        <is>
          <t>Future</t>
        </is>
      </c>
      <c r="AG442" t="n">
        <v>-0.000348</v>
      </c>
    </row>
    <row r="443">
      <c r="A443" t="inlineStr">
        <is>
          <t>CTA</t>
        </is>
      </c>
      <c r="B443" t="inlineStr">
        <is>
          <t>US 5YR NOTE (CBT) SEP25</t>
        </is>
      </c>
      <c r="C443" t="inlineStr">
        <is>
          <t>FVU5 Comdty</t>
        </is>
      </c>
      <c r="F443" t="inlineStr">
        <is>
          <t>US 5YR NOTE (CBT) SEP25</t>
        </is>
      </c>
      <c r="G443" s="1" t="n">
        <v>-2259</v>
      </c>
      <c r="H443" s="1" t="n">
        <v>108.765625</v>
      </c>
      <c r="I443" s="2" t="n">
        <v>-245701546.875</v>
      </c>
      <c r="J443" s="3" t="n">
        <v>-0.22479242</v>
      </c>
      <c r="K443" s="4" t="n">
        <v>1093015264.11</v>
      </c>
      <c r="L443" s="5" t="n">
        <v>40650001</v>
      </c>
      <c r="M443" s="6" t="n">
        <v>26.88844372</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FVU5</t>
        </is>
      </c>
      <c r="U443" t="inlineStr">
        <is>
          <t>Future</t>
        </is>
      </c>
      <c r="AG443" t="n">
        <v>-0.000348</v>
      </c>
    </row>
    <row r="444">
      <c r="A444" t="inlineStr">
        <is>
          <t>CTA</t>
        </is>
      </c>
      <c r="B444" t="inlineStr">
        <is>
          <t>GOLD 100 OZ FUTR Feb26</t>
        </is>
      </c>
      <c r="C444" t="inlineStr">
        <is>
          <t>GCG6 Comdty</t>
        </is>
      </c>
      <c r="F444" t="inlineStr">
        <is>
          <t>GOLD 100 OZ FUTR Feb26</t>
        </is>
      </c>
      <c r="G444" s="1" t="n">
        <v>16</v>
      </c>
      <c r="H444" s="1" t="n">
        <v>3433</v>
      </c>
      <c r="I444" s="2" t="n">
        <v>5492800</v>
      </c>
      <c r="J444" s="3" t="n">
        <v>0.00502536</v>
      </c>
      <c r="K444" s="4" t="n">
        <v>1093015264.11</v>
      </c>
      <c r="L444" s="5" t="n">
        <v>40650001</v>
      </c>
      <c r="M444" s="6" t="n">
        <v>26.88844372</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GCG6</t>
        </is>
      </c>
      <c r="U444" t="inlineStr">
        <is>
          <t>Future</t>
        </is>
      </c>
      <c r="AG444" t="n">
        <v>-0.000348</v>
      </c>
    </row>
    <row r="445">
      <c r="A445" t="inlineStr">
        <is>
          <t>CTA</t>
        </is>
      </c>
      <c r="B445" t="inlineStr">
        <is>
          <t>GOLD 100 OZ FUTR Apr26</t>
        </is>
      </c>
      <c r="C445" t="inlineStr">
        <is>
          <t>GCJ6 Comdty</t>
        </is>
      </c>
      <c r="F445" t="inlineStr">
        <is>
          <t>GOLD 100 OZ FUTR Apr26</t>
        </is>
      </c>
      <c r="G445" s="1" t="n">
        <v>6</v>
      </c>
      <c r="H445" s="1" t="n">
        <v>3457.5</v>
      </c>
      <c r="I445" s="2" t="n">
        <v>2074500</v>
      </c>
      <c r="J445" s="3" t="n">
        <v>0.00189796</v>
      </c>
      <c r="K445" s="4" t="n">
        <v>1093015264.11</v>
      </c>
      <c r="L445" s="5" t="n">
        <v>40650001</v>
      </c>
      <c r="M445" s="6" t="n">
        <v>26.88844372</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GCJ6</t>
        </is>
      </c>
      <c r="U445" t="inlineStr">
        <is>
          <t>Future</t>
        </is>
      </c>
      <c r="AG445" t="n">
        <v>-0.000348</v>
      </c>
    </row>
    <row r="446">
      <c r="A446" t="inlineStr">
        <is>
          <t>CTA</t>
        </is>
      </c>
      <c r="B446" t="inlineStr">
        <is>
          <t>GOLD 100 OZ FUTR Dec25</t>
        </is>
      </c>
      <c r="C446" t="inlineStr">
        <is>
          <t>GCZ5 Comdty</t>
        </is>
      </c>
      <c r="F446" t="inlineStr">
        <is>
          <t>GOLD 100 OZ FUTR Dec25</t>
        </is>
      </c>
      <c r="G446" s="1" t="n">
        <v>522</v>
      </c>
      <c r="H446" s="1" t="n">
        <v>3404.7</v>
      </c>
      <c r="I446" s="2" t="n">
        <v>177725340</v>
      </c>
      <c r="J446" s="3" t="n">
        <v>0.16260097</v>
      </c>
      <c r="K446" s="4" t="n">
        <v>1093015264.11</v>
      </c>
      <c r="L446" s="5" t="n">
        <v>40650001</v>
      </c>
      <c r="M446" s="6" t="n">
        <v>26.88844372</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GCZ5</t>
        </is>
      </c>
      <c r="U446" t="inlineStr">
        <is>
          <t>Future</t>
        </is>
      </c>
      <c r="AG446" t="n">
        <v>-0.000348</v>
      </c>
    </row>
    <row r="447">
      <c r="A447" t="inlineStr">
        <is>
          <t>CTA</t>
        </is>
      </c>
      <c r="B447" t="inlineStr">
        <is>
          <t>COPPER FUTURE Mar26</t>
        </is>
      </c>
      <c r="C447" t="inlineStr">
        <is>
          <t>HGH6 Comdty</t>
        </is>
      </c>
      <c r="F447" t="inlineStr">
        <is>
          <t>COPPER FUTURE Mar26</t>
        </is>
      </c>
      <c r="G447" s="1" t="n">
        <v>37</v>
      </c>
      <c r="H447" s="1" t="n">
        <v>455.45</v>
      </c>
      <c r="I447" s="2" t="n">
        <v>4212912.5</v>
      </c>
      <c r="J447" s="3" t="n">
        <v>0.00385439</v>
      </c>
      <c r="K447" s="4" t="n">
        <v>1093015264.11</v>
      </c>
      <c r="L447" s="5" t="n">
        <v>40650001</v>
      </c>
      <c r="M447" s="6" t="n">
        <v>26.88844372</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HGH6</t>
        </is>
      </c>
      <c r="U447" t="inlineStr">
        <is>
          <t>Future</t>
        </is>
      </c>
      <c r="AG447" t="n">
        <v>-0.000348</v>
      </c>
    </row>
    <row r="448">
      <c r="A448" t="inlineStr">
        <is>
          <t>CTA</t>
        </is>
      </c>
      <c r="B448" t="inlineStr">
        <is>
          <t>COPPER FUTURE Sep25</t>
        </is>
      </c>
      <c r="C448" t="inlineStr">
        <is>
          <t>HGU5 Comdty</t>
        </is>
      </c>
      <c r="F448" t="inlineStr">
        <is>
          <t>COPPER FUTURE Sep25</t>
        </is>
      </c>
      <c r="G448" s="1" t="n">
        <v>45</v>
      </c>
      <c r="H448" s="1" t="n">
        <v>444</v>
      </c>
      <c r="I448" s="2" t="n">
        <v>4995000</v>
      </c>
      <c r="J448" s="3" t="n">
        <v>0.00456993</v>
      </c>
      <c r="K448" s="4" t="n">
        <v>1093015264.11</v>
      </c>
      <c r="L448" s="5" t="n">
        <v>40650001</v>
      </c>
      <c r="M448" s="6" t="n">
        <v>26.88844372</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HGU5</t>
        </is>
      </c>
      <c r="U448" t="inlineStr">
        <is>
          <t>Future</t>
        </is>
      </c>
      <c r="AG448" t="n">
        <v>-0.000348</v>
      </c>
    </row>
    <row r="449">
      <c r="A449" t="inlineStr">
        <is>
          <t>CTA</t>
        </is>
      </c>
      <c r="B449" t="inlineStr">
        <is>
          <t>COPPER FUTURE Dec25</t>
        </is>
      </c>
      <c r="C449" t="inlineStr">
        <is>
          <t>HGZ5 Comdty</t>
        </is>
      </c>
      <c r="F449" t="inlineStr">
        <is>
          <t>COPPER FUTURE Dec25</t>
        </is>
      </c>
      <c r="G449" s="1" t="n">
        <v>196</v>
      </c>
      <c r="H449" s="1" t="n">
        <v>449.95</v>
      </c>
      <c r="I449" s="2" t="n">
        <v>22047550</v>
      </c>
      <c r="J449" s="3" t="n">
        <v>0.02017131</v>
      </c>
      <c r="K449" s="4" t="n">
        <v>1093015264.11</v>
      </c>
      <c r="L449" s="5" t="n">
        <v>40650001</v>
      </c>
      <c r="M449" s="6" t="n">
        <v>26.88844372</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HGZ5</t>
        </is>
      </c>
      <c r="U449" t="inlineStr">
        <is>
          <t>Future</t>
        </is>
      </c>
      <c r="AG449" t="n">
        <v>-0.000348</v>
      </c>
    </row>
    <row r="450">
      <c r="A450" t="inlineStr">
        <is>
          <t>CTA</t>
        </is>
      </c>
      <c r="B450" t="inlineStr">
        <is>
          <t>NY Harb ULSD Fut Oct25</t>
        </is>
      </c>
      <c r="C450" t="inlineStr">
        <is>
          <t>HOV5 Comdty</t>
        </is>
      </c>
      <c r="F450" t="inlineStr">
        <is>
          <t>NY Harb ULSD Fut Oct25</t>
        </is>
      </c>
      <c r="G450" s="1" t="n">
        <v>-8</v>
      </c>
      <c r="H450" s="1" t="n">
        <v>228.24</v>
      </c>
      <c r="I450" s="2" t="n">
        <v>-766886.4</v>
      </c>
      <c r="J450" s="3" t="n">
        <v>-0.00070162</v>
      </c>
      <c r="K450" s="4" t="n">
        <v>1093015264.11</v>
      </c>
      <c r="L450" s="5" t="n">
        <v>40650001</v>
      </c>
      <c r="M450" s="6" t="n">
        <v>26.88844372</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HOV5</t>
        </is>
      </c>
      <c r="U450" t="inlineStr">
        <is>
          <t>Future</t>
        </is>
      </c>
      <c r="AG450" t="n">
        <v>-0.000348</v>
      </c>
    </row>
    <row r="451">
      <c r="A451" t="inlineStr">
        <is>
          <t>CTA</t>
        </is>
      </c>
      <c r="B451" t="inlineStr">
        <is>
          <t>NY Harb ULSD Fut Nov25</t>
        </is>
      </c>
      <c r="C451" t="inlineStr">
        <is>
          <t>HOX5 Comdty</t>
        </is>
      </c>
      <c r="F451" t="inlineStr">
        <is>
          <t>NY Harb ULSD Fut Nov25</t>
        </is>
      </c>
      <c r="G451" s="1" t="n">
        <v>-8</v>
      </c>
      <c r="H451" s="1" t="n">
        <v>226.68</v>
      </c>
      <c r="I451" s="2" t="n">
        <v>-761644.8</v>
      </c>
      <c r="J451" s="3" t="n">
        <v>-0.00069683</v>
      </c>
      <c r="K451" s="4" t="n">
        <v>1093015264.11</v>
      </c>
      <c r="L451" s="5" t="n">
        <v>40650001</v>
      </c>
      <c r="M451" s="6" t="n">
        <v>26.88844372</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HOX5</t>
        </is>
      </c>
      <c r="U451" t="inlineStr">
        <is>
          <t>Future</t>
        </is>
      </c>
      <c r="AG451" t="n">
        <v>-0.000348</v>
      </c>
    </row>
    <row r="452">
      <c r="A452" t="inlineStr">
        <is>
          <t>CTA</t>
        </is>
      </c>
      <c r="B452" t="inlineStr">
        <is>
          <t>NY Harb ULSD Fut  Dec25</t>
        </is>
      </c>
      <c r="C452" t="inlineStr">
        <is>
          <t>HOZ5 Comdty</t>
        </is>
      </c>
      <c r="F452" t="inlineStr">
        <is>
          <t>NY Harb ULSD Fut  Dec25</t>
        </is>
      </c>
      <c r="G452" s="1" t="n">
        <v>-4</v>
      </c>
      <c r="H452" s="1" t="n">
        <v>224.77</v>
      </c>
      <c r="I452" s="2" t="n">
        <v>-377613.6</v>
      </c>
      <c r="J452" s="3" t="n">
        <v>-0.00034548</v>
      </c>
      <c r="K452" s="4" t="n">
        <v>1093015264.11</v>
      </c>
      <c r="L452" s="5" t="n">
        <v>40650001</v>
      </c>
      <c r="M452" s="6" t="n">
        <v>26.88844372</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HOZ5</t>
        </is>
      </c>
      <c r="U452" t="inlineStr">
        <is>
          <t>Future</t>
        </is>
      </c>
      <c r="AG452" t="n">
        <v>-0.000348</v>
      </c>
    </row>
    <row r="453">
      <c r="A453" t="inlineStr">
        <is>
          <t>CTA</t>
        </is>
      </c>
      <c r="B453" t="inlineStr">
        <is>
          <t>COFFEE 'C' FUTURE Mar26</t>
        </is>
      </c>
      <c r="C453" t="inlineStr">
        <is>
          <t>KCH6 Comdty</t>
        </is>
      </c>
      <c r="F453" t="inlineStr">
        <is>
          <t>COFFEE 'C' FUTURE Mar26</t>
        </is>
      </c>
      <c r="G453" s="1" t="n">
        <v>26</v>
      </c>
      <c r="H453" s="1" t="n">
        <v>304.25</v>
      </c>
      <c r="I453" s="2" t="n">
        <v>2966437.5</v>
      </c>
      <c r="J453" s="3" t="n">
        <v>0.00271399</v>
      </c>
      <c r="K453" s="4" t="n">
        <v>1093015264.11</v>
      </c>
      <c r="L453" s="5" t="n">
        <v>40650001</v>
      </c>
      <c r="M453" s="6" t="n">
        <v>26.88844372</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KCH6</t>
        </is>
      </c>
      <c r="U453" t="inlineStr">
        <is>
          <t>Future</t>
        </is>
      </c>
      <c r="AG453" t="n">
        <v>-0.000348</v>
      </c>
    </row>
    <row r="454">
      <c r="A454" t="inlineStr">
        <is>
          <t>CTA</t>
        </is>
      </c>
      <c r="B454" t="inlineStr">
        <is>
          <t>COFFEE 'C' FUTURE Sep25</t>
        </is>
      </c>
      <c r="C454" t="inlineStr">
        <is>
          <t>KCU5 Comdty</t>
        </is>
      </c>
      <c r="F454" t="inlineStr">
        <is>
          <t>COFFEE 'C' FUTURE Sep25</t>
        </is>
      </c>
      <c r="G454" s="1" t="n">
        <v>-3</v>
      </c>
      <c r="H454" s="1" t="n">
        <v>320.7</v>
      </c>
      <c r="I454" s="2" t="n">
        <v>-360787.5</v>
      </c>
      <c r="J454" s="3" t="n">
        <v>-0.00033008</v>
      </c>
      <c r="K454" s="4" t="n">
        <v>1093015264.11</v>
      </c>
      <c r="L454" s="5" t="n">
        <v>40650001</v>
      </c>
      <c r="M454" s="6" t="n">
        <v>26.88844372</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KCU5</t>
        </is>
      </c>
      <c r="U454" t="inlineStr">
        <is>
          <t>Future</t>
        </is>
      </c>
      <c r="AG454" t="n">
        <v>-0.000348</v>
      </c>
    </row>
    <row r="455">
      <c r="A455" t="inlineStr">
        <is>
          <t>CTA</t>
        </is>
      </c>
      <c r="B455" t="inlineStr">
        <is>
          <t>COFFEE 'C' FUTURE Dec25</t>
        </is>
      </c>
      <c r="C455" t="inlineStr">
        <is>
          <t>KCZ5 Comdty</t>
        </is>
      </c>
      <c r="F455" t="inlineStr">
        <is>
          <t>COFFEE 'C' FUTURE Dec25</t>
        </is>
      </c>
      <c r="G455" s="1" t="n">
        <v>68</v>
      </c>
      <c r="H455" s="1" t="n">
        <v>314.05</v>
      </c>
      <c r="I455" s="2" t="n">
        <v>8008275</v>
      </c>
      <c r="J455" s="3" t="n">
        <v>0.00732677</v>
      </c>
      <c r="K455" s="4" t="n">
        <v>1093015264.11</v>
      </c>
      <c r="L455" s="5" t="n">
        <v>40650001</v>
      </c>
      <c r="M455" s="6" t="n">
        <v>26.88844372</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KCZ5</t>
        </is>
      </c>
      <c r="U455" t="inlineStr">
        <is>
          <t>Future</t>
        </is>
      </c>
      <c r="AG455" t="n">
        <v>-0.000348</v>
      </c>
    </row>
    <row r="456">
      <c r="A456" t="inlineStr">
        <is>
          <t>CTA</t>
        </is>
      </c>
      <c r="B456" t="inlineStr">
        <is>
          <t>KC HRW WHEAT FUT Mar26</t>
        </is>
      </c>
      <c r="C456" t="inlineStr">
        <is>
          <t>KWH6 Comdty</t>
        </is>
      </c>
      <c r="F456" t="inlineStr">
        <is>
          <t>KC HRW WHEAT FUT Mar26</t>
        </is>
      </c>
      <c r="G456" s="1" t="n">
        <v>-259</v>
      </c>
      <c r="H456" s="1" t="n">
        <v>555</v>
      </c>
      <c r="I456" s="2" t="n">
        <v>-7187250</v>
      </c>
      <c r="J456" s="3" t="n">
        <v>-0.00657562</v>
      </c>
      <c r="K456" s="4" t="n">
        <v>1093015264.11</v>
      </c>
      <c r="L456" s="5" t="n">
        <v>40650001</v>
      </c>
      <c r="M456" s="6" t="n">
        <v>26.88844372</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KWH6</t>
        </is>
      </c>
      <c r="U456" t="inlineStr">
        <is>
          <t>Future</t>
        </is>
      </c>
      <c r="AG456" t="n">
        <v>-0.000348</v>
      </c>
    </row>
    <row r="457">
      <c r="A457" t="inlineStr">
        <is>
          <t>CTA</t>
        </is>
      </c>
      <c r="B457" t="inlineStr">
        <is>
          <t>KC HRW WHEAT FUT Dec25</t>
        </is>
      </c>
      <c r="C457" t="inlineStr">
        <is>
          <t>KWZ5 Comdty</t>
        </is>
      </c>
      <c r="F457" t="inlineStr">
        <is>
          <t>KC HRW WHEAT FUT Dec25</t>
        </is>
      </c>
      <c r="G457" s="1" t="n">
        <v>-854</v>
      </c>
      <c r="H457" s="1" t="n">
        <v>537.5</v>
      </c>
      <c r="I457" s="2" t="n">
        <v>-22951250</v>
      </c>
      <c r="J457" s="3" t="n">
        <v>-0.02099811</v>
      </c>
      <c r="K457" s="4" t="n">
        <v>1093015264.11</v>
      </c>
      <c r="L457" s="5" t="n">
        <v>40650001</v>
      </c>
      <c r="M457" s="6" t="n">
        <v>26.88844372</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KWZ5</t>
        </is>
      </c>
      <c r="U457" t="inlineStr">
        <is>
          <t>Future</t>
        </is>
      </c>
      <c r="AG457" t="n">
        <v>-0.000348</v>
      </c>
    </row>
    <row r="458">
      <c r="A458" t="inlineStr">
        <is>
          <t>CTA</t>
        </is>
      </c>
      <c r="B458" t="inlineStr">
        <is>
          <t>LIVE CATTLE FUTR Feb26</t>
        </is>
      </c>
      <c r="C458" t="inlineStr">
        <is>
          <t>LCG6 Comdty</t>
        </is>
      </c>
      <c r="F458" t="inlineStr">
        <is>
          <t>LIVE CATTLE FUTR Feb26</t>
        </is>
      </c>
      <c r="G458" s="1" t="n">
        <v>454</v>
      </c>
      <c r="H458" s="1" t="n">
        <v>229.7</v>
      </c>
      <c r="I458" s="2" t="n">
        <v>41713520</v>
      </c>
      <c r="J458" s="3" t="n">
        <v>0.03816371</v>
      </c>
      <c r="K458" s="4" t="n">
        <v>1093015264.11</v>
      </c>
      <c r="L458" s="5" t="n">
        <v>40650001</v>
      </c>
      <c r="M458" s="6" t="n">
        <v>26.88844372</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LCG6</t>
        </is>
      </c>
      <c r="U458" t="inlineStr">
        <is>
          <t>Future</t>
        </is>
      </c>
      <c r="AG458" t="n">
        <v>-0.000348</v>
      </c>
    </row>
    <row r="459">
      <c r="A459" t="inlineStr">
        <is>
          <t>CTA</t>
        </is>
      </c>
      <c r="B459" t="inlineStr">
        <is>
          <t>LIVE CATTLE FUTR Oct25</t>
        </is>
      </c>
      <c r="C459" t="inlineStr">
        <is>
          <t>LCV5 Comdty</t>
        </is>
      </c>
      <c r="F459" t="inlineStr">
        <is>
          <t>LIVE CATTLE FUTR Oct25</t>
        </is>
      </c>
      <c r="G459" s="1" t="n">
        <v>3054</v>
      </c>
      <c r="H459" s="1" t="n">
        <v>226.1</v>
      </c>
      <c r="I459" s="2" t="n">
        <v>276203760</v>
      </c>
      <c r="J459" s="3" t="n">
        <v>0.2526989</v>
      </c>
      <c r="K459" s="4" t="n">
        <v>1093015264.11</v>
      </c>
      <c r="L459" s="5" t="n">
        <v>40650001</v>
      </c>
      <c r="M459" s="6" t="n">
        <v>26.88844372</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LCV5</t>
        </is>
      </c>
      <c r="U459" t="inlineStr">
        <is>
          <t>Future</t>
        </is>
      </c>
      <c r="AG459" t="n">
        <v>-0.000348</v>
      </c>
    </row>
    <row r="460">
      <c r="A460" t="inlineStr">
        <is>
          <t>CTA</t>
        </is>
      </c>
      <c r="B460" t="inlineStr">
        <is>
          <t>LIVE CATTLE FUTR Dec25</t>
        </is>
      </c>
      <c r="C460" t="inlineStr">
        <is>
          <t>LCZ5 Comdty</t>
        </is>
      </c>
      <c r="F460" t="inlineStr">
        <is>
          <t>LIVE CATTLE FUTR Dec25</t>
        </is>
      </c>
      <c r="G460" s="1" t="n">
        <v>1847</v>
      </c>
      <c r="H460" s="1" t="n">
        <v>228.475</v>
      </c>
      <c r="I460" s="2" t="n">
        <v>168797330</v>
      </c>
      <c r="J460" s="3" t="n">
        <v>0.15443273</v>
      </c>
      <c r="K460" s="4" t="n">
        <v>1093015264.11</v>
      </c>
      <c r="L460" s="5" t="n">
        <v>40650001</v>
      </c>
      <c r="M460" s="6" t="n">
        <v>26.88844372</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LCZ5</t>
        </is>
      </c>
      <c r="U460" t="inlineStr">
        <is>
          <t>Future</t>
        </is>
      </c>
      <c r="AG460" t="n">
        <v>-0.000348</v>
      </c>
    </row>
    <row r="461">
      <c r="A461" t="inlineStr">
        <is>
          <t>CTA</t>
        </is>
      </c>
      <c r="B461" t="inlineStr">
        <is>
          <t>LEAN HOGS FUTURE Feb26</t>
        </is>
      </c>
      <c r="C461" t="inlineStr">
        <is>
          <t>LHG6 Comdty</t>
        </is>
      </c>
      <c r="F461" t="inlineStr">
        <is>
          <t>LEAN HOGS FUTURE Feb26</t>
        </is>
      </c>
      <c r="G461" s="1" t="n">
        <v>152</v>
      </c>
      <c r="H461" s="1" t="n">
        <v>86.90000000000001</v>
      </c>
      <c r="I461" s="2" t="n">
        <v>5283520</v>
      </c>
      <c r="J461" s="3" t="n">
        <v>0.00483389</v>
      </c>
      <c r="K461" s="4" t="n">
        <v>1093015264.11</v>
      </c>
      <c r="L461" s="5" t="n">
        <v>40650001</v>
      </c>
      <c r="M461" s="6" t="n">
        <v>26.88844372</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LHG6</t>
        </is>
      </c>
      <c r="U461" t="inlineStr">
        <is>
          <t>Future</t>
        </is>
      </c>
      <c r="AG461" t="n">
        <v>-0.000348</v>
      </c>
    </row>
    <row r="462">
      <c r="A462" t="inlineStr">
        <is>
          <t>CTA</t>
        </is>
      </c>
      <c r="B462" t="inlineStr">
        <is>
          <t>LEAN HOGS FUTURE Oct25</t>
        </is>
      </c>
      <c r="C462" t="inlineStr">
        <is>
          <t>LHV5 Comdty</t>
        </is>
      </c>
      <c r="F462" t="inlineStr">
        <is>
          <t>LEAN HOGS FUTURE Oct25</t>
        </is>
      </c>
      <c r="G462" s="1" t="n">
        <v>1136</v>
      </c>
      <c r="H462" s="1" t="n">
        <v>91.77500000000001</v>
      </c>
      <c r="I462" s="2" t="n">
        <v>41702560</v>
      </c>
      <c r="J462" s="3" t="n">
        <v>0.03815368</v>
      </c>
      <c r="K462" s="4" t="n">
        <v>1093015264.11</v>
      </c>
      <c r="L462" s="5" t="n">
        <v>40650001</v>
      </c>
      <c r="M462" s="6" t="n">
        <v>26.88844372</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LHV5</t>
        </is>
      </c>
      <c r="U462" t="inlineStr">
        <is>
          <t>Future</t>
        </is>
      </c>
      <c r="AG462" t="n">
        <v>-0.000348</v>
      </c>
    </row>
    <row r="463">
      <c r="A463" t="inlineStr">
        <is>
          <t>CTA</t>
        </is>
      </c>
      <c r="B463" t="inlineStr">
        <is>
          <t>LEAN HOGS FUTURE Dec25</t>
        </is>
      </c>
      <c r="C463" t="inlineStr">
        <is>
          <t>LHZ5 Comdty</t>
        </is>
      </c>
      <c r="F463" t="inlineStr">
        <is>
          <t>LEAN HOGS FUTURE Dec25</t>
        </is>
      </c>
      <c r="G463" s="1" t="n">
        <v>446</v>
      </c>
      <c r="H463" s="1" t="n">
        <v>84.22499999999999</v>
      </c>
      <c r="I463" s="2" t="n">
        <v>15025740</v>
      </c>
      <c r="J463" s="3" t="n">
        <v>0.01374705</v>
      </c>
      <c r="K463" s="4" t="n">
        <v>1093015264.11</v>
      </c>
      <c r="L463" s="5" t="n">
        <v>40650001</v>
      </c>
      <c r="M463" s="6" t="n">
        <v>26.88844372</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LHZ5</t>
        </is>
      </c>
      <c r="U463" t="inlineStr">
        <is>
          <t>Future</t>
        </is>
      </c>
      <c r="AG463" t="n">
        <v>-0.000348</v>
      </c>
    </row>
    <row r="464">
      <c r="A464" t="inlineStr">
        <is>
          <t>CTA</t>
        </is>
      </c>
      <c r="B464" t="inlineStr">
        <is>
          <t>NATURAL GAS FUTR Jan26</t>
        </is>
      </c>
      <c r="C464" t="inlineStr">
        <is>
          <t>NGF26 Comdty</t>
        </is>
      </c>
      <c r="F464" t="inlineStr">
        <is>
          <t>NATURAL GAS FUTR Jan26</t>
        </is>
      </c>
      <c r="G464" s="1" t="n">
        <v>-282</v>
      </c>
      <c r="H464" s="1" t="n">
        <v>4.371</v>
      </c>
      <c r="I464" s="2" t="n">
        <v>-12326220</v>
      </c>
      <c r="J464" s="3" t="n">
        <v>-0.01127726</v>
      </c>
      <c r="K464" s="4" t="n">
        <v>1093015264.11</v>
      </c>
      <c r="L464" s="5" t="n">
        <v>40650001</v>
      </c>
      <c r="M464" s="6" t="n">
        <v>26.88844372</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NGF26</t>
        </is>
      </c>
      <c r="U464" t="inlineStr">
        <is>
          <t>Future</t>
        </is>
      </c>
      <c r="AG464" t="n">
        <v>-0.000348</v>
      </c>
    </row>
    <row r="465">
      <c r="A465" t="inlineStr">
        <is>
          <t>CTA</t>
        </is>
      </c>
      <c r="B465" t="inlineStr">
        <is>
          <t>NATURAL GAS FUTR Feb26</t>
        </is>
      </c>
      <c r="C465" t="inlineStr">
        <is>
          <t>NGG26 Comdty</t>
        </is>
      </c>
      <c r="F465" t="inlineStr">
        <is>
          <t>NATURAL GAS FUTR Feb26</t>
        </is>
      </c>
      <c r="G465" s="1" t="n">
        <v>-113</v>
      </c>
      <c r="H465" s="1" t="n">
        <v>4.111</v>
      </c>
      <c r="I465" s="2" t="n">
        <v>-4645430</v>
      </c>
      <c r="J465" s="3" t="n">
        <v>-0.00425011</v>
      </c>
      <c r="K465" s="4" t="n">
        <v>1093015264.11</v>
      </c>
      <c r="L465" s="5" t="n">
        <v>40650001</v>
      </c>
      <c r="M465" s="6" t="n">
        <v>26.88844372</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NGG26</t>
        </is>
      </c>
      <c r="U465" t="inlineStr">
        <is>
          <t>Future</t>
        </is>
      </c>
      <c r="AG465" t="n">
        <v>-0.000348</v>
      </c>
    </row>
    <row r="466">
      <c r="A466" t="inlineStr">
        <is>
          <t>CTA</t>
        </is>
      </c>
      <c r="B466" t="inlineStr">
        <is>
          <t>NATURAL GAS FUTR Mar26</t>
        </is>
      </c>
      <c r="C466" t="inlineStr">
        <is>
          <t>NGH26 Comdty</t>
        </is>
      </c>
      <c r="F466" t="inlineStr">
        <is>
          <t>NATURAL GAS FUTR Mar26</t>
        </is>
      </c>
      <c r="G466" s="1" t="n">
        <v>-177</v>
      </c>
      <c r="H466" s="1" t="n">
        <v>3.681</v>
      </c>
      <c r="I466" s="2" t="n">
        <v>-6515370</v>
      </c>
      <c r="J466" s="3" t="n">
        <v>-0.00596091</v>
      </c>
      <c r="K466" s="4" t="n">
        <v>1093015264.11</v>
      </c>
      <c r="L466" s="5" t="n">
        <v>40650001</v>
      </c>
      <c r="M466" s="6" t="n">
        <v>26.88844372</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NGH26</t>
        </is>
      </c>
      <c r="U466" t="inlineStr">
        <is>
          <t>Future</t>
        </is>
      </c>
      <c r="AG466" t="n">
        <v>-0.000348</v>
      </c>
    </row>
    <row r="467">
      <c r="A467" t="inlineStr">
        <is>
          <t>CTA</t>
        </is>
      </c>
      <c r="B467" t="inlineStr">
        <is>
          <t>NATURAL GAS FUTR Apr26</t>
        </is>
      </c>
      <c r="C467" t="inlineStr">
        <is>
          <t>NGJ26 Comdty</t>
        </is>
      </c>
      <c r="F467" t="inlineStr">
        <is>
          <t>NATURAL GAS FUTR Apr26</t>
        </is>
      </c>
      <c r="G467" s="1" t="n">
        <v>-88</v>
      </c>
      <c r="H467" s="1" t="n">
        <v>3.506</v>
      </c>
      <c r="I467" s="2" t="n">
        <v>-3085280</v>
      </c>
      <c r="J467" s="3" t="n">
        <v>-0.00282272</v>
      </c>
      <c r="K467" s="4" t="n">
        <v>1093015264.11</v>
      </c>
      <c r="L467" s="5" t="n">
        <v>40650001</v>
      </c>
      <c r="M467" s="6" t="n">
        <v>26.88844372</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NGJ26</t>
        </is>
      </c>
      <c r="U467" t="inlineStr">
        <is>
          <t>Future</t>
        </is>
      </c>
      <c r="AG467" t="n">
        <v>-0.000348</v>
      </c>
    </row>
    <row r="468">
      <c r="A468" t="inlineStr">
        <is>
          <t>CTA</t>
        </is>
      </c>
      <c r="B468" t="inlineStr">
        <is>
          <t>NATURAL GAS FUTR May26</t>
        </is>
      </c>
      <c r="C468" t="inlineStr">
        <is>
          <t>NGK26 Comdty</t>
        </is>
      </c>
      <c r="F468" t="inlineStr">
        <is>
          <t>NATURAL GAS FUTR May26</t>
        </is>
      </c>
      <c r="G468" s="1" t="n">
        <v>-35</v>
      </c>
      <c r="H468" s="1" t="n">
        <v>3.527</v>
      </c>
      <c r="I468" s="2" t="n">
        <v>-1234450</v>
      </c>
      <c r="J468" s="3" t="n">
        <v>-0.0011294</v>
      </c>
      <c r="K468" s="4" t="n">
        <v>1093015264.11</v>
      </c>
      <c r="L468" s="5" t="n">
        <v>40650001</v>
      </c>
      <c r="M468" s="6" t="n">
        <v>26.88844372</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NGK26</t>
        </is>
      </c>
      <c r="U468" t="inlineStr">
        <is>
          <t>Future</t>
        </is>
      </c>
      <c r="AG468" t="n">
        <v>-0.000348</v>
      </c>
    </row>
    <row r="469">
      <c r="A469" t="inlineStr">
        <is>
          <t>CTA</t>
        </is>
      </c>
      <c r="B469" t="inlineStr">
        <is>
          <t>NATURAL GAS FUTR  Sep25</t>
        </is>
      </c>
      <c r="C469" t="inlineStr">
        <is>
          <t>NGU25 Comdty</t>
        </is>
      </c>
      <c r="F469" t="inlineStr">
        <is>
          <t>NATURAL GAS FUTR Sep25</t>
        </is>
      </c>
      <c r="G469" s="1" t="n">
        <v>-9</v>
      </c>
      <c r="H469" s="1" t="n">
        <v>2.954</v>
      </c>
      <c r="I469" s="2" t="n">
        <v>-265860</v>
      </c>
      <c r="J469" s="3" t="n">
        <v>-0.00024324</v>
      </c>
      <c r="K469" s="4" t="n">
        <v>1093015264.11</v>
      </c>
      <c r="L469" s="5" t="n">
        <v>40650001</v>
      </c>
      <c r="M469" s="6" t="n">
        <v>26.88844372</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NGU25</t>
        </is>
      </c>
      <c r="U469" t="inlineStr">
        <is>
          <t>Future</t>
        </is>
      </c>
      <c r="AG469" t="n">
        <v>-0.000348</v>
      </c>
    </row>
    <row r="470">
      <c r="A470" t="inlineStr">
        <is>
          <t>CTA</t>
        </is>
      </c>
      <c r="B470" t="inlineStr">
        <is>
          <t>NATURAL GAS FUTR Oct25</t>
        </is>
      </c>
      <c r="C470" t="inlineStr">
        <is>
          <t>NGV25 Comdty</t>
        </is>
      </c>
      <c r="F470" t="inlineStr">
        <is>
          <t>NATURAL GAS FUTR Oct25</t>
        </is>
      </c>
      <c r="G470" s="1" t="n">
        <v>-436</v>
      </c>
      <c r="H470" s="1" t="n">
        <v>3.053</v>
      </c>
      <c r="I470" s="2" t="n">
        <v>-13311080</v>
      </c>
      <c r="J470" s="3" t="n">
        <v>-0.01217831</v>
      </c>
      <c r="K470" s="4" t="n">
        <v>1093015264.11</v>
      </c>
      <c r="L470" s="5" t="n">
        <v>40650001</v>
      </c>
      <c r="M470" s="6" t="n">
        <v>26.88844372</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NGV25</t>
        </is>
      </c>
      <c r="U470" t="inlineStr">
        <is>
          <t>Future</t>
        </is>
      </c>
      <c r="AG470" t="n">
        <v>-0.000348</v>
      </c>
    </row>
    <row r="471">
      <c r="A471" t="inlineStr">
        <is>
          <t>CTA</t>
        </is>
      </c>
      <c r="B471" t="inlineStr">
        <is>
          <t>NATURAL GAS FUTR  Nov25</t>
        </is>
      </c>
      <c r="C471" t="inlineStr">
        <is>
          <t>NGX25 Comdty</t>
        </is>
      </c>
      <c r="F471" t="inlineStr">
        <is>
          <t>NATURAL GAS FUTR Nov25</t>
        </is>
      </c>
      <c r="G471" s="1" t="n">
        <v>-297</v>
      </c>
      <c r="H471" s="1" t="n">
        <v>3.45</v>
      </c>
      <c r="I471" s="2" t="n">
        <v>-10246500</v>
      </c>
      <c r="J471" s="3" t="n">
        <v>-0.009374530000000001</v>
      </c>
      <c r="K471" s="4" t="n">
        <v>1093015264.11</v>
      </c>
      <c r="L471" s="5" t="n">
        <v>40650001</v>
      </c>
      <c r="M471" s="6" t="n">
        <v>26.88844372</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NGX25</t>
        </is>
      </c>
      <c r="U471" t="inlineStr">
        <is>
          <t>Future</t>
        </is>
      </c>
      <c r="AG471" t="n">
        <v>-0.000348</v>
      </c>
    </row>
    <row r="472">
      <c r="A472" t="inlineStr">
        <is>
          <t>CTA</t>
        </is>
      </c>
      <c r="B472" t="inlineStr">
        <is>
          <t>NATURAL GAS FUTR Dec25</t>
        </is>
      </c>
      <c r="C472" t="inlineStr">
        <is>
          <t>NGZ25 Comdty</t>
        </is>
      </c>
      <c r="F472" t="inlineStr">
        <is>
          <t>NATURAL GAS FUTR Dec25</t>
        </is>
      </c>
      <c r="G472" s="1" t="n">
        <v>-167</v>
      </c>
      <c r="H472" s="1" t="n">
        <v>4.049</v>
      </c>
      <c r="I472" s="2" t="n">
        <v>-6761830</v>
      </c>
      <c r="J472" s="3" t="n">
        <v>-0.0061864</v>
      </c>
      <c r="K472" s="4" t="n">
        <v>1093015264.11</v>
      </c>
      <c r="L472" s="5" t="n">
        <v>40650001</v>
      </c>
      <c r="M472" s="6" t="n">
        <v>26.88844372</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NGZ25</t>
        </is>
      </c>
      <c r="U472" t="inlineStr">
        <is>
          <t>Future</t>
        </is>
      </c>
      <c r="AG472" t="n">
        <v>-0.000348</v>
      </c>
    </row>
    <row r="473">
      <c r="A473" t="inlineStr">
        <is>
          <t>CTA</t>
        </is>
      </c>
      <c r="B473" t="inlineStr">
        <is>
          <t>PALLADIUM FUTURE Sep25</t>
        </is>
      </c>
      <c r="C473" t="inlineStr">
        <is>
          <t>PAU5 Comdty</t>
        </is>
      </c>
      <c r="F473" t="inlineStr">
        <is>
          <t>PALLADIUM FUTURE Sep25</t>
        </is>
      </c>
      <c r="G473" s="1" t="n">
        <v>84</v>
      </c>
      <c r="H473" s="1" t="n">
        <v>1159.6</v>
      </c>
      <c r="I473" s="2" t="n">
        <v>9740640</v>
      </c>
      <c r="J473" s="3" t="n">
        <v>0.00891171</v>
      </c>
      <c r="K473" s="4" t="n">
        <v>1093015264.11</v>
      </c>
      <c r="L473" s="5" t="n">
        <v>40650001</v>
      </c>
      <c r="M473" s="6" t="n">
        <v>26.88844372</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PAU5</t>
        </is>
      </c>
      <c r="U473" t="inlineStr">
        <is>
          <t>Future</t>
        </is>
      </c>
      <c r="AG473" t="n">
        <v>-0.000348</v>
      </c>
    </row>
    <row r="474">
      <c r="A474" t="inlineStr">
        <is>
          <t>CTA</t>
        </is>
      </c>
      <c r="B474" t="inlineStr">
        <is>
          <t>PLATINUM FUTURE Oct25</t>
        </is>
      </c>
      <c r="C474" t="inlineStr">
        <is>
          <t>PLV5 Comdty</t>
        </is>
      </c>
      <c r="F474" t="inlineStr">
        <is>
          <t>PLATINUM FUTURE Oct25</t>
        </is>
      </c>
      <c r="G474" s="1" t="n">
        <v>157</v>
      </c>
      <c r="H474" s="1" t="n">
        <v>1343.5</v>
      </c>
      <c r="I474" s="2" t="n">
        <v>10546475</v>
      </c>
      <c r="J474" s="3" t="n">
        <v>0.00964897</v>
      </c>
      <c r="K474" s="4" t="n">
        <v>1093015264.11</v>
      </c>
      <c r="L474" s="5" t="n">
        <v>40650001</v>
      </c>
      <c r="M474" s="6" t="n">
        <v>26.88844372</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PLV5</t>
        </is>
      </c>
      <c r="U474" t="inlineStr">
        <is>
          <t>Future</t>
        </is>
      </c>
      <c r="AG474" t="n">
        <v>-0.000348</v>
      </c>
    </row>
    <row r="475">
      <c r="A475" t="inlineStr">
        <is>
          <t>CTA</t>
        </is>
      </c>
      <c r="B475" t="inlineStr">
        <is>
          <t>CANOLA FUTR (WCE) Jan26</t>
        </is>
      </c>
      <c r="C475" t="inlineStr">
        <is>
          <t>RSF6 Comdty</t>
        </is>
      </c>
      <c r="F475" t="inlineStr">
        <is>
          <t>CANOLA FUTR (WCE) Jan26</t>
        </is>
      </c>
      <c r="G475" s="1" t="n">
        <v>108</v>
      </c>
      <c r="H475" s="1" t="n">
        <v>692.2</v>
      </c>
      <c r="I475" s="2" t="n">
        <v>1084819.15</v>
      </c>
      <c r="J475" s="3" t="n">
        <v>0.0009924999999999999</v>
      </c>
      <c r="K475" s="4" t="n">
        <v>1093015264.11</v>
      </c>
      <c r="L475" s="5" t="n">
        <v>40650001</v>
      </c>
      <c r="M475" s="6" t="n">
        <v>26.88844372</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RSF6</t>
        </is>
      </c>
      <c r="U475" t="inlineStr">
        <is>
          <t>Future</t>
        </is>
      </c>
      <c r="AG475" t="n">
        <v>-0.000348</v>
      </c>
    </row>
    <row r="476">
      <c r="A476" t="inlineStr">
        <is>
          <t>CTA</t>
        </is>
      </c>
      <c r="B476" t="inlineStr">
        <is>
          <t>CANOLA FUTR (WCE) Mar26</t>
        </is>
      </c>
      <c r="C476" t="inlineStr">
        <is>
          <t>RSH6 Comdty</t>
        </is>
      </c>
      <c r="F476" t="inlineStr">
        <is>
          <t>CANOLA FUTR (WCE) Mar26</t>
        </is>
      </c>
      <c r="G476" s="1" t="n">
        <v>18</v>
      </c>
      <c r="H476" s="1" t="n">
        <v>700.5</v>
      </c>
      <c r="I476" s="2" t="n">
        <v>182971.16</v>
      </c>
      <c r="J476" s="3" t="n">
        <v>0.0001674</v>
      </c>
      <c r="K476" s="4" t="n">
        <v>1093015264.11</v>
      </c>
      <c r="L476" s="5" t="n">
        <v>40650001</v>
      </c>
      <c r="M476" s="6" t="n">
        <v>26.88844372</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RSH6</t>
        </is>
      </c>
      <c r="U476" t="inlineStr">
        <is>
          <t>Future</t>
        </is>
      </c>
      <c r="AG476" t="n">
        <v>-0.000348</v>
      </c>
    </row>
    <row r="477">
      <c r="A477" t="inlineStr">
        <is>
          <t>CTA</t>
        </is>
      </c>
      <c r="B477" t="inlineStr">
        <is>
          <t>CANOLA FUTR (WCE) Nov25</t>
        </is>
      </c>
      <c r="C477" t="inlineStr">
        <is>
          <t>RSX5 Comdty</t>
        </is>
      </c>
      <c r="F477" t="inlineStr">
        <is>
          <t>CANOLA FUTR (WCE) Nov25</t>
        </is>
      </c>
      <c r="G477" s="1" t="n">
        <v>801</v>
      </c>
      <c r="H477" s="1" t="n">
        <v>680.8</v>
      </c>
      <c r="I477" s="2" t="n">
        <v>7913234.91</v>
      </c>
      <c r="J477" s="3" t="n">
        <v>0.00723982</v>
      </c>
      <c r="K477" s="4" t="n">
        <v>1093015264.11</v>
      </c>
      <c r="L477" s="5" t="n">
        <v>40650001</v>
      </c>
      <c r="M477" s="6" t="n">
        <v>26.88844372</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RSX5</t>
        </is>
      </c>
      <c r="U477" t="inlineStr">
        <is>
          <t>Future</t>
        </is>
      </c>
      <c r="AG477" t="n">
        <v>-0.000348</v>
      </c>
    </row>
    <row r="478">
      <c r="A478" t="inlineStr">
        <is>
          <t>CTA</t>
        </is>
      </c>
      <c r="B478" t="inlineStr">
        <is>
          <t>SOYBEAN FUTURE Mar26</t>
        </is>
      </c>
      <c r="C478" t="inlineStr">
        <is>
          <t>S H6 Comdty</t>
        </is>
      </c>
      <c r="F478" t="inlineStr">
        <is>
          <t>SOYBEAN FUTURE Mar26</t>
        </is>
      </c>
      <c r="G478" s="1" t="n">
        <v>-11</v>
      </c>
      <c r="H478" s="1" t="n">
        <v>1044</v>
      </c>
      <c r="I478" s="2" t="n">
        <v>-574200</v>
      </c>
      <c r="J478" s="3" t="n">
        <v>-0.00052534</v>
      </c>
      <c r="K478" s="4" t="n">
        <v>1093015264.11</v>
      </c>
      <c r="L478" s="5" t="n">
        <v>40650001</v>
      </c>
      <c r="M478" s="6" t="n">
        <v>26.88844372</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 H6</t>
        </is>
      </c>
      <c r="U478" t="inlineStr">
        <is>
          <t>Future</t>
        </is>
      </c>
      <c r="AG478" t="n">
        <v>-0.000348</v>
      </c>
    </row>
    <row r="479">
      <c r="A479" t="inlineStr">
        <is>
          <t>CTA</t>
        </is>
      </c>
      <c r="B479" t="inlineStr">
        <is>
          <t>SOYBEAN FUTURE Sep25</t>
        </is>
      </c>
      <c r="C479" t="inlineStr">
        <is>
          <t>S U5 Comdty</t>
        </is>
      </c>
      <c r="F479" t="inlineStr">
        <is>
          <t>SOYBEAN FUTURE Sep25</t>
        </is>
      </c>
      <c r="G479" s="1" t="n">
        <v>4</v>
      </c>
      <c r="H479" s="1" t="n">
        <v>991.75</v>
      </c>
      <c r="I479" s="2" t="n">
        <v>198350</v>
      </c>
      <c r="J479" s="3" t="n">
        <v>0.00018147</v>
      </c>
      <c r="K479" s="4" t="n">
        <v>1093015264.11</v>
      </c>
      <c r="L479" s="5" t="n">
        <v>40650001</v>
      </c>
      <c r="M479" s="6" t="n">
        <v>26.88844372</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 U5</t>
        </is>
      </c>
      <c r="U479" t="inlineStr">
        <is>
          <t>Future</t>
        </is>
      </c>
      <c r="AG479" t="n">
        <v>-0.000348</v>
      </c>
    </row>
    <row r="480">
      <c r="A480" t="inlineStr">
        <is>
          <t>CTA</t>
        </is>
      </c>
      <c r="B480" t="inlineStr">
        <is>
          <t>SOYBEAN FUTURE Nov25</t>
        </is>
      </c>
      <c r="C480" t="inlineStr">
        <is>
          <t>S X5 Comdty</t>
        </is>
      </c>
      <c r="F480" t="inlineStr">
        <is>
          <t>SOYBEAN FUTURE Nov25</t>
        </is>
      </c>
      <c r="G480" s="1" t="n">
        <v>-92</v>
      </c>
      <c r="H480" s="1" t="n">
        <v>1011.25</v>
      </c>
      <c r="I480" s="2" t="n">
        <v>-4651750</v>
      </c>
      <c r="J480" s="3" t="n">
        <v>-0.00425589</v>
      </c>
      <c r="K480" s="4" t="n">
        <v>1093015264.11</v>
      </c>
      <c r="L480" s="5" t="n">
        <v>40650001</v>
      </c>
      <c r="M480" s="6" t="n">
        <v>26.88844372</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 X5</t>
        </is>
      </c>
      <c r="U480" t="inlineStr">
        <is>
          <t>Future</t>
        </is>
      </c>
      <c r="AG480" t="n">
        <v>-0.000348</v>
      </c>
    </row>
    <row r="481">
      <c r="A481" t="inlineStr">
        <is>
          <t>CTA</t>
        </is>
      </c>
      <c r="B481" t="inlineStr">
        <is>
          <t>SUGAR #11 (WORLD) Mar26</t>
        </is>
      </c>
      <c r="C481" t="inlineStr">
        <is>
          <t>SBH6 Comdty</t>
        </is>
      </c>
      <c r="F481" t="inlineStr">
        <is>
          <t>SUGAR #11 (WORLD) Mar26</t>
        </is>
      </c>
      <c r="G481" s="1" t="n">
        <v>-251</v>
      </c>
      <c r="H481" s="1" t="n">
        <v>17.13</v>
      </c>
      <c r="I481" s="2" t="n">
        <v>-4815585.6</v>
      </c>
      <c r="J481" s="3" t="n">
        <v>-0.00440578</v>
      </c>
      <c r="K481" s="4" t="n">
        <v>1093015264.11</v>
      </c>
      <c r="L481" s="5" t="n">
        <v>40650001</v>
      </c>
      <c r="M481" s="6" t="n">
        <v>26.88844372</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SBH6</t>
        </is>
      </c>
      <c r="U481" t="inlineStr">
        <is>
          <t>Future</t>
        </is>
      </c>
      <c r="AG481" t="n">
        <v>-0.000348</v>
      </c>
    </row>
    <row r="482">
      <c r="A482" t="inlineStr">
        <is>
          <t>CTA</t>
        </is>
      </c>
      <c r="B482" t="inlineStr">
        <is>
          <t>SUGAR #11 (WORLD) May26</t>
        </is>
      </c>
      <c r="C482" t="inlineStr">
        <is>
          <t>SBK6 Comdty</t>
        </is>
      </c>
      <c r="F482" t="inlineStr">
        <is>
          <t>SUGAR #11 (WORLD) May26</t>
        </is>
      </c>
      <c r="G482" s="1" t="n">
        <v>-58</v>
      </c>
      <c r="H482" s="1" t="n">
        <v>16.82</v>
      </c>
      <c r="I482" s="2" t="n">
        <v>-1092627.2</v>
      </c>
      <c r="J482" s="3" t="n">
        <v>-0.00099964</v>
      </c>
      <c r="K482" s="4" t="n">
        <v>1093015264.11</v>
      </c>
      <c r="L482" s="5" t="n">
        <v>40650001</v>
      </c>
      <c r="M482" s="6" t="n">
        <v>26.88844372</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SBK6</t>
        </is>
      </c>
      <c r="U482" t="inlineStr">
        <is>
          <t>Future</t>
        </is>
      </c>
      <c r="AG482" t="n">
        <v>-0.000348</v>
      </c>
    </row>
    <row r="483">
      <c r="A483" t="inlineStr">
        <is>
          <t>CTA</t>
        </is>
      </c>
      <c r="B483" t="inlineStr">
        <is>
          <t>SUGAR #11 (WORLD) Oct25</t>
        </is>
      </c>
      <c r="C483" t="inlineStr">
        <is>
          <t>SBV5 Comdty</t>
        </is>
      </c>
      <c r="F483" t="inlineStr">
        <is>
          <t>SUGAR #11 (WORLD) Oct25</t>
        </is>
      </c>
      <c r="G483" s="1" t="n">
        <v>-339</v>
      </c>
      <c r="H483" s="1" t="n">
        <v>16.49</v>
      </c>
      <c r="I483" s="2" t="n">
        <v>-6260923.2</v>
      </c>
      <c r="J483" s="3" t="n">
        <v>-0.00572812</v>
      </c>
      <c r="K483" s="4" t="n">
        <v>1093015264.11</v>
      </c>
      <c r="L483" s="5" t="n">
        <v>40650001</v>
      </c>
      <c r="M483" s="6" t="n">
        <v>26.88844372</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SBV5</t>
        </is>
      </c>
      <c r="U483" t="inlineStr">
        <is>
          <t>Future</t>
        </is>
      </c>
      <c r="AG483" t="n">
        <v>-0.000348</v>
      </c>
    </row>
    <row r="484">
      <c r="A484" t="inlineStr">
        <is>
          <t>CTA</t>
        </is>
      </c>
      <c r="B484" t="inlineStr">
        <is>
          <t>3 MONTH SOFR FUT  Mar26</t>
        </is>
      </c>
      <c r="C484" t="inlineStr">
        <is>
          <t>SFRH6 Comdty</t>
        </is>
      </c>
      <c r="F484" t="inlineStr">
        <is>
          <t>3 MONTH SOFR FUT MAR26</t>
        </is>
      </c>
      <c r="G484" s="1" t="n">
        <v>-2705</v>
      </c>
      <c r="H484" s="1" t="n">
        <v>96.45999999999999</v>
      </c>
      <c r="I484" s="2" t="n">
        <v>-652310750</v>
      </c>
      <c r="J484" s="3" t="n">
        <v>-0.59679931</v>
      </c>
      <c r="K484" s="4" t="n">
        <v>1093015264.11</v>
      </c>
      <c r="L484" s="5" t="n">
        <v>40650001</v>
      </c>
      <c r="M484" s="6" t="n">
        <v>26.88844372</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SFRH6</t>
        </is>
      </c>
      <c r="U484" t="inlineStr">
        <is>
          <t>Future</t>
        </is>
      </c>
      <c r="AG484" t="n">
        <v>-0.000348</v>
      </c>
    </row>
    <row r="485">
      <c r="A485" t="inlineStr">
        <is>
          <t>CTA</t>
        </is>
      </c>
      <c r="B485" t="inlineStr">
        <is>
          <t>3 MONTH SOFR FUT JUN26</t>
        </is>
      </c>
      <c r="C485" t="inlineStr">
        <is>
          <t>SFRM6 Comdty</t>
        </is>
      </c>
      <c r="F485" t="inlineStr">
        <is>
          <t>3 MONTH SOFR FUT JUN26</t>
        </is>
      </c>
      <c r="G485" s="1" t="n">
        <v>-3215</v>
      </c>
      <c r="H485" s="1" t="n">
        <v>96.67</v>
      </c>
      <c r="I485" s="2" t="n">
        <v>-776985125</v>
      </c>
      <c r="J485" s="3" t="n">
        <v>-0.71086393</v>
      </c>
      <c r="K485" s="4" t="n">
        <v>1093015264.11</v>
      </c>
      <c r="L485" s="5" t="n">
        <v>40650001</v>
      </c>
      <c r="M485" s="6" t="n">
        <v>26.88844372</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SFRM6</t>
        </is>
      </c>
      <c r="U485" t="inlineStr">
        <is>
          <t>Future</t>
        </is>
      </c>
      <c r="AG485" t="n">
        <v>-0.000348</v>
      </c>
    </row>
    <row r="486">
      <c r="A486" t="inlineStr">
        <is>
          <t>CTA</t>
        </is>
      </c>
      <c r="B486" t="inlineStr">
        <is>
          <t>3 MONTH SOFR FUT Sep26</t>
        </is>
      </c>
      <c r="C486" t="inlineStr">
        <is>
          <t>SFRU6 Comdty</t>
        </is>
      </c>
      <c r="F486" t="inlineStr">
        <is>
          <t>3 MONTH SOFR FUT Sep26</t>
        </is>
      </c>
      <c r="G486" s="1" t="n">
        <v>-1638</v>
      </c>
      <c r="H486" s="1" t="n">
        <v>96.815</v>
      </c>
      <c r="I486" s="2" t="n">
        <v>-396457425</v>
      </c>
      <c r="J486" s="3" t="n">
        <v>-0.36271902</v>
      </c>
      <c r="K486" s="4" t="n">
        <v>1093015264.11</v>
      </c>
      <c r="L486" s="5" t="n">
        <v>40650001</v>
      </c>
      <c r="M486" s="6" t="n">
        <v>26.88844372</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SFRU6</t>
        </is>
      </c>
      <c r="U486" t="inlineStr">
        <is>
          <t>Future</t>
        </is>
      </c>
      <c r="AG486" t="n">
        <v>-0.000348</v>
      </c>
    </row>
    <row r="487">
      <c r="A487" t="inlineStr">
        <is>
          <t>CTA</t>
        </is>
      </c>
      <c r="B487" t="inlineStr">
        <is>
          <t>3 MONTH SOFR FUT Dec25</t>
        </is>
      </c>
      <c r="C487" t="inlineStr">
        <is>
          <t>SFRZ5 Comdty</t>
        </is>
      </c>
      <c r="F487" t="inlineStr">
        <is>
          <t>3 MONTH SOFR FUT Dec25</t>
        </is>
      </c>
      <c r="G487" s="1" t="n">
        <v>-2151</v>
      </c>
      <c r="H487" s="1" t="n">
        <v>96.23999999999999</v>
      </c>
      <c r="I487" s="2" t="n">
        <v>-517530600</v>
      </c>
      <c r="J487" s="3" t="n">
        <v>-0.4734889</v>
      </c>
      <c r="K487" s="4" t="n">
        <v>1093015264.11</v>
      </c>
      <c r="L487" s="5" t="n">
        <v>40650001</v>
      </c>
      <c r="M487" s="6" t="n">
        <v>26.88844372</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SFRZ5</t>
        </is>
      </c>
      <c r="U487" t="inlineStr">
        <is>
          <t>Future</t>
        </is>
      </c>
      <c r="AG487" t="n">
        <v>-0.000348</v>
      </c>
    </row>
    <row r="488">
      <c r="A488" t="inlineStr">
        <is>
          <t>CTA</t>
        </is>
      </c>
      <c r="B488" t="inlineStr">
        <is>
          <t>SILVER FUTURE Mar26</t>
        </is>
      </c>
      <c r="C488" t="inlineStr">
        <is>
          <t>SIH6 Comdty</t>
        </is>
      </c>
      <c r="F488" t="inlineStr">
        <is>
          <t>SILVER FUTURE Mar26</t>
        </is>
      </c>
      <c r="G488" s="1" t="n">
        <v>20</v>
      </c>
      <c r="H488" s="1" t="n">
        <v>38.756</v>
      </c>
      <c r="I488" s="2" t="n">
        <v>3875600</v>
      </c>
      <c r="J488" s="3" t="n">
        <v>0.00354579</v>
      </c>
      <c r="K488" s="4" t="n">
        <v>1093015264.11</v>
      </c>
      <c r="L488" s="5" t="n">
        <v>40650001</v>
      </c>
      <c r="M488" s="6" t="n">
        <v>26.88844372</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SIH6</t>
        </is>
      </c>
      <c r="U488" t="inlineStr">
        <is>
          <t>Future</t>
        </is>
      </c>
      <c r="AG488" t="n">
        <v>-0.000348</v>
      </c>
    </row>
    <row r="489">
      <c r="A489" t="inlineStr">
        <is>
          <t>CTA</t>
        </is>
      </c>
      <c r="B489" t="inlineStr">
        <is>
          <t>SILVER FUTURE Sep25</t>
        </is>
      </c>
      <c r="C489" t="inlineStr">
        <is>
          <t>SIU5 Comdty</t>
        </is>
      </c>
      <c r="F489" t="inlineStr">
        <is>
          <t>SILVER FUTURE Sep25</t>
        </is>
      </c>
      <c r="G489" s="1" t="n">
        <v>147</v>
      </c>
      <c r="H489" s="1" t="n">
        <v>37.787</v>
      </c>
      <c r="I489" s="2" t="n">
        <v>27773445</v>
      </c>
      <c r="J489" s="3" t="n">
        <v>0.02540993</v>
      </c>
      <c r="K489" s="4" t="n">
        <v>1093015264.11</v>
      </c>
      <c r="L489" s="5" t="n">
        <v>40650001</v>
      </c>
      <c r="M489" s="6" t="n">
        <v>26.88844372</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SIU5</t>
        </is>
      </c>
      <c r="U489" t="inlineStr">
        <is>
          <t>Future</t>
        </is>
      </c>
      <c r="AG489" t="n">
        <v>-0.000348</v>
      </c>
    </row>
    <row r="490">
      <c r="A490" t="inlineStr">
        <is>
          <t>CTA</t>
        </is>
      </c>
      <c r="B490" t="inlineStr">
        <is>
          <t>SILVER FUTURE Dec25</t>
        </is>
      </c>
      <c r="C490" t="inlineStr">
        <is>
          <t>SIZ5 Comdty</t>
        </is>
      </c>
      <c r="F490" t="inlineStr">
        <is>
          <t>SILVER FUTURE Dec25</t>
        </is>
      </c>
      <c r="G490" s="1" t="n">
        <v>254</v>
      </c>
      <c r="H490" s="1" t="n">
        <v>38.282</v>
      </c>
      <c r="I490" s="2" t="n">
        <v>48618140</v>
      </c>
      <c r="J490" s="3" t="n">
        <v>0.04448075</v>
      </c>
      <c r="K490" s="4" t="n">
        <v>1093015264.11</v>
      </c>
      <c r="L490" s="5" t="n">
        <v>40650001</v>
      </c>
      <c r="M490" s="6" t="n">
        <v>26.88844372</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SIZ5</t>
        </is>
      </c>
      <c r="U490" t="inlineStr">
        <is>
          <t>Future</t>
        </is>
      </c>
      <c r="AG490" t="n">
        <v>-0.000348</v>
      </c>
    </row>
    <row r="491">
      <c r="A491" t="inlineStr">
        <is>
          <t>CTA</t>
        </is>
      </c>
      <c r="B491" t="inlineStr">
        <is>
          <t>SOYBEAN MEAL FUTR Sep25</t>
        </is>
      </c>
      <c r="C491" t="inlineStr">
        <is>
          <t>SMU5 Comdty</t>
        </is>
      </c>
      <c r="F491" t="inlineStr">
        <is>
          <t>SOYBEAN MEAL FUTR Sep25</t>
        </is>
      </c>
      <c r="G491" s="1" t="n">
        <v>-173</v>
      </c>
      <c r="H491" s="1" t="n">
        <v>280.8</v>
      </c>
      <c r="I491" s="2" t="n">
        <v>-4857840</v>
      </c>
      <c r="J491" s="3" t="n">
        <v>-0.00444444</v>
      </c>
      <c r="K491" s="4" t="n">
        <v>1093015264.11</v>
      </c>
      <c r="L491" s="5" t="n">
        <v>40650001</v>
      </c>
      <c r="M491" s="6" t="n">
        <v>26.88844372</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SMU5</t>
        </is>
      </c>
      <c r="U491" t="inlineStr">
        <is>
          <t>Future</t>
        </is>
      </c>
      <c r="AG491" t="n">
        <v>-0.000348</v>
      </c>
    </row>
    <row r="492">
      <c r="A492" t="inlineStr">
        <is>
          <t>CTA</t>
        </is>
      </c>
      <c r="B492" t="inlineStr">
        <is>
          <t>SOYBEAN MEAL FUTR Oct25</t>
        </is>
      </c>
      <c r="C492" t="inlineStr">
        <is>
          <t>SMV5 Comdty</t>
        </is>
      </c>
      <c r="F492" t="inlineStr">
        <is>
          <t>SOYBEAN MEAL FUTR Oct25</t>
        </is>
      </c>
      <c r="G492" s="1" t="n">
        <v>-787</v>
      </c>
      <c r="H492" s="1" t="n">
        <v>283.5</v>
      </c>
      <c r="I492" s="2" t="n">
        <v>-22311450</v>
      </c>
      <c r="J492" s="3" t="n">
        <v>-0.02041275</v>
      </c>
      <c r="K492" s="4" t="n">
        <v>1093015264.11</v>
      </c>
      <c r="L492" s="5" t="n">
        <v>40650001</v>
      </c>
      <c r="M492" s="6" t="n">
        <v>26.88844372</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SMV5</t>
        </is>
      </c>
      <c r="U492" t="inlineStr">
        <is>
          <t>Future</t>
        </is>
      </c>
      <c r="AG492" t="n">
        <v>-0.000348</v>
      </c>
    </row>
    <row r="493">
      <c r="A493" t="inlineStr">
        <is>
          <t>CTA</t>
        </is>
      </c>
      <c r="B493" t="inlineStr">
        <is>
          <t>SOYBEAN MEAL FUTR Dec25</t>
        </is>
      </c>
      <c r="C493" t="inlineStr">
        <is>
          <t>SMZ5 Comdty</t>
        </is>
      </c>
      <c r="F493" t="inlineStr">
        <is>
          <t>SOYBEAN MEAL FUTR Dec25</t>
        </is>
      </c>
      <c r="G493" s="1" t="n">
        <v>-1934</v>
      </c>
      <c r="H493" s="1" t="n">
        <v>290.2</v>
      </c>
      <c r="I493" s="2" t="n">
        <v>-56124680</v>
      </c>
      <c r="J493" s="3" t="n">
        <v>-0.05134849</v>
      </c>
      <c r="K493" s="4" t="n">
        <v>1093015264.11</v>
      </c>
      <c r="L493" s="5" t="n">
        <v>40650001</v>
      </c>
      <c r="M493" s="6" t="n">
        <v>26.88844372</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SMZ5</t>
        </is>
      </c>
      <c r="U493" t="inlineStr">
        <is>
          <t>Future</t>
        </is>
      </c>
      <c r="AG493" t="n">
        <v>-0.000348</v>
      </c>
    </row>
    <row r="494">
      <c r="A494" t="inlineStr">
        <is>
          <t>CTA</t>
        </is>
      </c>
      <c r="B494" t="inlineStr">
        <is>
          <t>US 2YR NOTE (CBT) SEP25</t>
        </is>
      </c>
      <c r="C494" t="inlineStr">
        <is>
          <t>TUU5 Comdty</t>
        </is>
      </c>
      <c r="F494" t="inlineStr">
        <is>
          <t>US 2YR NOTE (CBT) SEP25</t>
        </is>
      </c>
      <c r="G494" s="1" t="n">
        <v>-7885</v>
      </c>
      <c r="H494" s="1" t="n">
        <v>103.84375</v>
      </c>
      <c r="I494" s="2" t="n">
        <v>-1637615937.5</v>
      </c>
      <c r="J494" s="3" t="n">
        <v>-1.49825532</v>
      </c>
      <c r="K494" s="4" t="n">
        <v>1093015264.11</v>
      </c>
      <c r="L494" s="5" t="n">
        <v>40650001</v>
      </c>
      <c r="M494" s="6" t="n">
        <v>26.88844372</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TUU5</t>
        </is>
      </c>
      <c r="U494" t="inlineStr">
        <is>
          <t>Future</t>
        </is>
      </c>
      <c r="AG494" t="n">
        <v>-0.000348</v>
      </c>
    </row>
    <row r="495">
      <c r="A495" t="inlineStr">
        <is>
          <t>CTA</t>
        </is>
      </c>
      <c r="B495" t="inlineStr">
        <is>
          <t>US 10YR NOTE (CBT)SEP25</t>
        </is>
      </c>
      <c r="C495" t="inlineStr">
        <is>
          <t>TYU5 Comdty</t>
        </is>
      </c>
      <c r="F495" t="inlineStr">
        <is>
          <t>US 10YR NOTE (CBT)SEP25</t>
        </is>
      </c>
      <c r="G495" s="1" t="n">
        <v>-1064</v>
      </c>
      <c r="H495" s="1" t="n">
        <v>111.890625</v>
      </c>
      <c r="I495" s="2" t="n">
        <v>-119051625</v>
      </c>
      <c r="J495" s="3" t="n">
        <v>-0.10892037</v>
      </c>
      <c r="K495" s="4" t="n">
        <v>1093015264.11</v>
      </c>
      <c r="L495" s="5" t="n">
        <v>40650001</v>
      </c>
      <c r="M495" s="6" t="n">
        <v>26.88844372</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TYU5</t>
        </is>
      </c>
      <c r="U495" t="inlineStr">
        <is>
          <t>Future</t>
        </is>
      </c>
      <c r="AG495" t="n">
        <v>-0.000348</v>
      </c>
    </row>
    <row r="496">
      <c r="A496" t="inlineStr">
        <is>
          <t>CTA</t>
        </is>
      </c>
      <c r="B496" t="inlineStr">
        <is>
          <t>US LONG BOND(CBT) SEP25</t>
        </is>
      </c>
      <c r="C496" t="inlineStr">
        <is>
          <t>USU5 Comdty</t>
        </is>
      </c>
      <c r="F496" t="inlineStr">
        <is>
          <t>US LONG BOND(CBT) SEP25</t>
        </is>
      </c>
      <c r="G496" s="1" t="n">
        <v>-536</v>
      </c>
      <c r="H496" s="1" t="n">
        <v>115.15625</v>
      </c>
      <c r="I496" s="2" t="n">
        <v>-61723750</v>
      </c>
      <c r="J496" s="3" t="n">
        <v>-0.05647108</v>
      </c>
      <c r="K496" s="4" t="n">
        <v>1093015264.11</v>
      </c>
      <c r="L496" s="5" t="n">
        <v>40650001</v>
      </c>
      <c r="M496" s="6" t="n">
        <v>26.88844372</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USU5</t>
        </is>
      </c>
      <c r="U496" t="inlineStr">
        <is>
          <t>Future</t>
        </is>
      </c>
      <c r="AG496" t="n">
        <v>-0.000348</v>
      </c>
    </row>
    <row r="497">
      <c r="A497" t="inlineStr">
        <is>
          <t>CTA</t>
        </is>
      </c>
      <c r="B497" t="inlineStr">
        <is>
          <t>US 10YR ULTRA FUT SEP25</t>
        </is>
      </c>
      <c r="C497" t="inlineStr">
        <is>
          <t>UXYU5 Comdty</t>
        </is>
      </c>
      <c r="F497" t="inlineStr">
        <is>
          <t>US 10YR ULTRA FUT SEP25</t>
        </is>
      </c>
      <c r="G497" s="1" t="n">
        <v>-71</v>
      </c>
      <c r="H497" s="1" t="n">
        <v>113.984375</v>
      </c>
      <c r="I497" s="2" t="n">
        <v>-8092890.625</v>
      </c>
      <c r="J497" s="3" t="n">
        <v>-0.00740419</v>
      </c>
      <c r="K497" s="4" t="n">
        <v>1093015264.11</v>
      </c>
      <c r="L497" s="5" t="n">
        <v>40650001</v>
      </c>
      <c r="M497" s="6" t="n">
        <v>26.88844372</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UXYU5</t>
        </is>
      </c>
      <c r="U497" t="inlineStr">
        <is>
          <t>Future</t>
        </is>
      </c>
      <c r="AG497" t="n">
        <v>-0.000348</v>
      </c>
    </row>
    <row r="498">
      <c r="A498" t="inlineStr">
        <is>
          <t>CTA</t>
        </is>
      </c>
      <c r="B498" t="inlineStr">
        <is>
          <t>WHEAT FUTURE(CBT) Mar26</t>
        </is>
      </c>
      <c r="C498" t="inlineStr">
        <is>
          <t>W H6 Comdty</t>
        </is>
      </c>
      <c r="F498" t="inlineStr">
        <is>
          <t>WHEAT FUTURE(CBT) Mar26</t>
        </is>
      </c>
      <c r="G498" s="1" t="n">
        <v>-467</v>
      </c>
      <c r="H498" s="1" t="n">
        <v>554.75</v>
      </c>
      <c r="I498" s="2" t="n">
        <v>-12953412.5</v>
      </c>
      <c r="J498" s="3" t="n">
        <v>-0.01185108</v>
      </c>
      <c r="K498" s="4" t="n">
        <v>1093015264.11</v>
      </c>
      <c r="L498" s="5" t="n">
        <v>40650001</v>
      </c>
      <c r="M498" s="6" t="n">
        <v>26.88844372</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W H6</t>
        </is>
      </c>
      <c r="U498" t="inlineStr">
        <is>
          <t>Future</t>
        </is>
      </c>
      <c r="AG498" t="n">
        <v>-0.000348</v>
      </c>
    </row>
    <row r="499">
      <c r="A499" t="inlineStr">
        <is>
          <t>CTA</t>
        </is>
      </c>
      <c r="B499" t="inlineStr">
        <is>
          <t>WHEAT FUTURE(CBT) Dec25</t>
        </is>
      </c>
      <c r="C499" t="inlineStr">
        <is>
          <t>W Z5 Comdty</t>
        </is>
      </c>
      <c r="F499" t="inlineStr">
        <is>
          <t>WHEAT FUTURE(CBT) Dec25</t>
        </is>
      </c>
      <c r="G499" s="1" t="n">
        <v>-1597</v>
      </c>
      <c r="H499" s="1" t="n">
        <v>535.5</v>
      </c>
      <c r="I499" s="2" t="n">
        <v>-42759675</v>
      </c>
      <c r="J499" s="3" t="n">
        <v>-0.03912084</v>
      </c>
      <c r="K499" s="4" t="n">
        <v>1093015264.11</v>
      </c>
      <c r="L499" s="5" t="n">
        <v>40650001</v>
      </c>
      <c r="M499" s="6" t="n">
        <v>26.88844372</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W Z5</t>
        </is>
      </c>
      <c r="U499" t="inlineStr">
        <is>
          <t>Future</t>
        </is>
      </c>
      <c r="AG499" t="n">
        <v>-0.000348</v>
      </c>
    </row>
    <row r="500">
      <c r="A500" t="inlineStr">
        <is>
          <t>CTA</t>
        </is>
      </c>
      <c r="B500" t="inlineStr">
        <is>
          <t>US ULTRA BOND CBT Sep25</t>
        </is>
      </c>
      <c r="C500" t="inlineStr">
        <is>
          <t>WNU5 Comdty</t>
        </is>
      </c>
      <c r="F500" t="inlineStr">
        <is>
          <t>US ULTRA BOND CBT Sep25</t>
        </is>
      </c>
      <c r="G500" s="1" t="n">
        <v>-681</v>
      </c>
      <c r="H500" s="1" t="n">
        <v>118.1875</v>
      </c>
      <c r="I500" s="2" t="n">
        <v>-80485687.5</v>
      </c>
      <c r="J500" s="3" t="n">
        <v>-0.07363638</v>
      </c>
      <c r="K500" s="4" t="n">
        <v>1093015264.11</v>
      </c>
      <c r="L500" s="5" t="n">
        <v>40650001</v>
      </c>
      <c r="M500" s="6" t="n">
        <v>26.88844372</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WNU5</t>
        </is>
      </c>
      <c r="U500" t="inlineStr">
        <is>
          <t>Future</t>
        </is>
      </c>
      <c r="AG500" t="n">
        <v>-0.000348</v>
      </c>
    </row>
    <row r="501">
      <c r="A501" t="inlineStr">
        <is>
          <t>CTA</t>
        </is>
      </c>
      <c r="B501" t="inlineStr">
        <is>
          <t>GASOLINE RBOB FUT Sep25</t>
        </is>
      </c>
      <c r="C501" t="inlineStr">
        <is>
          <t>XBU5 Comdty</t>
        </is>
      </c>
      <c r="F501" t="inlineStr">
        <is>
          <t>GASOLINE RBOB FUT Sep25</t>
        </is>
      </c>
      <c r="G501" s="1" t="n">
        <v>63</v>
      </c>
      <c r="H501" s="1" t="n">
        <v>207.66</v>
      </c>
      <c r="I501" s="2" t="n">
        <v>5494683.6</v>
      </c>
      <c r="J501" s="3" t="n">
        <v>0.00502709</v>
      </c>
      <c r="K501" s="4" t="n">
        <v>1093015264.11</v>
      </c>
      <c r="L501" s="5" t="n">
        <v>40650001</v>
      </c>
      <c r="M501" s="6" t="n">
        <v>26.88844372</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XBU5</t>
        </is>
      </c>
      <c r="U501" t="inlineStr">
        <is>
          <t>Future</t>
        </is>
      </c>
      <c r="AG501" t="n">
        <v>-0.000348</v>
      </c>
    </row>
    <row r="502">
      <c r="A502" t="inlineStr">
        <is>
          <t>CTA</t>
        </is>
      </c>
      <c r="B502" t="inlineStr">
        <is>
          <t>GASOLINE RBOB FUT Oct25</t>
        </is>
      </c>
      <c r="C502" t="inlineStr">
        <is>
          <t>XBV5 Comdty</t>
        </is>
      </c>
      <c r="F502" t="inlineStr">
        <is>
          <t>GASOLINE RBOB FUT Oct25</t>
        </is>
      </c>
      <c r="G502" s="1" t="n">
        <v>463</v>
      </c>
      <c r="H502" s="1" t="n">
        <v>192.16</v>
      </c>
      <c r="I502" s="2" t="n">
        <v>37367433.6</v>
      </c>
      <c r="J502" s="3" t="n">
        <v>0.03418748</v>
      </c>
      <c r="K502" s="4" t="n">
        <v>1093015264.11</v>
      </c>
      <c r="L502" s="5" t="n">
        <v>40650001</v>
      </c>
      <c r="M502" s="6" t="n">
        <v>26.88844372</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XBV5</t>
        </is>
      </c>
      <c r="U502" t="inlineStr">
        <is>
          <t>Future</t>
        </is>
      </c>
      <c r="AG502" t="n">
        <v>-0.000348</v>
      </c>
    </row>
    <row r="503">
      <c r="A503" t="inlineStr">
        <is>
          <t>CTA</t>
        </is>
      </c>
      <c r="B503" t="inlineStr">
        <is>
          <t>GASOLINE RBOB FUT Nov25</t>
        </is>
      </c>
      <c r="C503" t="inlineStr">
        <is>
          <t>XBX5 Comdty</t>
        </is>
      </c>
      <c r="F503" t="inlineStr">
        <is>
          <t>GASOLINE RBOB FUT Nov25</t>
        </is>
      </c>
      <c r="G503" s="1" t="n">
        <v>156</v>
      </c>
      <c r="H503" s="1" t="n">
        <v>187.29</v>
      </c>
      <c r="I503" s="2" t="n">
        <v>12271240.8</v>
      </c>
      <c r="J503" s="3" t="n">
        <v>0.01122696</v>
      </c>
      <c r="K503" s="4" t="n">
        <v>1093015264.11</v>
      </c>
      <c r="L503" s="5" t="n">
        <v>40650001</v>
      </c>
      <c r="M503" s="6" t="n">
        <v>26.88844372</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XBX5</t>
        </is>
      </c>
      <c r="U503" t="inlineStr">
        <is>
          <t>Future</t>
        </is>
      </c>
      <c r="AG503" t="n">
        <v>-0.000348</v>
      </c>
    </row>
    <row r="504">
      <c r="A504" t="inlineStr">
        <is>
          <t>CTA</t>
        </is>
      </c>
      <c r="B504" t="inlineStr">
        <is>
          <t>GASOLINE RBOB FUT Dec25</t>
        </is>
      </c>
      <c r="C504" t="inlineStr">
        <is>
          <t>XBZ5 Comdty</t>
        </is>
      </c>
      <c r="F504" t="inlineStr">
        <is>
          <t>GASOLINE RBOB FUT Dec25</t>
        </is>
      </c>
      <c r="G504" s="1" t="n">
        <v>79</v>
      </c>
      <c r="H504" s="1" t="n">
        <v>183.62</v>
      </c>
      <c r="I504" s="2" t="n">
        <v>6092511.6</v>
      </c>
      <c r="J504" s="3" t="n">
        <v>0.00557404</v>
      </c>
      <c r="K504" s="4" t="n">
        <v>1093015264.11</v>
      </c>
      <c r="L504" s="5" t="n">
        <v>40650001</v>
      </c>
      <c r="M504" s="6" t="n">
        <v>26.88844372</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XBZ5</t>
        </is>
      </c>
      <c r="U504" t="inlineStr">
        <is>
          <t>Future</t>
        </is>
      </c>
      <c r="AG504" t="n">
        <v>-0.000348</v>
      </c>
    </row>
    <row r="505">
      <c r="A505" t="inlineStr">
        <is>
          <t>CTA</t>
        </is>
      </c>
      <c r="B505" t="inlineStr">
        <is>
          <t>CAN 5YR BOND FUT SEP25</t>
        </is>
      </c>
      <c r="C505" t="inlineStr">
        <is>
          <t>XQU5 Comdty</t>
        </is>
      </c>
      <c r="F505" t="inlineStr">
        <is>
          <t>CAN 5YR BOND FUT SEP25</t>
        </is>
      </c>
      <c r="G505" s="1" t="n">
        <v>6</v>
      </c>
      <c r="H505" s="1" t="n">
        <v>82.45238500000001</v>
      </c>
      <c r="I505" s="2" t="n">
        <v>494714.31</v>
      </c>
      <c r="J505" s="3" t="n">
        <v>0.00045261</v>
      </c>
      <c r="K505" s="4" t="n">
        <v>1093015264.11</v>
      </c>
      <c r="L505" s="5" t="n">
        <v>40650001</v>
      </c>
      <c r="M505" s="6" t="n">
        <v>26.88844372</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XQU5</t>
        </is>
      </c>
      <c r="U505" t="inlineStr">
        <is>
          <t>Future</t>
        </is>
      </c>
      <c r="AG505" t="n">
        <v>-0.000348</v>
      </c>
    </row>
    <row r="506">
      <c r="A506" t="inlineStr">
        <is>
          <t>CTA</t>
        </is>
      </c>
      <c r="B506" t="inlineStr">
        <is>
          <t>SIMPLIFY E GOVT MONEY MKT ETF</t>
        </is>
      </c>
      <c r="C506" t="inlineStr">
        <is>
          <t>SBIL</t>
        </is>
      </c>
      <c r="D506" t="inlineStr">
        <is>
          <t>BNVVNP8</t>
        </is>
      </c>
      <c r="E506" t="inlineStr">
        <is>
          <t>US82889N2696</t>
        </is>
      </c>
      <c r="F506" t="inlineStr">
        <is>
          <t>82889N269</t>
        </is>
      </c>
      <c r="G506" s="1" t="n">
        <v>4209300</v>
      </c>
      <c r="H506" s="1" t="n">
        <v>100.3</v>
      </c>
      <c r="I506" s="2" t="n">
        <v>422192790</v>
      </c>
      <c r="J506" s="3" t="n">
        <v>0.38626431</v>
      </c>
      <c r="K506" s="4" t="n">
        <v>1093015264.11</v>
      </c>
      <c r="L506" s="5" t="n">
        <v>40650001</v>
      </c>
      <c r="M506" s="6" t="n">
        <v>26.88844372</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82889N269</t>
        </is>
      </c>
      <c r="U506" t="inlineStr">
        <is>
          <t>Fund</t>
        </is>
      </c>
      <c r="AG506" t="n">
        <v>-0.000348</v>
      </c>
    </row>
    <row r="507">
      <c r="A507" t="inlineStr">
        <is>
          <t>CTA</t>
        </is>
      </c>
      <c r="B507" t="inlineStr">
        <is>
          <t>B 08/26/25 Govt</t>
        </is>
      </c>
      <c r="C507" t="inlineStr">
        <is>
          <t>B 08/26/25 Govt</t>
        </is>
      </c>
      <c r="D507" t="inlineStr">
        <is>
          <t>BS0D372</t>
        </is>
      </c>
      <c r="E507" t="inlineStr">
        <is>
          <t>US912797QL42</t>
        </is>
      </c>
      <c r="F507" t="inlineStr">
        <is>
          <t>912797QL4</t>
        </is>
      </c>
      <c r="G507" s="1" t="n">
        <v>51955000</v>
      </c>
      <c r="H507" s="1" t="n">
        <v>99.835111</v>
      </c>
      <c r="I507" s="2" t="n">
        <v>51869331.92</v>
      </c>
      <c r="J507" s="3" t="n">
        <v>0.04745527</v>
      </c>
      <c r="K507" s="4" t="n">
        <v>1093015264.11</v>
      </c>
      <c r="L507" s="5" t="n">
        <v>40650001</v>
      </c>
      <c r="M507" s="6" t="n">
        <v>26.88844372</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912797QL4</t>
        </is>
      </c>
      <c r="U507" t="inlineStr">
        <is>
          <t>Treasury Bill</t>
        </is>
      </c>
      <c r="AG507" t="n">
        <v>-0.000348</v>
      </c>
    </row>
    <row r="508">
      <c r="A508" t="inlineStr">
        <is>
          <t>CTA</t>
        </is>
      </c>
      <c r="B508" t="inlineStr">
        <is>
          <t>B 09/30/25 Govt</t>
        </is>
      </c>
      <c r="C508" t="inlineStr">
        <is>
          <t>B 09/30/25 Govt</t>
        </is>
      </c>
      <c r="D508" t="inlineStr">
        <is>
          <t>BTWXNT9</t>
        </is>
      </c>
      <c r="E508" t="inlineStr">
        <is>
          <t>US912797QW07</t>
        </is>
      </c>
      <c r="F508" t="inlineStr">
        <is>
          <t>912797QW0</t>
        </is>
      </c>
      <c r="G508" s="1" t="n">
        <v>173600000</v>
      </c>
      <c r="H508" s="1" t="n">
        <v>99.42322900000001</v>
      </c>
      <c r="I508" s="2" t="n">
        <v>172598725.55</v>
      </c>
      <c r="J508" s="3" t="n">
        <v>0.15791063</v>
      </c>
      <c r="K508" s="4" t="n">
        <v>1093015264.11</v>
      </c>
      <c r="L508" s="5" t="n">
        <v>40650001</v>
      </c>
      <c r="M508" s="6" t="n">
        <v>26.88844372</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912797QW0</t>
        </is>
      </c>
      <c r="U508" t="inlineStr">
        <is>
          <t>Treasury Bill</t>
        </is>
      </c>
      <c r="AG508" t="n">
        <v>-0.000348</v>
      </c>
    </row>
    <row r="509">
      <c r="A509" t="inlineStr">
        <is>
          <t>CTA</t>
        </is>
      </c>
      <c r="B509" t="inlineStr">
        <is>
          <t>B 10/28/25 Govt</t>
        </is>
      </c>
      <c r="C509" t="inlineStr">
        <is>
          <t>B 10/28/25 Govt</t>
        </is>
      </c>
      <c r="D509" t="inlineStr">
        <is>
          <t>BT212N0</t>
        </is>
      </c>
      <c r="E509" t="inlineStr">
        <is>
          <t>US912797RE99</t>
        </is>
      </c>
      <c r="F509" t="inlineStr">
        <is>
          <t>912797RE9</t>
        </is>
      </c>
      <c r="G509" s="1" t="n">
        <v>437000000</v>
      </c>
      <c r="H509" s="1" t="n">
        <v>99.11396499999999</v>
      </c>
      <c r="I509" s="2" t="n">
        <v>433128027.05</v>
      </c>
      <c r="J509" s="3" t="n">
        <v>0.39626896</v>
      </c>
      <c r="K509" s="4" t="n">
        <v>1093015264.11</v>
      </c>
      <c r="L509" s="5" t="n">
        <v>40650001</v>
      </c>
      <c r="M509" s="6" t="n">
        <v>26.88844372</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912797RE9</t>
        </is>
      </c>
      <c r="U509" t="inlineStr">
        <is>
          <t>Treasury Bill</t>
        </is>
      </c>
      <c r="AG509" t="n">
        <v>-0.000348</v>
      </c>
    </row>
    <row r="510">
      <c r="A510" t="inlineStr">
        <is>
          <t>CTA</t>
        </is>
      </c>
      <c r="B510" t="inlineStr">
        <is>
          <t>Cash</t>
        </is>
      </c>
      <c r="C510" t="inlineStr">
        <is>
          <t>Cash</t>
        </is>
      </c>
      <c r="G510" s="1" t="n">
        <v>13226389.55999997</v>
      </c>
      <c r="H510" s="1" t="n">
        <v>1</v>
      </c>
      <c r="I510" s="2" t="n">
        <v>13226389.55999997</v>
      </c>
      <c r="J510" s="3" t="n">
        <v>0.01210083</v>
      </c>
      <c r="K510" s="4" t="n">
        <v>1093015264.11</v>
      </c>
      <c r="L510" s="5" t="n">
        <v>40650001</v>
      </c>
      <c r="M510" s="6" t="n">
        <v>26.88844372</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Cash</t>
        </is>
      </c>
      <c r="U510" t="inlineStr">
        <is>
          <t>Cash</t>
        </is>
      </c>
      <c r="AG510" t="n">
        <v>-0.000348</v>
      </c>
    </row>
    <row r="511">
      <c r="N511" s="7">
        <f>IF(ISNUMBER(_xll.BDP($C511,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row>
    <row r="512">
      <c r="A512" t="inlineStr">
        <is>
          <t>FOXY</t>
        </is>
      </c>
      <c r="B512" t="inlineStr">
        <is>
          <t>AUD/USD 09/17/2025 Curncy</t>
        </is>
      </c>
      <c r="C512" t="inlineStr">
        <is>
          <t>AUD/USD 09/17/2025 Curncy</t>
        </is>
      </c>
      <c r="G512" s="1" t="n">
        <v>-15840000</v>
      </c>
      <c r="H512" s="1" t="n">
        <v>0.651555</v>
      </c>
      <c r="I512" s="2" t="n">
        <v>10320630.183934</v>
      </c>
      <c r="J512" s="3" t="n">
        <v>-0.574946</v>
      </c>
      <c r="K512" s="4" t="n">
        <v>17950608.69</v>
      </c>
      <c r="L512" s="5" t="n">
        <v>675001</v>
      </c>
      <c r="M512" s="6" t="n">
        <v>26.593455</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KYNCCTUSD__00001293</t>
        </is>
      </c>
      <c r="U512" t="inlineStr">
        <is>
          <t>Forward</t>
        </is>
      </c>
      <c r="AG512" t="n">
        <v>-0.014813</v>
      </c>
    </row>
    <row r="513">
      <c r="A513" t="inlineStr">
        <is>
          <t>FOXY</t>
        </is>
      </c>
      <c r="B513" t="inlineStr">
        <is>
          <t>CAD/USD 09/17/2025 Curncy</t>
        </is>
      </c>
      <c r="C513" t="inlineStr">
        <is>
          <t>CAD/USD 09/17/2025 Curncy</t>
        </is>
      </c>
      <c r="G513" s="1" t="n">
        <v>21350000</v>
      </c>
      <c r="H513" s="1" t="n">
        <v>0.7268869999999999</v>
      </c>
      <c r="I513" s="2" t="n">
        <v>-15519033.531289</v>
      </c>
      <c r="J513" s="3" t="n">
        <v>0.864541</v>
      </c>
      <c r="K513" s="4" t="n">
        <v>17950608.69</v>
      </c>
      <c r="L513" s="5" t="n">
        <v>675001</v>
      </c>
      <c r="M513" s="6" t="n">
        <v>26.593455</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KYNCCTCAD__00001376</t>
        </is>
      </c>
      <c r="U513" t="inlineStr">
        <is>
          <t>Forward</t>
        </is>
      </c>
      <c r="AG513" t="n">
        <v>-0.014813</v>
      </c>
    </row>
    <row r="514">
      <c r="A514" t="inlineStr">
        <is>
          <t>FOXY</t>
        </is>
      </c>
      <c r="B514" t="inlineStr">
        <is>
          <t>CHF/USD 09/17/2025 Curncy</t>
        </is>
      </c>
      <c r="C514" t="inlineStr">
        <is>
          <t>CHF/USD 09/17/2025 Curncy</t>
        </is>
      </c>
      <c r="G514" s="1" t="n">
        <v>-8340000</v>
      </c>
      <c r="H514" s="1" t="n">
        <v>1.236487</v>
      </c>
      <c r="I514" s="2" t="n">
        <v>10312299.457306</v>
      </c>
      <c r="J514" s="3" t="n">
        <v>-0.574482</v>
      </c>
      <c r="K514" s="4" t="n">
        <v>17950608.69</v>
      </c>
      <c r="L514" s="5" t="n">
        <v>675001</v>
      </c>
      <c r="M514" s="6" t="n">
        <v>26.593455</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KYNCCTCHF__00001415</t>
        </is>
      </c>
      <c r="U514" t="inlineStr">
        <is>
          <t>Forward</t>
        </is>
      </c>
      <c r="AG514" t="n">
        <v>-0.014813</v>
      </c>
    </row>
    <row r="515">
      <c r="A515" t="inlineStr">
        <is>
          <t>FOXY</t>
        </is>
      </c>
      <c r="B515" t="inlineStr">
        <is>
          <t>EUR/USD 09/17/2025 Curncy</t>
        </is>
      </c>
      <c r="C515" t="inlineStr">
        <is>
          <t>EUR/USD 09/17/2025 Curncy</t>
        </is>
      </c>
      <c r="G515" s="1" t="n">
        <v>6650000</v>
      </c>
      <c r="H515" s="1" t="n">
        <v>1.163542</v>
      </c>
      <c r="I515" s="2" t="n">
        <v>-7737551.559437</v>
      </c>
      <c r="J515" s="3" t="n">
        <v>0.431047</v>
      </c>
      <c r="K515" s="4" t="n">
        <v>17950608.69</v>
      </c>
      <c r="L515" s="5" t="n">
        <v>675001</v>
      </c>
      <c r="M515" s="6" t="n">
        <v>26.593455</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KYNCCTUSD__00001446</t>
        </is>
      </c>
      <c r="U515" t="inlineStr">
        <is>
          <t>Forward</t>
        </is>
      </c>
      <c r="AG515" t="n">
        <v>-0.014813</v>
      </c>
    </row>
    <row r="516">
      <c r="A516" t="inlineStr">
        <is>
          <t>FOXY</t>
        </is>
      </c>
      <c r="B516" t="inlineStr">
        <is>
          <t>JPY/USD 09/17/2025 Curncy</t>
        </is>
      </c>
      <c r="C516" t="inlineStr">
        <is>
          <t>JPY/USD 09/17/2025 Curncy</t>
        </is>
      </c>
      <c r="G516" s="1" t="n">
        <v>1145480000</v>
      </c>
      <c r="H516" s="1" t="n">
        <v>0.006776</v>
      </c>
      <c r="I516" s="2" t="n">
        <v>-7761536.185185</v>
      </c>
      <c r="J516" s="3" t="n">
        <v>0.432383</v>
      </c>
      <c r="K516" s="4" t="n">
        <v>17950608.69</v>
      </c>
      <c r="L516" s="5" t="n">
        <v>675001</v>
      </c>
      <c r="M516" s="6" t="n">
        <v>26.593455</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KYNCCTJPY__00001384</t>
        </is>
      </c>
      <c r="U516" t="inlineStr">
        <is>
          <t>Forward</t>
        </is>
      </c>
      <c r="AG516" t="n">
        <v>-0.014813</v>
      </c>
    </row>
    <row r="517">
      <c r="A517" t="inlineStr">
        <is>
          <t>FOXY</t>
        </is>
      </c>
      <c r="B517" t="inlineStr">
        <is>
          <t>SEK/USD 09/17/2025 Curncy</t>
        </is>
      </c>
      <c r="C517" t="inlineStr">
        <is>
          <t>SEK/USD 09/17/2025 Curncy</t>
        </is>
      </c>
      <c r="G517" s="1" t="n">
        <v>-99030000</v>
      </c>
      <c r="H517" s="1" t="n">
        <v>0.103926</v>
      </c>
      <c r="I517" s="2" t="n">
        <v>10291751.353033</v>
      </c>
      <c r="J517" s="3" t="n">
        <v>-0.573337</v>
      </c>
      <c r="K517" s="4" t="n">
        <v>17950608.69</v>
      </c>
      <c r="L517" s="5" t="n">
        <v>675001</v>
      </c>
      <c r="M517" s="6" t="n">
        <v>26.593455</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KYNCCTSEK__00001292</t>
        </is>
      </c>
      <c r="U517" t="inlineStr">
        <is>
          <t>Forward</t>
        </is>
      </c>
      <c r="AG517" t="n">
        <v>-0.014813</v>
      </c>
    </row>
    <row r="518">
      <c r="A518" t="inlineStr">
        <is>
          <t>FOXY</t>
        </is>
      </c>
      <c r="B518" t="inlineStr">
        <is>
          <t>USD/BRL 09/17/2025 Curncy</t>
        </is>
      </c>
      <c r="C518" t="inlineStr">
        <is>
          <t>USD/BRL 09/17/2025 Curncy</t>
        </is>
      </c>
      <c r="G518" s="1" t="n">
        <v>30771347</v>
      </c>
      <c r="H518" s="1" t="n">
        <v>5.495643</v>
      </c>
      <c r="I518" s="2" t="n">
        <v>-5599225.968645</v>
      </c>
      <c r="J518" s="3" t="n">
        <v>0.311924</v>
      </c>
      <c r="K518" s="4" t="n">
        <v>17950608.69</v>
      </c>
      <c r="L518" s="5" t="n">
        <v>675001</v>
      </c>
      <c r="M518" s="6" t="n">
        <v>26.593455</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KYNCCTBRL__00001312</t>
        </is>
      </c>
      <c r="U518" t="inlineStr">
        <is>
          <t>Forward</t>
        </is>
      </c>
      <c r="AG518" t="n">
        <v>-0.014813</v>
      </c>
    </row>
    <row r="519">
      <c r="A519" t="inlineStr">
        <is>
          <t>FOXY</t>
        </is>
      </c>
      <c r="B519" t="inlineStr">
        <is>
          <t>USD/CNH 09/17/2025 Curncy</t>
        </is>
      </c>
      <c r="C519" t="inlineStr">
        <is>
          <t>USD/CNH 09/17/2025 Curncy</t>
        </is>
      </c>
      <c r="G519" s="1" t="n">
        <v>-16078182.61</v>
      </c>
      <c r="H519" s="1" t="n">
        <v>7.172832</v>
      </c>
      <c r="I519" s="2" t="n">
        <v>2241538.991851</v>
      </c>
      <c r="J519" s="3" t="n">
        <v>-0.124873</v>
      </c>
      <c r="K519" s="4" t="n">
        <v>17950608.69</v>
      </c>
      <c r="L519" s="5" t="n">
        <v>675001</v>
      </c>
      <c r="M519" s="6" t="n">
        <v>26.593455</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KYNCCTUSD__00000823</t>
        </is>
      </c>
      <c r="U519" t="inlineStr">
        <is>
          <t>Forward</t>
        </is>
      </c>
      <c r="AG519" t="n">
        <v>-0.014813</v>
      </c>
    </row>
    <row r="520">
      <c r="A520" t="inlineStr">
        <is>
          <t>FOXY</t>
        </is>
      </c>
      <c r="B520" t="inlineStr">
        <is>
          <t>USD/COP 09/17/2025 Curncy</t>
        </is>
      </c>
      <c r="C520" t="inlineStr">
        <is>
          <t>USD/COP 09/17/2025 Curncy</t>
        </is>
      </c>
      <c r="G520" s="1" t="n">
        <v>9124562105</v>
      </c>
      <c r="H520" s="1" t="n">
        <v>4052.093747</v>
      </c>
      <c r="I520" s="2" t="n">
        <v>-2251814.166875</v>
      </c>
      <c r="J520" s="3" t="n">
        <v>0.125445</v>
      </c>
      <c r="K520" s="4" t="n">
        <v>17950608.69</v>
      </c>
      <c r="L520" s="5" t="n">
        <v>675001</v>
      </c>
      <c r="M520" s="6" t="n">
        <v>26.593455</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KYNCCTCOP__00001237</t>
        </is>
      </c>
      <c r="U520" t="inlineStr">
        <is>
          <t>Forward</t>
        </is>
      </c>
      <c r="AG520" t="n">
        <v>-0.014813</v>
      </c>
    </row>
    <row r="521">
      <c r="A521" t="inlineStr">
        <is>
          <t>FOXY</t>
        </is>
      </c>
      <c r="B521" t="inlineStr">
        <is>
          <t>USD/KRW 09/17/2025 Curncy</t>
        </is>
      </c>
      <c r="C521" t="inlineStr">
        <is>
          <t>USD/KRW 09/17/2025 Curncy</t>
        </is>
      </c>
      <c r="G521" s="1" t="n">
        <v>-10837600033</v>
      </c>
      <c r="H521" s="1" t="n">
        <v>1384.675272</v>
      </c>
      <c r="I521" s="2" t="n">
        <v>7826817.053898</v>
      </c>
      <c r="J521" s="3" t="n">
        <v>-0.43602</v>
      </c>
      <c r="K521" s="4" t="n">
        <v>17950608.69</v>
      </c>
      <c r="L521" s="5" t="n">
        <v>675001</v>
      </c>
      <c r="M521" s="6" t="n">
        <v>26.593455</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KYNCCTUSD__00001420</t>
        </is>
      </c>
      <c r="U521" t="inlineStr">
        <is>
          <t>Forward</t>
        </is>
      </c>
      <c r="AG521" t="n">
        <v>-0.014813</v>
      </c>
    </row>
    <row r="522">
      <c r="A522" t="inlineStr">
        <is>
          <t>FOXY</t>
        </is>
      </c>
      <c r="B522" t="inlineStr">
        <is>
          <t>USD/MXN 09/17/2025 Curncy</t>
        </is>
      </c>
      <c r="C522" t="inlineStr">
        <is>
          <t>USD/MXN 09/17/2025 Curncy</t>
        </is>
      </c>
      <c r="G522" s="1" t="n">
        <v>147043852.11</v>
      </c>
      <c r="H522" s="1" t="n">
        <v>18.761115</v>
      </c>
      <c r="I522" s="2" t="n">
        <v>-7837692.59503</v>
      </c>
      <c r="J522" s="3" t="n">
        <v>0.436625</v>
      </c>
      <c r="K522" s="4" t="n">
        <v>17950608.69</v>
      </c>
      <c r="L522" s="5" t="n">
        <v>675001</v>
      </c>
      <c r="M522" s="6" t="n">
        <v>26.593455</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KYNCCTMXN__00001367</t>
        </is>
      </c>
      <c r="U522" t="inlineStr">
        <is>
          <t>Forward</t>
        </is>
      </c>
      <c r="AG522" t="n">
        <v>-0.014813</v>
      </c>
    </row>
    <row r="523">
      <c r="A523" t="inlineStr">
        <is>
          <t>FOXY</t>
        </is>
      </c>
      <c r="B523" t="inlineStr">
        <is>
          <t>USD/SGD 09/17/2025 Curncy</t>
        </is>
      </c>
      <c r="C523" t="inlineStr">
        <is>
          <t>USD/SGD 09/17/2025 Curncy</t>
        </is>
      </c>
      <c r="G523" s="1" t="n">
        <v>-7183436.74</v>
      </c>
      <c r="H523" s="1" t="n">
        <v>1.283554</v>
      </c>
      <c r="I523" s="2" t="n">
        <v>5596520.863166</v>
      </c>
      <c r="J523" s="3" t="n">
        <v>-0.311773</v>
      </c>
      <c r="K523" s="4" t="n">
        <v>17950608.69</v>
      </c>
      <c r="L523" s="5" t="n">
        <v>675001</v>
      </c>
      <c r="M523" s="6" t="n">
        <v>26.593455</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KYNCCTUSD__00001333</t>
        </is>
      </c>
      <c r="U523" t="inlineStr">
        <is>
          <t>Forward</t>
        </is>
      </c>
      <c r="AG523" t="n">
        <v>-0.014813</v>
      </c>
    </row>
    <row r="524">
      <c r="A524" t="inlineStr">
        <is>
          <t>FOXY</t>
        </is>
      </c>
      <c r="B524" t="inlineStr">
        <is>
          <t>USD/TWD 09/17/2025 Curncy</t>
        </is>
      </c>
      <c r="C524" t="inlineStr">
        <is>
          <t>USD/TWD 09/17/2025 Curncy</t>
        </is>
      </c>
      <c r="G524" s="1" t="n">
        <v>-199768891</v>
      </c>
      <c r="H524" s="1" t="n">
        <v>29.808606</v>
      </c>
      <c r="I524" s="2" t="n">
        <v>6701718.658028</v>
      </c>
      <c r="J524" s="3" t="n">
        <v>-0.373342</v>
      </c>
      <c r="K524" s="4" t="n">
        <v>17950608.69</v>
      </c>
      <c r="L524" s="5" t="n">
        <v>675001</v>
      </c>
      <c r="M524" s="6" t="n">
        <v>26.593455</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KYNCCTUSD__00001238</t>
        </is>
      </c>
      <c r="U524" t="inlineStr">
        <is>
          <t>Forward</t>
        </is>
      </c>
      <c r="AG524" t="n">
        <v>-0.014813</v>
      </c>
    </row>
    <row r="525">
      <c r="A525" t="inlineStr">
        <is>
          <t>FOXY</t>
        </is>
      </c>
      <c r="B525" t="inlineStr">
        <is>
          <t>USD/ZAR 09/17/2025 Curncy</t>
        </is>
      </c>
      <c r="C525" t="inlineStr">
        <is>
          <t>USD/ZAR 09/17/2025 Curncy</t>
        </is>
      </c>
      <c r="G525" s="1" t="n">
        <v>119763547.02</v>
      </c>
      <c r="H525" s="1" t="n">
        <v>17.820291</v>
      </c>
      <c r="I525" s="2" t="n">
        <v>-6720628.020047</v>
      </c>
      <c r="J525" s="3" t="n">
        <v>0.374396</v>
      </c>
      <c r="K525" s="4" t="n">
        <v>17950608.69</v>
      </c>
      <c r="L525" s="5" t="n">
        <v>675001</v>
      </c>
      <c r="M525" s="6" t="n">
        <v>26.593455</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KYNCCTUSD__00001388</t>
        </is>
      </c>
      <c r="U525" t="inlineStr">
        <is>
          <t>Forward</t>
        </is>
      </c>
      <c r="AG525" t="n">
        <v>-0.014813</v>
      </c>
    </row>
    <row r="526">
      <c r="A526" t="inlineStr">
        <is>
          <t>FOXY</t>
        </is>
      </c>
      <c r="B526" t="inlineStr">
        <is>
          <t>SIMPLIFY E GOVT MONEY MKT ETF</t>
        </is>
      </c>
      <c r="C526" t="inlineStr">
        <is>
          <t>SBIL</t>
        </is>
      </c>
      <c r="D526" t="inlineStr">
        <is>
          <t>BNVVNP8</t>
        </is>
      </c>
      <c r="E526" t="inlineStr">
        <is>
          <t>US82889N2696</t>
        </is>
      </c>
      <c r="F526" t="inlineStr">
        <is>
          <t>82889N269</t>
        </is>
      </c>
      <c r="G526" s="1" t="n">
        <v>18000</v>
      </c>
      <c r="H526" s="1" t="n">
        <v>100.3</v>
      </c>
      <c r="I526" s="2" t="n">
        <v>1805400</v>
      </c>
      <c r="J526" s="3" t="n">
        <v>0.10057598</v>
      </c>
      <c r="K526" s="4" t="n">
        <v>17950608.69</v>
      </c>
      <c r="L526" s="5" t="n">
        <v>675001</v>
      </c>
      <c r="M526" s="6" t="n">
        <v>26.59345496</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82889N269</t>
        </is>
      </c>
      <c r="U526" t="inlineStr">
        <is>
          <t>Fund</t>
        </is>
      </c>
      <c r="AG526" t="n">
        <v>-0.014813</v>
      </c>
    </row>
    <row r="527">
      <c r="A527" t="inlineStr">
        <is>
          <t>FOXY</t>
        </is>
      </c>
      <c r="B527" t="inlineStr">
        <is>
          <t>B 08/26/25 Govt</t>
        </is>
      </c>
      <c r="C527" t="inlineStr">
        <is>
          <t>B 08/26/25 Govt</t>
        </is>
      </c>
      <c r="D527" t="inlineStr">
        <is>
          <t>BS0D372</t>
        </is>
      </c>
      <c r="E527" t="inlineStr">
        <is>
          <t>US912797QL42</t>
        </is>
      </c>
      <c r="F527" t="inlineStr">
        <is>
          <t>912797QL4</t>
        </is>
      </c>
      <c r="G527" s="1" t="n">
        <v>600000</v>
      </c>
      <c r="H527" s="1" t="n">
        <v>99.835111</v>
      </c>
      <c r="I527" s="2" t="n">
        <v>599010.67</v>
      </c>
      <c r="J527" s="3" t="n">
        <v>0.03336994</v>
      </c>
      <c r="K527" s="4" t="n">
        <v>17950608.69</v>
      </c>
      <c r="L527" s="5" t="n">
        <v>675001</v>
      </c>
      <c r="M527" s="6" t="n">
        <v>26.59345496</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912797QL4</t>
        </is>
      </c>
      <c r="U527" t="inlineStr">
        <is>
          <t>Treasury Bill</t>
        </is>
      </c>
      <c r="AG527" t="n">
        <v>-0.014813</v>
      </c>
    </row>
    <row r="528">
      <c r="A528" t="inlineStr">
        <is>
          <t>FOXY</t>
        </is>
      </c>
      <c r="B528" t="inlineStr">
        <is>
          <t>B 09/30/25 Govt</t>
        </is>
      </c>
      <c r="C528" t="inlineStr">
        <is>
          <t>B 09/30/25 Govt</t>
        </is>
      </c>
      <c r="D528" t="inlineStr">
        <is>
          <t>BTWXNT9</t>
        </is>
      </c>
      <c r="E528" t="inlineStr">
        <is>
          <t>US912797QW07</t>
        </is>
      </c>
      <c r="F528" t="inlineStr">
        <is>
          <t>912797QW0</t>
        </is>
      </c>
      <c r="G528" s="1" t="n">
        <v>2300000</v>
      </c>
      <c r="H528" s="1" t="n">
        <v>99.42322900000001</v>
      </c>
      <c r="I528" s="2" t="n">
        <v>2286734.27</v>
      </c>
      <c r="J528" s="3" t="n">
        <v>0.12739035</v>
      </c>
      <c r="K528" s="4" t="n">
        <v>17950608.69</v>
      </c>
      <c r="L528" s="5" t="n">
        <v>675001</v>
      </c>
      <c r="M528" s="6" t="n">
        <v>26.59345496</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912797QW0</t>
        </is>
      </c>
      <c r="U528" t="inlineStr">
        <is>
          <t>Treasury Bill</t>
        </is>
      </c>
      <c r="AG528" t="n">
        <v>-0.014813</v>
      </c>
    </row>
    <row r="529">
      <c r="A529" t="inlineStr">
        <is>
          <t>FOXY</t>
        </is>
      </c>
      <c r="B529" t="inlineStr">
        <is>
          <t>B 10/28/25 Govt</t>
        </is>
      </c>
      <c r="C529" t="inlineStr">
        <is>
          <t>B 10/28/25 Govt</t>
        </is>
      </c>
      <c r="D529" t="inlineStr">
        <is>
          <t>BT212N0</t>
        </is>
      </c>
      <c r="E529" t="inlineStr">
        <is>
          <t>US912797RE99</t>
        </is>
      </c>
      <c r="F529" t="inlineStr">
        <is>
          <t>912797RE9</t>
        </is>
      </c>
      <c r="G529" s="1" t="n">
        <v>12800000</v>
      </c>
      <c r="H529" s="1" t="n">
        <v>99.11396499999999</v>
      </c>
      <c r="I529" s="2" t="n">
        <v>12686587.52</v>
      </c>
      <c r="J529" s="3" t="n">
        <v>0.70674971</v>
      </c>
      <c r="K529" s="4" t="n">
        <v>17950608.69</v>
      </c>
      <c r="L529" s="5" t="n">
        <v>675001</v>
      </c>
      <c r="M529" s="6" t="n">
        <v>26.59345496</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912797RE9</t>
        </is>
      </c>
      <c r="U529" t="inlineStr">
        <is>
          <t>Treasury Bill</t>
        </is>
      </c>
      <c r="AG529" t="n">
        <v>-0.014813</v>
      </c>
    </row>
    <row r="530">
      <c r="A530" t="inlineStr">
        <is>
          <t>FOXY</t>
        </is>
      </c>
      <c r="B530" t="inlineStr">
        <is>
          <t>Cash</t>
        </is>
      </c>
      <c r="C530" t="inlineStr">
        <is>
          <t>Cash</t>
        </is>
      </c>
      <c r="G530" s="1" t="n">
        <v>572876.23</v>
      </c>
      <c r="H530" s="1" t="n">
        <v>1</v>
      </c>
      <c r="I530" s="2" t="n">
        <v>572876.23</v>
      </c>
      <c r="J530" s="3" t="n">
        <v>0.03191402809193541</v>
      </c>
      <c r="K530" s="4" t="n">
        <v>17950608.69</v>
      </c>
      <c r="L530" s="5" t="n">
        <v>675001</v>
      </c>
      <c r="M530" s="6" t="n">
        <v>26.59345496</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Cash</t>
        </is>
      </c>
      <c r="U530" t="inlineStr">
        <is>
          <t>Cash</t>
        </is>
      </c>
      <c r="AG530" t="n">
        <v>-0.014813</v>
      </c>
    </row>
    <row r="531">
      <c r="N531" s="7">
        <f>IF(ISNUMBER(_xll.BDP($C531,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row>
    <row r="532">
      <c r="A532" t="inlineStr">
        <is>
          <t>GAEM</t>
        </is>
      </c>
      <c r="B532" t="inlineStr">
        <is>
          <t>REPUBLIC OF ARGENTINA STEP-CPN 7/9/2035</t>
        </is>
      </c>
      <c r="C532" t="inlineStr">
        <is>
          <t>040114HT0</t>
        </is>
      </c>
      <c r="D532" t="inlineStr">
        <is>
          <t>BNC1788</t>
        </is>
      </c>
      <c r="E532" t="inlineStr">
        <is>
          <t>US040114HT09</t>
        </is>
      </c>
      <c r="F532" t="inlineStr">
        <is>
          <t>040114HT0</t>
        </is>
      </c>
      <c r="G532" s="1" t="n">
        <v>500000</v>
      </c>
      <c r="H532" s="1" t="n">
        <v>66.25</v>
      </c>
      <c r="I532" s="2" t="n">
        <v>331250</v>
      </c>
      <c r="J532" s="3" t="n">
        <v>0.02817881</v>
      </c>
      <c r="K532" s="4" t="n">
        <v>11755288.17030455</v>
      </c>
      <c r="L532" s="5" t="n">
        <v>450001</v>
      </c>
      <c r="M532" s="6" t="n">
        <v>26.12280455</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040114HT0</t>
        </is>
      </c>
      <c r="U532" t="inlineStr">
        <is>
          <t>Bond</t>
        </is>
      </c>
    </row>
    <row r="533">
      <c r="A533" t="inlineStr">
        <is>
          <t>GAEM</t>
        </is>
      </c>
      <c r="B533" t="inlineStr">
        <is>
          <t>ARIS MINING CORP 8 10/31/2029</t>
        </is>
      </c>
      <c r="C533" t="inlineStr">
        <is>
          <t>04040YAB5</t>
        </is>
      </c>
      <c r="D533" t="inlineStr">
        <is>
          <t>BTBLGD9</t>
        </is>
      </c>
      <c r="E533" t="inlineStr">
        <is>
          <t>US04040YAB56</t>
        </is>
      </c>
      <c r="F533" t="inlineStr">
        <is>
          <t>04040YAB5</t>
        </is>
      </c>
      <c r="G533" s="1" t="n">
        <v>200000</v>
      </c>
      <c r="H533" s="1" t="n">
        <v>103.24</v>
      </c>
      <c r="I533" s="2" t="n">
        <v>206480</v>
      </c>
      <c r="J533" s="3" t="n">
        <v>0.01756486</v>
      </c>
      <c r="K533" s="4" t="n">
        <v>11755288.17030455</v>
      </c>
      <c r="L533" s="5" t="n">
        <v>450001</v>
      </c>
      <c r="M533" s="6" t="n">
        <v>26.12280455</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04040YAB5</t>
        </is>
      </c>
      <c r="U533" t="inlineStr">
        <is>
          <t>Bond</t>
        </is>
      </c>
    </row>
    <row r="534">
      <c r="A534" t="inlineStr">
        <is>
          <t>GAEM</t>
        </is>
      </c>
      <c r="B534" t="inlineStr">
        <is>
          <t>COMMONWEALTH OF BAHAMAS 8.25 6/24/2036</t>
        </is>
      </c>
      <c r="C534" t="inlineStr">
        <is>
          <t>056732AP5</t>
        </is>
      </c>
      <c r="D534" t="inlineStr">
        <is>
          <t>BVK1719</t>
        </is>
      </c>
      <c r="E534" t="inlineStr">
        <is>
          <t>US056732AP57</t>
        </is>
      </c>
      <c r="F534" t="inlineStr">
        <is>
          <t>056732AP5</t>
        </is>
      </c>
      <c r="G534" s="1" t="n">
        <v>300000</v>
      </c>
      <c r="H534" s="1" t="n">
        <v>101.75</v>
      </c>
      <c r="I534" s="2" t="n">
        <v>305250</v>
      </c>
      <c r="J534" s="3" t="n">
        <v>0.02596704</v>
      </c>
      <c r="K534" s="4" t="n">
        <v>11755288.17030455</v>
      </c>
      <c r="L534" s="5" t="n">
        <v>450001</v>
      </c>
      <c r="M534" s="6" t="n">
        <v>26.12280455</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056732AP5</t>
        </is>
      </c>
      <c r="U534" t="inlineStr">
        <is>
          <t>Bond</t>
        </is>
      </c>
    </row>
    <row r="535">
      <c r="A535" t="inlineStr">
        <is>
          <t>GAEM</t>
        </is>
      </c>
      <c r="B535" t="inlineStr">
        <is>
          <t>BANCO DAVIVIENDA SA 8.125 7/2/2035</t>
        </is>
      </c>
      <c r="C535" t="inlineStr">
        <is>
          <t>059501AG1</t>
        </is>
      </c>
      <c r="E535" t="inlineStr">
        <is>
          <t>US059501AG10</t>
        </is>
      </c>
      <c r="F535" t="inlineStr">
        <is>
          <t>059501AG1</t>
        </is>
      </c>
      <c r="G535" s="1" t="n">
        <v>250000</v>
      </c>
      <c r="H535" s="1" t="n">
        <v>102.65</v>
      </c>
      <c r="I535" s="2" t="n">
        <v>256625</v>
      </c>
      <c r="J535" s="3" t="n">
        <v>0.0218306</v>
      </c>
      <c r="K535" s="4" t="n">
        <v>11755288.17030455</v>
      </c>
      <c r="L535" s="5" t="n">
        <v>450001</v>
      </c>
      <c r="M535" s="6" t="n">
        <v>26.12280455</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059501AG1</t>
        </is>
      </c>
      <c r="U535" t="inlineStr">
        <is>
          <t>Bond</t>
        </is>
      </c>
    </row>
    <row r="536">
      <c r="A536" t="inlineStr">
        <is>
          <t>GAEM</t>
        </is>
      </c>
      <c r="B536" t="inlineStr">
        <is>
          <t>BANCOLOMBIA SA 8.625 12/24/2034</t>
        </is>
      </c>
      <c r="C536" t="inlineStr">
        <is>
          <t>05968LAN2</t>
        </is>
      </c>
      <c r="D536" t="inlineStr">
        <is>
          <t>BSY2LK4</t>
        </is>
      </c>
      <c r="E536" t="inlineStr">
        <is>
          <t>US05968LAN29</t>
        </is>
      </c>
      <c r="F536" t="inlineStr">
        <is>
          <t>05968LAN2</t>
        </is>
      </c>
      <c r="G536" s="1" t="n">
        <v>200000</v>
      </c>
      <c r="H536" s="1" t="n">
        <v>107.20273</v>
      </c>
      <c r="I536" s="2" t="n">
        <v>214405.46</v>
      </c>
      <c r="J536" s="3" t="n">
        <v>0.01823906</v>
      </c>
      <c r="K536" s="4" t="n">
        <v>11755288.17030455</v>
      </c>
      <c r="L536" s="5" t="n">
        <v>450001</v>
      </c>
      <c r="M536" s="6" t="n">
        <v>26.12280455</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05968LAN2</t>
        </is>
      </c>
      <c r="U536" t="inlineStr">
        <is>
          <t>Bond</t>
        </is>
      </c>
    </row>
    <row r="537">
      <c r="A537" t="inlineStr">
        <is>
          <t>GAEM</t>
        </is>
      </c>
      <c r="B537" t="inlineStr">
        <is>
          <t>BOROO INVESTMENTS 9.5 8/7/2032</t>
        </is>
      </c>
      <c r="C537" t="inlineStr">
        <is>
          <t>10001AAA3</t>
        </is>
      </c>
      <c r="E537" t="inlineStr">
        <is>
          <t>US10001AAA34</t>
        </is>
      </c>
      <c r="F537" t="inlineStr">
        <is>
          <t>10001AAA3</t>
        </is>
      </c>
      <c r="G537" s="1" t="n">
        <v>200000</v>
      </c>
      <c r="H537" s="1" t="n">
        <v>97.60899999999999</v>
      </c>
      <c r="I537" s="2" t="n">
        <v>195218</v>
      </c>
      <c r="J537" s="3" t="n">
        <v>0.01660682</v>
      </c>
      <c r="K537" s="4" t="n">
        <v>11755288.17030455</v>
      </c>
      <c r="L537" s="5" t="n">
        <v>450001</v>
      </c>
      <c r="M537" s="6" t="n">
        <v>26.12280455</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10001AAA3</t>
        </is>
      </c>
      <c r="U537" t="inlineStr">
        <is>
          <t>Bond</t>
        </is>
      </c>
    </row>
    <row r="538">
      <c r="A538" t="inlineStr">
        <is>
          <t>GAEM</t>
        </is>
      </c>
      <c r="B538" t="inlineStr">
        <is>
          <t>BRASKEM NETHERLANDS 8 10/15/2034</t>
        </is>
      </c>
      <c r="C538" t="inlineStr">
        <is>
          <t>10554TAJ4</t>
        </is>
      </c>
      <c r="D538" t="inlineStr">
        <is>
          <t>BS0D9T6</t>
        </is>
      </c>
      <c r="E538" t="inlineStr">
        <is>
          <t>US10554TAJ43</t>
        </is>
      </c>
      <c r="F538" t="inlineStr">
        <is>
          <t>10554TAJ4</t>
        </is>
      </c>
      <c r="G538" s="1" t="n">
        <v>250000</v>
      </c>
      <c r="H538" s="1" t="n">
        <v>68.32501999999999</v>
      </c>
      <c r="I538" s="2" t="n">
        <v>170812.55</v>
      </c>
      <c r="J538" s="3" t="n">
        <v>0.0145307</v>
      </c>
      <c r="K538" s="4" t="n">
        <v>11755288.17030455</v>
      </c>
      <c r="L538" s="5" t="n">
        <v>450001</v>
      </c>
      <c r="M538" s="6" t="n">
        <v>26.12280455</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10554TAJ4</t>
        </is>
      </c>
      <c r="U538" t="inlineStr">
        <is>
          <t>Bond</t>
        </is>
      </c>
    </row>
    <row r="539">
      <c r="A539" t="inlineStr">
        <is>
          <t>GAEM</t>
        </is>
      </c>
      <c r="B539" t="inlineStr">
        <is>
          <t>FED REPUBLIC OF BRAZIL 6 10/20/2033</t>
        </is>
      </c>
      <c r="C539" t="inlineStr">
        <is>
          <t>105756CF5</t>
        </is>
      </c>
      <c r="D539" t="inlineStr">
        <is>
          <t>BN6QD25</t>
        </is>
      </c>
      <c r="E539" t="inlineStr">
        <is>
          <t>US105756CF53</t>
        </is>
      </c>
      <c r="F539" t="inlineStr">
        <is>
          <t>105756CF5</t>
        </is>
      </c>
      <c r="G539" s="1" t="n">
        <v>200000</v>
      </c>
      <c r="H539" s="1" t="n">
        <v>100.22</v>
      </c>
      <c r="I539" s="2" t="n">
        <v>200440</v>
      </c>
      <c r="J539" s="3" t="n">
        <v>0.01705105</v>
      </c>
      <c r="K539" s="4" t="n">
        <v>11755288.17030455</v>
      </c>
      <c r="L539" s="5" t="n">
        <v>450001</v>
      </c>
      <c r="M539" s="6" t="n">
        <v>26.12280455</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105756CF5</t>
        </is>
      </c>
      <c r="U539" t="inlineStr">
        <is>
          <t>Bond</t>
        </is>
      </c>
    </row>
    <row r="540">
      <c r="A540" t="inlineStr">
        <is>
          <t>GAEM</t>
        </is>
      </c>
      <c r="B540" t="inlineStr">
        <is>
          <t>REPUBLIC OF COLOMBIA 8.75 11/14/2053</t>
        </is>
      </c>
      <c r="C540" t="inlineStr">
        <is>
          <t>195325EM3</t>
        </is>
      </c>
      <c r="D540" t="inlineStr">
        <is>
          <t>BLDBBK3</t>
        </is>
      </c>
      <c r="E540" t="inlineStr">
        <is>
          <t>US195325EM30</t>
        </is>
      </c>
      <c r="F540" t="inlineStr">
        <is>
          <t>195325EM3</t>
        </is>
      </c>
      <c r="G540" s="1" t="n">
        <v>310000</v>
      </c>
      <c r="H540" s="1" t="n">
        <v>102.946026</v>
      </c>
      <c r="I540" s="2" t="n">
        <v>319132.68</v>
      </c>
      <c r="J540" s="3" t="n">
        <v>0.02714801</v>
      </c>
      <c r="K540" s="4" t="n">
        <v>11755288.17030455</v>
      </c>
      <c r="L540" s="5" t="n">
        <v>450001</v>
      </c>
      <c r="M540" s="6" t="n">
        <v>26.12280455</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195325EM3</t>
        </is>
      </c>
      <c r="U540" t="inlineStr">
        <is>
          <t>Bond</t>
        </is>
      </c>
    </row>
    <row r="541">
      <c r="A541" t="inlineStr">
        <is>
          <t>GAEM</t>
        </is>
      </c>
      <c r="B541" t="inlineStr">
        <is>
          <t>REPUBLIC OF COLOMBIA 8.375 11/7/2054</t>
        </is>
      </c>
      <c r="C541" t="inlineStr">
        <is>
          <t>195325EQ4</t>
        </is>
      </c>
      <c r="D541" t="inlineStr">
        <is>
          <t>BRBFPL8</t>
        </is>
      </c>
      <c r="E541" t="inlineStr">
        <is>
          <t>US195325EQ44</t>
        </is>
      </c>
      <c r="F541" t="inlineStr">
        <is>
          <t>195325EQ4</t>
        </is>
      </c>
      <c r="G541" s="1" t="n">
        <v>200000</v>
      </c>
      <c r="H541" s="1" t="n">
        <v>98.97060999999999</v>
      </c>
      <c r="I541" s="2" t="n">
        <v>197941.22</v>
      </c>
      <c r="J541" s="3" t="n">
        <v>0.01683848</v>
      </c>
      <c r="K541" s="4" t="n">
        <v>11755288.17030455</v>
      </c>
      <c r="L541" s="5" t="n">
        <v>450001</v>
      </c>
      <c r="M541" s="6" t="n">
        <v>26.12280455</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195325EQ4</t>
        </is>
      </c>
      <c r="U541" t="inlineStr">
        <is>
          <t>Bond</t>
        </is>
      </c>
    </row>
    <row r="542">
      <c r="A542" t="inlineStr">
        <is>
          <t>GAEM</t>
        </is>
      </c>
      <c r="B542" t="inlineStr">
        <is>
          <t>COMISION FEDERAL DE ELEC 6.45 1/24/2035</t>
        </is>
      </c>
      <c r="C542" t="inlineStr">
        <is>
          <t>200447AP5</t>
        </is>
      </c>
      <c r="D542" t="inlineStr">
        <is>
          <t>BSRJBK2</t>
        </is>
      </c>
      <c r="E542" t="inlineStr">
        <is>
          <t>US200447AP57</t>
        </is>
      </c>
      <c r="F542" t="inlineStr">
        <is>
          <t>200447AP5</t>
        </is>
      </c>
      <c r="G542" s="1" t="n">
        <v>400000</v>
      </c>
      <c r="H542" s="1" t="n">
        <v>99.63341</v>
      </c>
      <c r="I542" s="2" t="n">
        <v>398533.64</v>
      </c>
      <c r="J542" s="3" t="n">
        <v>0.0339025</v>
      </c>
      <c r="K542" s="4" t="n">
        <v>11755288.17030455</v>
      </c>
      <c r="L542" s="5" t="n">
        <v>450001</v>
      </c>
      <c r="M542" s="6" t="n">
        <v>26.12280455</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200447AP5</t>
        </is>
      </c>
      <c r="U542" t="inlineStr">
        <is>
          <t>Bond</t>
        </is>
      </c>
    </row>
    <row r="543">
      <c r="A543" t="inlineStr">
        <is>
          <t>GAEM</t>
        </is>
      </c>
      <c r="B543" t="inlineStr">
        <is>
          <t>DOMINICAN REPUBLIC 7.15 2/24/2055</t>
        </is>
      </c>
      <c r="C543" t="inlineStr">
        <is>
          <t>25714PFC7</t>
        </is>
      </c>
      <c r="D543" t="inlineStr">
        <is>
          <t>BR4N401</t>
        </is>
      </c>
      <c r="E543" t="inlineStr">
        <is>
          <t>US25714PFC77</t>
        </is>
      </c>
      <c r="F543" t="inlineStr">
        <is>
          <t>25714PFC7</t>
        </is>
      </c>
      <c r="G543" s="1" t="n">
        <v>200000</v>
      </c>
      <c r="H543" s="1" t="n">
        <v>103.235</v>
      </c>
      <c r="I543" s="2" t="n">
        <v>206470</v>
      </c>
      <c r="J543" s="3" t="n">
        <v>0.01756401</v>
      </c>
      <c r="K543" s="4" t="n">
        <v>11755288.17030455</v>
      </c>
      <c r="L543" s="5" t="n">
        <v>450001</v>
      </c>
      <c r="M543" s="6" t="n">
        <v>26.12280455</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25714PFC7</t>
        </is>
      </c>
      <c r="U543" t="inlineStr">
        <is>
          <t>Bond</t>
        </is>
      </c>
    </row>
    <row r="544">
      <c r="A544" t="inlineStr">
        <is>
          <t>GAEM</t>
        </is>
      </c>
      <c r="B544" t="inlineStr">
        <is>
          <t>DOMINICAN REPUBLIC 10.5 3/15/2037</t>
        </is>
      </c>
      <c r="C544" t="inlineStr">
        <is>
          <t>25714PFD5</t>
        </is>
      </c>
      <c r="D544" t="inlineStr">
        <is>
          <t>BSVJT82</t>
        </is>
      </c>
      <c r="E544" t="inlineStr">
        <is>
          <t>US25714PFD50</t>
        </is>
      </c>
      <c r="F544" t="inlineStr">
        <is>
          <t>25714PFD5</t>
        </is>
      </c>
      <c r="G544" s="1" t="n">
        <v>30000000</v>
      </c>
      <c r="H544" s="1" t="n">
        <v>103.52655</v>
      </c>
      <c r="I544" s="2" t="n">
        <v>506036.09</v>
      </c>
      <c r="J544" s="3" t="n">
        <v>0.04304753</v>
      </c>
      <c r="K544" s="4" t="n">
        <v>11755288.17030455</v>
      </c>
      <c r="L544" s="5" t="n">
        <v>450001</v>
      </c>
      <c r="M544" s="6" t="n">
        <v>26.12280455</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25714PFD5</t>
        </is>
      </c>
      <c r="U544" t="inlineStr">
        <is>
          <t>Bond</t>
        </is>
      </c>
    </row>
    <row r="545">
      <c r="A545" t="inlineStr">
        <is>
          <t>GAEM</t>
        </is>
      </c>
      <c r="B545" t="inlineStr">
        <is>
          <t>ECOPETROL SA 8.375 1/19/2036</t>
        </is>
      </c>
      <c r="C545" t="inlineStr">
        <is>
          <t>279158AV1</t>
        </is>
      </c>
      <c r="D545" t="inlineStr">
        <is>
          <t>BR87692</t>
        </is>
      </c>
      <c r="E545" t="inlineStr">
        <is>
          <t>US279158AV11</t>
        </is>
      </c>
      <c r="F545" t="inlineStr">
        <is>
          <t>279158AV1</t>
        </is>
      </c>
      <c r="G545" s="1" t="n">
        <v>300000</v>
      </c>
      <c r="H545" s="1" t="n">
        <v>100.3563</v>
      </c>
      <c r="I545" s="2" t="n">
        <v>301068.9</v>
      </c>
      <c r="J545" s="3" t="n">
        <v>0.02561136</v>
      </c>
      <c r="K545" s="4" t="n">
        <v>11755288.17030455</v>
      </c>
      <c r="L545" s="5" t="n">
        <v>450001</v>
      </c>
      <c r="M545" s="6" t="n">
        <v>26.12280455</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279158AV1</t>
        </is>
      </c>
      <c r="U545" t="inlineStr">
        <is>
          <t>Bond</t>
        </is>
      </c>
    </row>
    <row r="546">
      <c r="A546" t="inlineStr">
        <is>
          <t>GAEM</t>
        </is>
      </c>
      <c r="B546" t="inlineStr">
        <is>
          <t>ECOPETROL SA 7.75 2/1/2032</t>
        </is>
      </c>
      <c r="C546" t="inlineStr">
        <is>
          <t>279158AW9</t>
        </is>
      </c>
      <c r="D546" t="inlineStr">
        <is>
          <t>BSF06F7</t>
        </is>
      </c>
      <c r="E546" t="inlineStr">
        <is>
          <t>US279158AW93</t>
        </is>
      </c>
      <c r="F546" t="inlineStr">
        <is>
          <t>279158AW9</t>
        </is>
      </c>
      <c r="G546" s="1" t="n">
        <v>250000</v>
      </c>
      <c r="H546" s="1" t="n">
        <v>101.1161</v>
      </c>
      <c r="I546" s="2" t="n">
        <v>252790.25</v>
      </c>
      <c r="J546" s="3" t="n">
        <v>0.02150439</v>
      </c>
      <c r="K546" s="4" t="n">
        <v>11755288.17030455</v>
      </c>
      <c r="L546" s="5" t="n">
        <v>450001</v>
      </c>
      <c r="M546" s="6" t="n">
        <v>26.12280455</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279158AW9</t>
        </is>
      </c>
      <c r="U546" t="inlineStr">
        <is>
          <t>Bond</t>
        </is>
      </c>
    </row>
    <row r="547">
      <c r="A547" t="inlineStr">
        <is>
          <t>GAEM</t>
        </is>
      </c>
      <c r="B547" t="inlineStr">
        <is>
          <t>REPUBLIC OF EL SALVADOR 9.65 11/21/2054</t>
        </is>
      </c>
      <c r="C547" t="inlineStr">
        <is>
          <t>283875CG5</t>
        </is>
      </c>
      <c r="D547" t="inlineStr">
        <is>
          <t>BS1H801</t>
        </is>
      </c>
      <c r="E547" t="inlineStr">
        <is>
          <t>US283875CG53</t>
        </is>
      </c>
      <c r="F547" t="inlineStr">
        <is>
          <t>283875CG5</t>
        </is>
      </c>
      <c r="G547" s="1" t="n">
        <v>250000</v>
      </c>
      <c r="H547" s="1" t="n">
        <v>104.1</v>
      </c>
      <c r="I547" s="2" t="n">
        <v>260250</v>
      </c>
      <c r="J547" s="3" t="n">
        <v>0.02213897</v>
      </c>
      <c r="K547" s="4" t="n">
        <v>11755288.17030455</v>
      </c>
      <c r="L547" s="5" t="n">
        <v>450001</v>
      </c>
      <c r="M547" s="6" t="n">
        <v>26.12280455</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283875CG5</t>
        </is>
      </c>
      <c r="U547" t="inlineStr">
        <is>
          <t>Bond</t>
        </is>
      </c>
    </row>
    <row r="548">
      <c r="A548" t="inlineStr">
        <is>
          <t>GAEM</t>
        </is>
      </c>
      <c r="B548" t="inlineStr">
        <is>
          <t>ENFRAGEN ENERGIA SUR SAU 8.499 6/30/2032</t>
        </is>
      </c>
      <c r="C548" t="inlineStr">
        <is>
          <t>29281MAA8</t>
        </is>
      </c>
      <c r="E548" t="inlineStr">
        <is>
          <t>US29281MAA80</t>
        </is>
      </c>
      <c r="F548" t="inlineStr">
        <is>
          <t>29281MAA8</t>
        </is>
      </c>
      <c r="G548" s="1" t="n">
        <v>200000</v>
      </c>
      <c r="H548" s="1" t="n">
        <v>102.35</v>
      </c>
      <c r="I548" s="2" t="n">
        <v>204700</v>
      </c>
      <c r="J548" s="3" t="n">
        <v>0.01741344</v>
      </c>
      <c r="K548" s="4" t="n">
        <v>11755288.17030455</v>
      </c>
      <c r="L548" s="5" t="n">
        <v>450001</v>
      </c>
      <c r="M548" s="6" t="n">
        <v>26.12280455</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29281MAA8</t>
        </is>
      </c>
      <c r="U548" t="inlineStr">
        <is>
          <t>Bond</t>
        </is>
      </c>
    </row>
    <row r="549">
      <c r="A549" t="inlineStr">
        <is>
          <t>GAEM</t>
        </is>
      </c>
      <c r="B549" t="inlineStr">
        <is>
          <t>HONDURAS GOVERNMENT 8.625 11/27/2034</t>
        </is>
      </c>
      <c r="C549" t="inlineStr">
        <is>
          <t>438180AK7</t>
        </is>
      </c>
      <c r="D549" t="inlineStr">
        <is>
          <t>BR4ZLV7</t>
        </is>
      </c>
      <c r="E549" t="inlineStr">
        <is>
          <t>US438180AK75</t>
        </is>
      </c>
      <c r="F549" t="inlineStr">
        <is>
          <t>438180AK7</t>
        </is>
      </c>
      <c r="G549" s="1" t="n">
        <v>350000</v>
      </c>
      <c r="H549" s="1" t="n">
        <v>105.375</v>
      </c>
      <c r="I549" s="2" t="n">
        <v>368812.5</v>
      </c>
      <c r="J549" s="3" t="n">
        <v>0.03137418</v>
      </c>
      <c r="K549" s="4" t="n">
        <v>11755288.17030455</v>
      </c>
      <c r="L549" s="5" t="n">
        <v>450001</v>
      </c>
      <c r="M549" s="6" t="n">
        <v>26.12280455</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438180AK7</t>
        </is>
      </c>
      <c r="U549" t="inlineStr">
        <is>
          <t>Bond</t>
        </is>
      </c>
    </row>
    <row r="550">
      <c r="A550" t="inlineStr">
        <is>
          <t>GAEM</t>
        </is>
      </c>
      <c r="B550" t="inlineStr">
        <is>
          <t>KINGSTON AIRPORT REV FIN 6.75 12/15/2036</t>
        </is>
      </c>
      <c r="C550" t="inlineStr">
        <is>
          <t>49647QAA6</t>
        </is>
      </c>
      <c r="D550" t="inlineStr">
        <is>
          <t>BL6LXP9</t>
        </is>
      </c>
      <c r="E550" t="inlineStr">
        <is>
          <t>US49647QAA67</t>
        </is>
      </c>
      <c r="F550" t="inlineStr">
        <is>
          <t>49647QAA6</t>
        </is>
      </c>
      <c r="G550" s="1" t="n">
        <v>200000</v>
      </c>
      <c r="H550" s="1" t="n">
        <v>102.47</v>
      </c>
      <c r="I550" s="2" t="n">
        <v>204940</v>
      </c>
      <c r="J550" s="3" t="n">
        <v>0.01743386</v>
      </c>
      <c r="K550" s="4" t="n">
        <v>11755288.17030455</v>
      </c>
      <c r="L550" s="5" t="n">
        <v>450001</v>
      </c>
      <c r="M550" s="6" t="n">
        <v>26.12280455</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49647QAA6</t>
        </is>
      </c>
      <c r="U550" t="inlineStr">
        <is>
          <t>Bond</t>
        </is>
      </c>
    </row>
    <row r="551">
      <c r="A551" t="inlineStr">
        <is>
          <t>GAEM</t>
        </is>
      </c>
      <c r="B551" t="inlineStr">
        <is>
          <t>LD CELULOSE INTERNATIONA 7.95 1/26/2032</t>
        </is>
      </c>
      <c r="C551" t="inlineStr">
        <is>
          <t>50206BAA0</t>
        </is>
      </c>
      <c r="D551" t="inlineStr">
        <is>
          <t>BS600D2</t>
        </is>
      </c>
      <c r="E551" t="inlineStr">
        <is>
          <t>US50206BAA08</t>
        </is>
      </c>
      <c r="F551" t="inlineStr">
        <is>
          <t>50206BAA0</t>
        </is>
      </c>
      <c r="G551" s="1" t="n">
        <v>200000</v>
      </c>
      <c r="H551" s="1" t="n">
        <v>105.2356</v>
      </c>
      <c r="I551" s="2" t="n">
        <v>210471.2</v>
      </c>
      <c r="J551" s="3" t="n">
        <v>0.01790438</v>
      </c>
      <c r="K551" s="4" t="n">
        <v>11755288.17030455</v>
      </c>
      <c r="L551" s="5" t="n">
        <v>450001</v>
      </c>
      <c r="M551" s="6" t="n">
        <v>26.12280455</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50206BAA0</t>
        </is>
      </c>
      <c r="U551" t="inlineStr">
        <is>
          <t>Bond</t>
        </is>
      </c>
    </row>
    <row r="552">
      <c r="A552" t="inlineStr">
        <is>
          <t>GAEM</t>
        </is>
      </c>
      <c r="B552" t="inlineStr">
        <is>
          <t>LATAM AIRLINES GROUP SA 7.875 4/15/2030</t>
        </is>
      </c>
      <c r="C552" t="inlineStr">
        <is>
          <t>51817RAD8</t>
        </is>
      </c>
      <c r="D552" t="inlineStr">
        <is>
          <t>BRXF8X9</t>
        </is>
      </c>
      <c r="E552" t="inlineStr">
        <is>
          <t>US51817RAD89</t>
        </is>
      </c>
      <c r="F552" t="inlineStr">
        <is>
          <t>51817RAD8</t>
        </is>
      </c>
      <c r="G552" s="1" t="n">
        <v>200000</v>
      </c>
      <c r="H552" s="1" t="n">
        <v>103.875</v>
      </c>
      <c r="I552" s="2" t="n">
        <v>207750</v>
      </c>
      <c r="J552" s="3" t="n">
        <v>0.0176729</v>
      </c>
      <c r="K552" s="4" t="n">
        <v>11755288.17030455</v>
      </c>
      <c r="L552" s="5" t="n">
        <v>450001</v>
      </c>
      <c r="M552" s="6" t="n">
        <v>26.12280455</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51817RAD8</t>
        </is>
      </c>
      <c r="U552" t="inlineStr">
        <is>
          <t>Bond</t>
        </is>
      </c>
    </row>
    <row r="553">
      <c r="A553" t="inlineStr">
        <is>
          <t>GAEM</t>
        </is>
      </c>
      <c r="B553" t="inlineStr">
        <is>
          <t>REPUBLIC OF PANAMA 6.7 1/26/2036</t>
        </is>
      </c>
      <c r="C553" t="inlineStr">
        <is>
          <t>698299AW4</t>
        </is>
      </c>
      <c r="D553" t="inlineStr">
        <is>
          <t>B0XNWS7</t>
        </is>
      </c>
      <c r="E553" t="inlineStr">
        <is>
          <t>US698299AW45</t>
        </is>
      </c>
      <c r="F553" t="inlineStr">
        <is>
          <t>698299AW4</t>
        </is>
      </c>
      <c r="G553" s="1" t="n">
        <v>400000</v>
      </c>
      <c r="H553" s="1" t="n">
        <v>101.54096</v>
      </c>
      <c r="I553" s="2" t="n">
        <v>406163.84</v>
      </c>
      <c r="J553" s="3" t="n">
        <v>0.03455159</v>
      </c>
      <c r="K553" s="4" t="n">
        <v>11755288.17030455</v>
      </c>
      <c r="L553" s="5" t="n">
        <v>450001</v>
      </c>
      <c r="M553" s="6" t="n">
        <v>26.12280455</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698299AW4</t>
        </is>
      </c>
      <c r="U553" t="inlineStr">
        <is>
          <t>Bond</t>
        </is>
      </c>
    </row>
    <row r="554">
      <c r="A554" t="inlineStr">
        <is>
          <t>GAEM</t>
        </is>
      </c>
      <c r="B554" t="inlineStr">
        <is>
          <t>REPUBLIC OF PANAMA 3.16 1/23/2030</t>
        </is>
      </c>
      <c r="C554" t="inlineStr">
        <is>
          <t>698299BK9</t>
        </is>
      </c>
      <c r="D554" t="inlineStr">
        <is>
          <t>BJVN8H3</t>
        </is>
      </c>
      <c r="E554" t="inlineStr">
        <is>
          <t>US698299BK97</t>
        </is>
      </c>
      <c r="F554" t="inlineStr">
        <is>
          <t>698299BK9</t>
        </is>
      </c>
      <c r="G554" s="1" t="n">
        <v>300000</v>
      </c>
      <c r="H554" s="1" t="n">
        <v>91.37474</v>
      </c>
      <c r="I554" s="2" t="n">
        <v>274124.22</v>
      </c>
      <c r="J554" s="3" t="n">
        <v>0.02331923</v>
      </c>
      <c r="K554" s="4" t="n">
        <v>11755288.17030455</v>
      </c>
      <c r="L554" s="5" t="n">
        <v>450001</v>
      </c>
      <c r="M554" s="6" t="n">
        <v>26.12280455</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698299BK9</t>
        </is>
      </c>
      <c r="U554" t="inlineStr">
        <is>
          <t>Bond</t>
        </is>
      </c>
    </row>
    <row r="555">
      <c r="A555" t="inlineStr">
        <is>
          <t>GAEM</t>
        </is>
      </c>
      <c r="B555" t="inlineStr">
        <is>
          <t>REPUBLIC OF PANAMA 6.853 3/28/2054</t>
        </is>
      </c>
      <c r="C555" t="inlineStr">
        <is>
          <t>698299BV5</t>
        </is>
      </c>
      <c r="D555" t="inlineStr">
        <is>
          <t>BMDBBB1</t>
        </is>
      </c>
      <c r="E555" t="inlineStr">
        <is>
          <t>US698299BV52</t>
        </is>
      </c>
      <c r="F555" t="inlineStr">
        <is>
          <t>698299BV5</t>
        </is>
      </c>
      <c r="G555" s="1" t="n">
        <v>200000</v>
      </c>
      <c r="H555" s="1" t="n">
        <v>94.31746</v>
      </c>
      <c r="I555" s="2" t="n">
        <v>188634.92</v>
      </c>
      <c r="J555" s="3" t="n">
        <v>0.01604681</v>
      </c>
      <c r="K555" s="4" t="n">
        <v>11755288.17030455</v>
      </c>
      <c r="L555" s="5" t="n">
        <v>450001</v>
      </c>
      <c r="M555" s="6" t="n">
        <v>26.12280455</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698299BV5</t>
        </is>
      </c>
      <c r="U555" t="inlineStr">
        <is>
          <t>Bond</t>
        </is>
      </c>
    </row>
    <row r="556">
      <c r="A556" t="inlineStr">
        <is>
          <t>GAEM</t>
        </is>
      </c>
      <c r="B556" t="inlineStr">
        <is>
          <t>REPUBLIC OF PANAMA 7.875 3/1/2057</t>
        </is>
      </c>
      <c r="C556" t="inlineStr">
        <is>
          <t>698299BZ6</t>
        </is>
      </c>
      <c r="D556" t="inlineStr">
        <is>
          <t>BSNTYP2</t>
        </is>
      </c>
      <c r="E556" t="inlineStr">
        <is>
          <t>US698299BZ66</t>
        </is>
      </c>
      <c r="F556" t="inlineStr">
        <is>
          <t>698299BZ6</t>
        </is>
      </c>
      <c r="G556" s="1" t="n">
        <v>300000</v>
      </c>
      <c r="H556" s="1" t="n">
        <v>105.863427</v>
      </c>
      <c r="I556" s="2" t="n">
        <v>317590.28</v>
      </c>
      <c r="J556" s="3" t="n">
        <v>0.0270168</v>
      </c>
      <c r="K556" s="4" t="n">
        <v>11755288.17030455</v>
      </c>
      <c r="L556" s="5" t="n">
        <v>450001</v>
      </c>
      <c r="M556" s="6" t="n">
        <v>26.12280455</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698299BZ6</t>
        </is>
      </c>
      <c r="U556" t="inlineStr">
        <is>
          <t>Bond</t>
        </is>
      </c>
    </row>
    <row r="557">
      <c r="A557" t="inlineStr">
        <is>
          <t>GAEM</t>
        </is>
      </c>
      <c r="B557" t="inlineStr">
        <is>
          <t>PETROLEOS MEXICANOS 6.625 6/15/2035</t>
        </is>
      </c>
      <c r="C557" t="inlineStr">
        <is>
          <t>706451BG5</t>
        </is>
      </c>
      <c r="D557" t="inlineStr">
        <is>
          <t>B0Z2BX0</t>
        </is>
      </c>
      <c r="E557" t="inlineStr">
        <is>
          <t>US706451BG56</t>
        </is>
      </c>
      <c r="F557" t="inlineStr">
        <is>
          <t>706451BG5</t>
        </is>
      </c>
      <c r="G557" s="1" t="n">
        <v>170000</v>
      </c>
      <c r="H557" s="1" t="n">
        <v>88.45975900000001</v>
      </c>
      <c r="I557" s="2" t="n">
        <v>150381.59</v>
      </c>
      <c r="J557" s="3" t="n">
        <v>0.01279268</v>
      </c>
      <c r="K557" s="4" t="n">
        <v>11755288.17030455</v>
      </c>
      <c r="L557" s="5" t="n">
        <v>450001</v>
      </c>
      <c r="M557" s="6" t="n">
        <v>26.12280455</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706451BG5</t>
        </is>
      </c>
      <c r="U557" t="inlineStr">
        <is>
          <t>Bond</t>
        </is>
      </c>
    </row>
    <row r="558">
      <c r="A558" t="inlineStr">
        <is>
          <t>GAEM</t>
        </is>
      </c>
      <c r="B558" t="inlineStr">
        <is>
          <t>PETROLEOS MEXICANOS 7.69 1/23/2050</t>
        </is>
      </c>
      <c r="C558" t="inlineStr">
        <is>
          <t>71654QDD1</t>
        </is>
      </c>
      <c r="D558" t="inlineStr">
        <is>
          <t>BMYVTL6</t>
        </is>
      </c>
      <c r="E558" t="inlineStr">
        <is>
          <t>US71654QDD16</t>
        </is>
      </c>
      <c r="F558" t="inlineStr">
        <is>
          <t>71654QDD1</t>
        </is>
      </c>
      <c r="G558" s="1" t="n">
        <v>500000</v>
      </c>
      <c r="H558" s="1" t="n">
        <v>84.153396</v>
      </c>
      <c r="I558" s="2" t="n">
        <v>420766.98</v>
      </c>
      <c r="J558" s="3" t="n">
        <v>0.03579385</v>
      </c>
      <c r="K558" s="4" t="n">
        <v>11755288.17030455</v>
      </c>
      <c r="L558" s="5" t="n">
        <v>450001</v>
      </c>
      <c r="M558" s="6" t="n">
        <v>26.12280455</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71654QDD1</t>
        </is>
      </c>
      <c r="U558" t="inlineStr">
        <is>
          <t>Bond</t>
        </is>
      </c>
    </row>
    <row r="559">
      <c r="A559" t="inlineStr">
        <is>
          <t>GAEM</t>
        </is>
      </c>
      <c r="B559" t="inlineStr">
        <is>
          <t>PLUSPETROL SA 8.5 5/30/2032</t>
        </is>
      </c>
      <c r="C559" t="inlineStr">
        <is>
          <t>72942BAA3</t>
        </is>
      </c>
      <c r="D559" t="inlineStr">
        <is>
          <t>BTJZ8Y8</t>
        </is>
      </c>
      <c r="E559" t="inlineStr">
        <is>
          <t>US72942BAA35</t>
        </is>
      </c>
      <c r="F559" t="inlineStr">
        <is>
          <t>72942BAA3</t>
        </is>
      </c>
      <c r="G559" s="1" t="n">
        <v>200000</v>
      </c>
      <c r="H559" s="1" t="n">
        <v>102.55</v>
      </c>
      <c r="I559" s="2" t="n">
        <v>205100</v>
      </c>
      <c r="J559" s="3" t="n">
        <v>0.01744747</v>
      </c>
      <c r="K559" s="4" t="n">
        <v>11755288.17030455</v>
      </c>
      <c r="L559" s="5" t="n">
        <v>450001</v>
      </c>
      <c r="M559" s="6" t="n">
        <v>26.12280455</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72942BAA3</t>
        </is>
      </c>
      <c r="U559" t="inlineStr">
        <is>
          <t>Bond</t>
        </is>
      </c>
    </row>
    <row r="560">
      <c r="A560" t="inlineStr">
        <is>
          <t>GAEM</t>
        </is>
      </c>
      <c r="B560" t="inlineStr">
        <is>
          <t>TELECOM ARGENTINA SA 9.25 5/28/2033</t>
        </is>
      </c>
      <c r="C560" t="inlineStr">
        <is>
          <t>879273AV2</t>
        </is>
      </c>
      <c r="E560" t="inlineStr">
        <is>
          <t>US879273AV26</t>
        </is>
      </c>
      <c r="F560" t="inlineStr">
        <is>
          <t>879273AV2</t>
        </is>
      </c>
      <c r="G560" s="1" t="n">
        <v>200000</v>
      </c>
      <c r="H560" s="1" t="n">
        <v>103.922285</v>
      </c>
      <c r="I560" s="2" t="n">
        <v>207844.57</v>
      </c>
      <c r="J560" s="3" t="n">
        <v>0.01768094</v>
      </c>
      <c r="K560" s="4" t="n">
        <v>11755288.17030455</v>
      </c>
      <c r="L560" s="5" t="n">
        <v>450001</v>
      </c>
      <c r="M560" s="6" t="n">
        <v>26.12280455</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879273AV2</t>
        </is>
      </c>
      <c r="U560" t="inlineStr">
        <is>
          <t>Bond</t>
        </is>
      </c>
    </row>
    <row r="561">
      <c r="A561" t="inlineStr">
        <is>
          <t>GAEM</t>
        </is>
      </c>
      <c r="B561" t="inlineStr">
        <is>
          <t>INVEST ENERGY RES LTD 6.25 4/26/2029</t>
        </is>
      </c>
      <c r="C561" t="inlineStr">
        <is>
          <t>G4923NAB4</t>
        </is>
      </c>
      <c r="D561" t="inlineStr">
        <is>
          <t>BMD04S6</t>
        </is>
      </c>
      <c r="E561" t="inlineStr">
        <is>
          <t>USG4923NAB40</t>
        </is>
      </c>
      <c r="F561" t="inlineStr">
        <is>
          <t>G4923NAB4</t>
        </is>
      </c>
      <c r="G561" s="1" t="n">
        <v>200000</v>
      </c>
      <c r="H561" s="1" t="n">
        <v>98.19721</v>
      </c>
      <c r="I561" s="2" t="n">
        <v>196394.42</v>
      </c>
      <c r="J561" s="3" t="n">
        <v>0.0167069</v>
      </c>
      <c r="K561" s="4" t="n">
        <v>11755288.17030455</v>
      </c>
      <c r="L561" s="5" t="n">
        <v>450001</v>
      </c>
      <c r="M561" s="6" t="n">
        <v>26.12280455</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G4923NAB4</t>
        </is>
      </c>
      <c r="U561" t="inlineStr">
        <is>
          <t>Bond</t>
        </is>
      </c>
    </row>
    <row r="562">
      <c r="A562" t="inlineStr">
        <is>
          <t>GAEM</t>
        </is>
      </c>
      <c r="B562" t="inlineStr">
        <is>
          <t>CSN RESOURCES SA 8.875 12/5/2030</t>
        </is>
      </c>
      <c r="C562" t="inlineStr">
        <is>
          <t>L21779AL4</t>
        </is>
      </c>
      <c r="D562" t="inlineStr">
        <is>
          <t>BRXCGD6</t>
        </is>
      </c>
      <c r="E562" t="inlineStr">
        <is>
          <t>USL21779AL44</t>
        </is>
      </c>
      <c r="F562" t="inlineStr">
        <is>
          <t>L21779AL4</t>
        </is>
      </c>
      <c r="G562" s="1" t="n">
        <v>150000</v>
      </c>
      <c r="H562" s="1" t="n">
        <v>100.077</v>
      </c>
      <c r="I562" s="2" t="n">
        <v>150115.5</v>
      </c>
      <c r="J562" s="3" t="n">
        <v>0.01277004</v>
      </c>
      <c r="K562" s="4" t="n">
        <v>11755288.17030455</v>
      </c>
      <c r="L562" s="5" t="n">
        <v>450001</v>
      </c>
      <c r="M562" s="6" t="n">
        <v>26.12280455</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L21779AL4</t>
        </is>
      </c>
      <c r="U562" t="inlineStr">
        <is>
          <t>Bond</t>
        </is>
      </c>
    </row>
    <row r="563">
      <c r="A563" t="inlineStr">
        <is>
          <t>GAEM</t>
        </is>
      </c>
      <c r="B563" t="inlineStr">
        <is>
          <t>AES ESPANA BV 5.7 5/4/2028</t>
        </is>
      </c>
      <c r="C563" t="inlineStr">
        <is>
          <t>N01007AA6</t>
        </is>
      </c>
      <c r="D563" t="inlineStr">
        <is>
          <t>BN0WJK9</t>
        </is>
      </c>
      <c r="E563" t="inlineStr">
        <is>
          <t>USN01007AA64</t>
        </is>
      </c>
      <c r="F563" t="inlineStr">
        <is>
          <t>N01007AA6</t>
        </is>
      </c>
      <c r="G563" s="1" t="n">
        <v>180000</v>
      </c>
      <c r="H563" s="1" t="n">
        <v>96.375</v>
      </c>
      <c r="I563" s="2" t="n">
        <v>173475</v>
      </c>
      <c r="J563" s="3" t="n">
        <v>0.01475719</v>
      </c>
      <c r="K563" s="4" t="n">
        <v>11755288.17030455</v>
      </c>
      <c r="L563" s="5" t="n">
        <v>450001</v>
      </c>
      <c r="M563" s="6" t="n">
        <v>26.12280455</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N01007AA6</t>
        </is>
      </c>
      <c r="U563" t="inlineStr">
        <is>
          <t>Bond</t>
        </is>
      </c>
    </row>
    <row r="564">
      <c r="A564" t="inlineStr">
        <is>
          <t>GAEM</t>
        </is>
      </c>
      <c r="B564" t="inlineStr">
        <is>
          <t>REPUBLIC OF EL SALVADOR 7.65 6/15/2035</t>
        </is>
      </c>
      <c r="C564" t="inlineStr">
        <is>
          <t>P01012AN6</t>
        </is>
      </c>
      <c r="D564" t="inlineStr">
        <is>
          <t>B09YD36</t>
        </is>
      </c>
      <c r="E564" t="inlineStr">
        <is>
          <t>USP01012AN67</t>
        </is>
      </c>
      <c r="F564" t="inlineStr">
        <is>
          <t>P01012AN6</t>
        </is>
      </c>
      <c r="G564" s="1" t="n">
        <v>250000</v>
      </c>
      <c r="H564" s="1" t="n">
        <v>97</v>
      </c>
      <c r="I564" s="2" t="n">
        <v>242500</v>
      </c>
      <c r="J564" s="3" t="n">
        <v>0.02062901</v>
      </c>
      <c r="K564" s="4" t="n">
        <v>11755288.17030455</v>
      </c>
      <c r="L564" s="5" t="n">
        <v>450001</v>
      </c>
      <c r="M564" s="6" t="n">
        <v>26.12280455</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P01012AN6</t>
        </is>
      </c>
      <c r="U564" t="inlineStr">
        <is>
          <t>Bond</t>
        </is>
      </c>
    </row>
    <row r="565">
      <c r="A565" t="inlineStr">
        <is>
          <t>GAEM</t>
        </is>
      </c>
      <c r="B565" t="inlineStr">
        <is>
          <t>REPUBLIC OF EL SALVADOR 7.625 2/1/2041</t>
        </is>
      </c>
      <c r="C565" t="inlineStr">
        <is>
          <t>P01012AR7</t>
        </is>
      </c>
      <c r="D565" t="inlineStr">
        <is>
          <t>B63F4M3</t>
        </is>
      </c>
      <c r="E565" t="inlineStr">
        <is>
          <t>USP01012AR71</t>
        </is>
      </c>
      <c r="F565" t="inlineStr">
        <is>
          <t>P01012AR7</t>
        </is>
      </c>
      <c r="G565" s="1" t="n">
        <v>250000</v>
      </c>
      <c r="H565" s="1" t="n">
        <v>92</v>
      </c>
      <c r="I565" s="2" t="n">
        <v>230000</v>
      </c>
      <c r="J565" s="3" t="n">
        <v>0.01956566</v>
      </c>
      <c r="K565" s="4" t="n">
        <v>11755288.17030455</v>
      </c>
      <c r="L565" s="5" t="n">
        <v>450001</v>
      </c>
      <c r="M565" s="6" t="n">
        <v>26.12280455</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P01012AR7</t>
        </is>
      </c>
      <c r="U565" t="inlineStr">
        <is>
          <t>Bond</t>
        </is>
      </c>
    </row>
    <row r="566">
      <c r="A566" t="inlineStr">
        <is>
          <t>GAEM</t>
        </is>
      </c>
      <c r="B566" t="inlineStr">
        <is>
          <t>CABLE ONDA SA 4.5 1/30/2030</t>
        </is>
      </c>
      <c r="C566" t="inlineStr">
        <is>
          <t>P1926LAA3</t>
        </is>
      </c>
      <c r="D566" t="inlineStr">
        <is>
          <t>BK1K3F4</t>
        </is>
      </c>
      <c r="E566" t="inlineStr">
        <is>
          <t>USP1926LAA37</t>
        </is>
      </c>
      <c r="F566" t="inlineStr">
        <is>
          <t>P1926LAA3</t>
        </is>
      </c>
      <c r="G566" s="1" t="n">
        <v>200000</v>
      </c>
      <c r="H566" s="1" t="n">
        <v>94.26111</v>
      </c>
      <c r="I566" s="2" t="n">
        <v>188522.22</v>
      </c>
      <c r="J566" s="3" t="n">
        <v>0.01603723</v>
      </c>
      <c r="K566" s="4" t="n">
        <v>11755288.17030455</v>
      </c>
      <c r="L566" s="5" t="n">
        <v>450001</v>
      </c>
      <c r="M566" s="6" t="n">
        <v>26.12280455</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P1926LAA3</t>
        </is>
      </c>
      <c r="U566" t="inlineStr">
        <is>
          <t>Bond</t>
        </is>
      </c>
    </row>
    <row r="567">
      <c r="A567" t="inlineStr">
        <is>
          <t>GAEM</t>
        </is>
      </c>
      <c r="B567" t="inlineStr">
        <is>
          <t>COLOMBIA TELECOMUNICACIO 4.95 7/17/2030</t>
        </is>
      </c>
      <c r="C567" t="inlineStr">
        <is>
          <t>P28768AC6</t>
        </is>
      </c>
      <c r="D567" t="inlineStr">
        <is>
          <t>BMZ6D52</t>
        </is>
      </c>
      <c r="E567" t="inlineStr">
        <is>
          <t>USP28768AC69</t>
        </is>
      </c>
      <c r="F567" t="inlineStr">
        <is>
          <t>P28768AC6</t>
        </is>
      </c>
      <c r="G567" s="1" t="n">
        <v>408000</v>
      </c>
      <c r="H567" s="1" t="n">
        <v>88.795091</v>
      </c>
      <c r="I567" s="2" t="n">
        <v>362283.97</v>
      </c>
      <c r="J567" s="3" t="n">
        <v>0.03081881</v>
      </c>
      <c r="K567" s="4" t="n">
        <v>11755288.17030455</v>
      </c>
      <c r="L567" s="5" t="n">
        <v>450001</v>
      </c>
      <c r="M567" s="6" t="n">
        <v>26.12280455</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P28768AC6</t>
        </is>
      </c>
      <c r="U567" t="inlineStr">
        <is>
          <t>Bond</t>
        </is>
      </c>
    </row>
    <row r="568">
      <c r="A568" t="inlineStr">
        <is>
          <t>GAEM</t>
        </is>
      </c>
      <c r="B568" t="inlineStr">
        <is>
          <t>DOMINICAN REPUBLIC 5.875 1/30/2060</t>
        </is>
      </c>
      <c r="C568" t="inlineStr">
        <is>
          <t>P3579ECG0</t>
        </is>
      </c>
      <c r="D568" t="inlineStr">
        <is>
          <t>BJV2XC0</t>
        </is>
      </c>
      <c r="E568" t="inlineStr">
        <is>
          <t>USP3579ECG00</t>
        </is>
      </c>
      <c r="F568" t="inlineStr">
        <is>
          <t>P3579ECG0</t>
        </is>
      </c>
      <c r="G568" s="1" t="n">
        <v>343000</v>
      </c>
      <c r="H568" s="1" t="n">
        <v>86.11</v>
      </c>
      <c r="I568" s="2" t="n">
        <v>295357.3</v>
      </c>
      <c r="J568" s="3" t="n">
        <v>0.02512548</v>
      </c>
      <c r="K568" s="4" t="n">
        <v>11755288.17030455</v>
      </c>
      <c r="L568" s="5" t="n">
        <v>450001</v>
      </c>
      <c r="M568" s="6" t="n">
        <v>26.12280455</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P3579ECG0</t>
        </is>
      </c>
      <c r="U568" t="inlineStr">
        <is>
          <t>Bond</t>
        </is>
      </c>
    </row>
    <row r="569">
      <c r="A569" t="inlineStr">
        <is>
          <t>GAEM</t>
        </is>
      </c>
      <c r="B569" t="inlineStr">
        <is>
          <t>EMPRESA GEN ELEC HAINA 5.625 11/8/2028</t>
        </is>
      </c>
      <c r="C569" t="inlineStr">
        <is>
          <t>P3R12FAC4</t>
        </is>
      </c>
      <c r="D569" t="inlineStr">
        <is>
          <t>BMCNGF7</t>
        </is>
      </c>
      <c r="E569" t="inlineStr">
        <is>
          <t>USP3R12FAC46</t>
        </is>
      </c>
      <c r="F569" t="inlineStr">
        <is>
          <t>P3R12FAC4</t>
        </is>
      </c>
      <c r="G569" s="1" t="n">
        <v>250000</v>
      </c>
      <c r="H569" s="1" t="n">
        <v>96.9395</v>
      </c>
      <c r="I569" s="2" t="n">
        <v>242348.75</v>
      </c>
      <c r="J569" s="3" t="n">
        <v>0.02061615</v>
      </c>
      <c r="K569" s="4" t="n">
        <v>11755288.17030455</v>
      </c>
      <c r="L569" s="5" t="n">
        <v>450001</v>
      </c>
      <c r="M569" s="6" t="n">
        <v>26.12280455</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P3R12FAC4</t>
        </is>
      </c>
      <c r="U569" t="inlineStr">
        <is>
          <t>Bond</t>
        </is>
      </c>
    </row>
    <row r="570">
      <c r="A570" t="inlineStr">
        <is>
          <t>GAEM</t>
        </is>
      </c>
      <c r="B570" t="inlineStr">
        <is>
          <t>NATIONAL GAS CO 6.05 1/15/2036</t>
        </is>
      </c>
      <c r="C570" t="inlineStr">
        <is>
          <t>P70809AB7</t>
        </is>
      </c>
      <c r="D570" t="inlineStr">
        <is>
          <t>B0WT372</t>
        </is>
      </c>
      <c r="E570" t="inlineStr">
        <is>
          <t>USP70809AB71</t>
        </is>
      </c>
      <c r="F570" t="inlineStr">
        <is>
          <t>P70809AB7</t>
        </is>
      </c>
      <c r="G570" s="1" t="n">
        <v>100000</v>
      </c>
      <c r="H570" s="1" t="n">
        <v>91.639</v>
      </c>
      <c r="I570" s="2" t="n">
        <v>91639</v>
      </c>
      <c r="J570" s="3" t="n">
        <v>0.00779556</v>
      </c>
      <c r="K570" s="4" t="n">
        <v>11755288.17030455</v>
      </c>
      <c r="L570" s="5" t="n">
        <v>450001</v>
      </c>
      <c r="M570" s="6" t="n">
        <v>26.12280455</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P70809AB7</t>
        </is>
      </c>
      <c r="U570" t="inlineStr">
        <is>
          <t>Bond</t>
        </is>
      </c>
    </row>
    <row r="571">
      <c r="A571" t="inlineStr">
        <is>
          <t>GAEM</t>
        </is>
      </c>
      <c r="B571" t="inlineStr">
        <is>
          <t>TELECOM OF TRIN &amp; TOBAGO 8.875 10/18/2029</t>
        </is>
      </c>
      <c r="C571" t="inlineStr">
        <is>
          <t>P90301AA3</t>
        </is>
      </c>
      <c r="D571" t="inlineStr">
        <is>
          <t>BKSVX61</t>
        </is>
      </c>
      <c r="E571" t="inlineStr">
        <is>
          <t>USP90301AA32</t>
        </is>
      </c>
      <c r="F571" t="inlineStr">
        <is>
          <t>P90301AA3</t>
        </is>
      </c>
      <c r="G571" s="1" t="n">
        <v>200000</v>
      </c>
      <c r="H571" s="1" t="n">
        <v>100.89095</v>
      </c>
      <c r="I571" s="2" t="n">
        <v>201781.9</v>
      </c>
      <c r="J571" s="3" t="n">
        <v>0.0171652</v>
      </c>
      <c r="K571" s="4" t="n">
        <v>11755288.17030455</v>
      </c>
      <c r="L571" s="5" t="n">
        <v>450001</v>
      </c>
      <c r="M571" s="6" t="n">
        <v>26.12280455</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P90301AA3</t>
        </is>
      </c>
      <c r="U571" t="inlineStr">
        <is>
          <t>Bond</t>
        </is>
      </c>
    </row>
    <row r="572">
      <c r="A572" t="inlineStr">
        <is>
          <t>GAEM</t>
        </is>
      </c>
      <c r="B572" t="inlineStr">
        <is>
          <t>EMPRESAS PUBLIC MEDELLIN 4.25 7/18/2029</t>
        </is>
      </c>
      <c r="C572" t="inlineStr">
        <is>
          <t>P9379RBA4</t>
        </is>
      </c>
      <c r="D572" t="inlineStr">
        <is>
          <t>BKFH1P7</t>
        </is>
      </c>
      <c r="E572" t="inlineStr">
        <is>
          <t>USP9379RBA43</t>
        </is>
      </c>
      <c r="F572" t="inlineStr">
        <is>
          <t>P9379RBA4</t>
        </is>
      </c>
      <c r="G572" s="1" t="n">
        <v>200000</v>
      </c>
      <c r="H572" s="1" t="n">
        <v>94.27504500000001</v>
      </c>
      <c r="I572" s="2" t="n">
        <v>188550.09</v>
      </c>
      <c r="J572" s="3" t="n">
        <v>0.0160396</v>
      </c>
      <c r="K572" s="4" t="n">
        <v>11755288.17030455</v>
      </c>
      <c r="L572" s="5" t="n">
        <v>450001</v>
      </c>
      <c r="M572" s="6" t="n">
        <v>26.12280455</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P9379RBA4</t>
        </is>
      </c>
      <c r="U572" t="inlineStr">
        <is>
          <t>Bond</t>
        </is>
      </c>
    </row>
    <row r="573">
      <c r="A573" t="inlineStr">
        <is>
          <t>GAEM</t>
        </is>
      </c>
      <c r="B573" t="inlineStr">
        <is>
          <t>UEP PENNONOME II SA 6.5 10/1/2038</t>
        </is>
      </c>
      <c r="C573" t="inlineStr">
        <is>
          <t>P9434RAA8</t>
        </is>
      </c>
      <c r="D573" t="inlineStr">
        <is>
          <t>BN47B26</t>
        </is>
      </c>
      <c r="E573" t="inlineStr">
        <is>
          <t>USP9434RAA88</t>
        </is>
      </c>
      <c r="F573" t="inlineStr">
        <is>
          <t>P9434RAA8</t>
        </is>
      </c>
      <c r="G573" s="1" t="n">
        <v>202777.1225</v>
      </c>
      <c r="H573" s="1" t="n">
        <v>88.59712500000001</v>
      </c>
      <c r="I573" s="2" t="n">
        <v>179654.7</v>
      </c>
      <c r="J573" s="3" t="n">
        <v>0.01528288</v>
      </c>
      <c r="K573" s="4" t="n">
        <v>11755288.17030455</v>
      </c>
      <c r="L573" s="5" t="n">
        <v>450001</v>
      </c>
      <c r="M573" s="6" t="n">
        <v>26.12280455</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P9434RAA8</t>
        </is>
      </c>
      <c r="U573" t="inlineStr">
        <is>
          <t>Bond</t>
        </is>
      </c>
    </row>
    <row r="574">
      <c r="A574" t="inlineStr">
        <is>
          <t>GAEM</t>
        </is>
      </c>
      <c r="B574" t="inlineStr">
        <is>
          <t>VOLCAN CIA MINERA SAA-CM 8.75 1/24/2030</t>
        </is>
      </c>
      <c r="C574" t="inlineStr">
        <is>
          <t>P98047AD8</t>
        </is>
      </c>
      <c r="D574" t="inlineStr">
        <is>
          <t>BS6Q5H9</t>
        </is>
      </c>
      <c r="E574" t="inlineStr">
        <is>
          <t>USP98047AD80</t>
        </is>
      </c>
      <c r="F574" t="inlineStr">
        <is>
          <t>P98047AD8</t>
        </is>
      </c>
      <c r="G574" s="1" t="n">
        <v>200000</v>
      </c>
      <c r="H574" s="1" t="n">
        <v>101.5605</v>
      </c>
      <c r="I574" s="2" t="n">
        <v>203121</v>
      </c>
      <c r="J574" s="3" t="n">
        <v>0.01727912</v>
      </c>
      <c r="K574" s="4" t="n">
        <v>11755288.17030455</v>
      </c>
      <c r="L574" s="5" t="n">
        <v>450001</v>
      </c>
      <c r="M574" s="6" t="n">
        <v>26.12280455</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P98047AD8</t>
        </is>
      </c>
      <c r="U574" t="inlineStr">
        <is>
          <t>Bond</t>
        </is>
      </c>
    </row>
    <row r="575">
      <c r="A575" t="inlineStr">
        <is>
          <t>GAEM</t>
        </is>
      </c>
      <c r="B575" t="inlineStr">
        <is>
          <t>B 08/14/25 Govt</t>
        </is>
      </c>
      <c r="C575" t="inlineStr">
        <is>
          <t>B 08/14/25 Govt</t>
        </is>
      </c>
      <c r="D575" t="inlineStr">
        <is>
          <t>BTRFW59</t>
        </is>
      </c>
      <c r="E575" t="inlineStr">
        <is>
          <t>US912797PN17</t>
        </is>
      </c>
      <c r="F575" t="inlineStr">
        <is>
          <t>912797PN1</t>
        </is>
      </c>
      <c r="G575" s="1" t="n">
        <v>300000</v>
      </c>
      <c r="H575" s="1" t="n">
        <v>99.97689</v>
      </c>
      <c r="I575" s="2" t="n">
        <v>299930.67</v>
      </c>
      <c r="J575" s="3" t="n">
        <v>0.02551453</v>
      </c>
      <c r="K575" s="4" t="n">
        <v>11755288.17030455</v>
      </c>
      <c r="L575" s="5" t="n">
        <v>450001</v>
      </c>
      <c r="M575" s="6" t="n">
        <v>26.12280455</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912797PN1</t>
        </is>
      </c>
      <c r="U575" t="inlineStr">
        <is>
          <t>Treasury Bill</t>
        </is>
      </c>
    </row>
    <row r="576">
      <c r="A576" t="inlineStr">
        <is>
          <t>GAEM</t>
        </is>
      </c>
      <c r="B576" t="inlineStr">
        <is>
          <t>B 08/28/25 Govt</t>
        </is>
      </c>
      <c r="C576" t="inlineStr">
        <is>
          <t>B 08/28/25 Govt</t>
        </is>
      </c>
      <c r="D576" t="inlineStr">
        <is>
          <t>BTJX0M4</t>
        </is>
      </c>
      <c r="E576" t="inlineStr">
        <is>
          <t>US912797PQ48</t>
        </is>
      </c>
      <c r="F576" t="inlineStr">
        <is>
          <t>912797PQ4</t>
        </is>
      </c>
      <c r="G576" s="1" t="n">
        <v>310000</v>
      </c>
      <c r="H576" s="1" t="n">
        <v>99.81177700000001</v>
      </c>
      <c r="I576" s="2" t="n">
        <v>309416.51</v>
      </c>
      <c r="J576" s="3" t="n">
        <v>0.02632147</v>
      </c>
      <c r="K576" s="4" t="n">
        <v>11755288.17030455</v>
      </c>
      <c r="L576" s="5" t="n">
        <v>450001</v>
      </c>
      <c r="M576" s="6" t="n">
        <v>26.12280455</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912797PQ4</t>
        </is>
      </c>
      <c r="U576" t="inlineStr">
        <is>
          <t>Treasury Bill</t>
        </is>
      </c>
    </row>
    <row r="577">
      <c r="A577" t="inlineStr">
        <is>
          <t>GAEM</t>
        </is>
      </c>
      <c r="B577" t="inlineStr">
        <is>
          <t>B 09/09/25 Govt</t>
        </is>
      </c>
      <c r="C577" t="inlineStr">
        <is>
          <t>B 09/09/25 Govt</t>
        </is>
      </c>
      <c r="D577" t="inlineStr">
        <is>
          <t>BRBL6T1</t>
        </is>
      </c>
      <c r="E577" t="inlineStr">
        <is>
          <t>US912797QT77</t>
        </is>
      </c>
      <c r="F577" t="inlineStr">
        <is>
          <t>912797QT7</t>
        </is>
      </c>
      <c r="G577" s="1" t="n">
        <v>360000</v>
      </c>
      <c r="H577" s="1" t="n">
        <v>99.668667</v>
      </c>
      <c r="I577" s="2" t="n">
        <v>358807.2</v>
      </c>
      <c r="J577" s="3" t="n">
        <v>0.03052305</v>
      </c>
      <c r="K577" s="4" t="n">
        <v>11755288.17030455</v>
      </c>
      <c r="L577" s="5" t="n">
        <v>450001</v>
      </c>
      <c r="M577" s="6" t="n">
        <v>26.12280455</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912797QT7</t>
        </is>
      </c>
      <c r="U577" t="inlineStr">
        <is>
          <t>Treasury Bill</t>
        </is>
      </c>
    </row>
    <row r="578">
      <c r="A578" t="inlineStr">
        <is>
          <t>GAEM</t>
        </is>
      </c>
      <c r="B578" t="inlineStr">
        <is>
          <t>Cash</t>
        </is>
      </c>
      <c r="C578" t="inlineStr">
        <is>
          <t>Cash</t>
        </is>
      </c>
      <c r="G578" s="1" t="n">
        <v>151406.05030455</v>
      </c>
      <c r="H578" s="1" t="n">
        <v>1</v>
      </c>
      <c r="I578" s="2" t="n">
        <v>151406.05030455</v>
      </c>
      <c r="J578" s="3" t="n">
        <v>0.01287982</v>
      </c>
      <c r="K578" s="4" t="n">
        <v>11755288.17030455</v>
      </c>
      <c r="L578" s="5" t="n">
        <v>450001</v>
      </c>
      <c r="M578" s="6" t="n">
        <v>26.12280455</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Cash</t>
        </is>
      </c>
      <c r="U578" t="inlineStr">
        <is>
          <t>Cash</t>
        </is>
      </c>
    </row>
    <row r="579">
      <c r="N579" s="7">
        <f>IF(ISNUMBER(_xll.BDP($C579,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row>
    <row r="580">
      <c r="A580" t="inlineStr">
        <is>
          <t>HARD</t>
        </is>
      </c>
      <c r="B580" t="inlineStr">
        <is>
          <t>SOYBEAN OIL FUTR Sep25</t>
        </is>
      </c>
      <c r="C580" t="inlineStr">
        <is>
          <t>BOU5 Comdty</t>
        </is>
      </c>
      <c r="F580" t="inlineStr">
        <is>
          <t>SOYBEAN OIL FUTR Sep25</t>
        </is>
      </c>
      <c r="G580" s="1" t="n">
        <v>15</v>
      </c>
      <c r="H580" s="1" t="n">
        <v>53.19</v>
      </c>
      <c r="I580" s="2" t="n">
        <v>478710</v>
      </c>
      <c r="J580" s="3" t="n">
        <v>0.01532004</v>
      </c>
      <c r="K580" s="4" t="n">
        <v>31247306.09</v>
      </c>
      <c r="L580" s="5" t="n">
        <v>1100001</v>
      </c>
      <c r="M580" s="6" t="n">
        <v>28.40661608</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BOU5</t>
        </is>
      </c>
      <c r="U580" t="inlineStr">
        <is>
          <t>Future</t>
        </is>
      </c>
      <c r="AG580" t="n">
        <v>-0.001066</v>
      </c>
    </row>
    <row r="581">
      <c r="A581" t="inlineStr">
        <is>
          <t>HARD</t>
        </is>
      </c>
      <c r="B581" t="inlineStr">
        <is>
          <t>SOYBEAN OIL FUTR Oct25</t>
        </is>
      </c>
      <c r="C581" t="inlineStr">
        <is>
          <t>BOV5 Comdty</t>
        </is>
      </c>
      <c r="F581" t="inlineStr">
        <is>
          <t>SOYBEAN OIL FUTR Oct25</t>
        </is>
      </c>
      <c r="G581" s="1" t="n">
        <v>28</v>
      </c>
      <c r="H581" s="1" t="n">
        <v>52.99</v>
      </c>
      <c r="I581" s="2" t="n">
        <v>890232</v>
      </c>
      <c r="J581" s="3" t="n">
        <v>0.02848988</v>
      </c>
      <c r="K581" s="4" t="n">
        <v>31247306.09</v>
      </c>
      <c r="L581" s="5" t="n">
        <v>1100001</v>
      </c>
      <c r="M581" s="6" t="n">
        <v>28.40661608</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BOV5</t>
        </is>
      </c>
      <c r="U581" t="inlineStr">
        <is>
          <t>Future</t>
        </is>
      </c>
      <c r="AG581" t="n">
        <v>-0.001066</v>
      </c>
    </row>
    <row r="582">
      <c r="A582" t="inlineStr">
        <is>
          <t>HARD</t>
        </is>
      </c>
      <c r="B582" t="inlineStr">
        <is>
          <t>SOYBEAN OIL FUTR Dec25</t>
        </is>
      </c>
      <c r="C582" t="inlineStr">
        <is>
          <t>BOZ5 Comdty</t>
        </is>
      </c>
      <c r="F582" t="inlineStr">
        <is>
          <t>SOYBEAN OIL FUTR Dec25</t>
        </is>
      </c>
      <c r="G582" s="1" t="n">
        <v>64</v>
      </c>
      <c r="H582" s="1" t="n">
        <v>53</v>
      </c>
      <c r="I582" s="2" t="n">
        <v>2035200</v>
      </c>
      <c r="J582" s="3" t="n">
        <v>0.06513201</v>
      </c>
      <c r="K582" s="4" t="n">
        <v>31247306.09</v>
      </c>
      <c r="L582" s="5" t="n">
        <v>1100001</v>
      </c>
      <c r="M582" s="6" t="n">
        <v>28.40661608</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BOZ5</t>
        </is>
      </c>
      <c r="U582" t="inlineStr">
        <is>
          <t>Future</t>
        </is>
      </c>
      <c r="AG582" t="n">
        <v>-0.001066</v>
      </c>
    </row>
    <row r="583">
      <c r="A583" t="inlineStr">
        <is>
          <t>HARD</t>
        </is>
      </c>
      <c r="B583" t="inlineStr">
        <is>
          <t>CORN FUTURE Mar26</t>
        </is>
      </c>
      <c r="C583" t="inlineStr">
        <is>
          <t>C H6 Comdty</t>
        </is>
      </c>
      <c r="F583" t="inlineStr">
        <is>
          <t>CORN FUTURE Mar26</t>
        </is>
      </c>
      <c r="G583" s="1" t="n">
        <v>18</v>
      </c>
      <c r="H583" s="1" t="n">
        <v>425.25</v>
      </c>
      <c r="I583" s="2" t="n">
        <v>382725</v>
      </c>
      <c r="J583" s="3" t="n">
        <v>0.01224826</v>
      </c>
      <c r="K583" s="4" t="n">
        <v>31247306.09</v>
      </c>
      <c r="L583" s="5" t="n">
        <v>1100001</v>
      </c>
      <c r="M583" s="6" t="n">
        <v>28.40661608</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 H6</t>
        </is>
      </c>
      <c r="U583" t="inlineStr">
        <is>
          <t>Future</t>
        </is>
      </c>
      <c r="AG583" t="n">
        <v>-0.001066</v>
      </c>
    </row>
    <row r="584">
      <c r="A584" t="inlineStr">
        <is>
          <t>HARD</t>
        </is>
      </c>
      <c r="B584" t="inlineStr">
        <is>
          <t>CORN FUTURE May26</t>
        </is>
      </c>
      <c r="C584" t="inlineStr">
        <is>
          <t>C K6 Comdty</t>
        </is>
      </c>
      <c r="F584" t="inlineStr">
        <is>
          <t>CORN FUTURE May26</t>
        </is>
      </c>
      <c r="G584" s="1" t="n">
        <v>9</v>
      </c>
      <c r="H584" s="1" t="n">
        <v>435</v>
      </c>
      <c r="I584" s="2" t="n">
        <v>195750</v>
      </c>
      <c r="J584" s="3" t="n">
        <v>0.00626454</v>
      </c>
      <c r="K584" s="4" t="n">
        <v>31247306.09</v>
      </c>
      <c r="L584" s="5" t="n">
        <v>1100001</v>
      </c>
      <c r="M584" s="6" t="n">
        <v>28.40661608</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K6</t>
        </is>
      </c>
      <c r="U584" t="inlineStr">
        <is>
          <t>Future</t>
        </is>
      </c>
      <c r="AG584" t="n">
        <v>-0.001066</v>
      </c>
    </row>
    <row r="585">
      <c r="A585" t="inlineStr">
        <is>
          <t>HARD</t>
        </is>
      </c>
      <c r="B585" t="inlineStr">
        <is>
          <t>CORN FUTURE Sep25</t>
        </is>
      </c>
      <c r="C585" t="inlineStr">
        <is>
          <t>C U5 Comdty</t>
        </is>
      </c>
      <c r="F585" t="inlineStr">
        <is>
          <t>CORN FUTURE Sep25</t>
        </is>
      </c>
      <c r="G585" s="1" t="n">
        <v>-1</v>
      </c>
      <c r="H585" s="1" t="n">
        <v>385</v>
      </c>
      <c r="I585" s="2" t="n">
        <v>-19250</v>
      </c>
      <c r="J585" s="3" t="n">
        <v>-0.00061605</v>
      </c>
      <c r="K585" s="4" t="n">
        <v>31247306.09</v>
      </c>
      <c r="L585" s="5" t="n">
        <v>1100001</v>
      </c>
      <c r="M585" s="6" t="n">
        <v>28.40661608</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 U5</t>
        </is>
      </c>
      <c r="U585" t="inlineStr">
        <is>
          <t>Future</t>
        </is>
      </c>
      <c r="AG585" t="n">
        <v>-0.001066</v>
      </c>
    </row>
    <row r="586">
      <c r="A586" t="inlineStr">
        <is>
          <t>HARD</t>
        </is>
      </c>
      <c r="B586" t="inlineStr">
        <is>
          <t>CORN FUTURE DEC25</t>
        </is>
      </c>
      <c r="C586" t="inlineStr">
        <is>
          <t>C Z5 Comdty</t>
        </is>
      </c>
      <c r="F586" t="inlineStr">
        <is>
          <t>CORN FUTURE DEC25</t>
        </is>
      </c>
      <c r="G586" s="1" t="n">
        <v>21</v>
      </c>
      <c r="H586" s="1" t="n">
        <v>407.75</v>
      </c>
      <c r="I586" s="2" t="n">
        <v>428137.5</v>
      </c>
      <c r="J586" s="3" t="n">
        <v>0.01370158</v>
      </c>
      <c r="K586" s="4" t="n">
        <v>31247306.09</v>
      </c>
      <c r="L586" s="5" t="n">
        <v>1100001</v>
      </c>
      <c r="M586" s="6" t="n">
        <v>28.40661608</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 Z5</t>
        </is>
      </c>
      <c r="U586" t="inlineStr">
        <is>
          <t>Future</t>
        </is>
      </c>
      <c r="AG586" t="n">
        <v>-0.001066</v>
      </c>
    </row>
    <row r="587">
      <c r="A587" t="inlineStr">
        <is>
          <t>HARD</t>
        </is>
      </c>
      <c r="B587" t="inlineStr">
        <is>
          <t>COCOA FUTURE Mar26</t>
        </is>
      </c>
      <c r="C587" t="inlineStr">
        <is>
          <t>CCH6 Comdty</t>
        </is>
      </c>
      <c r="F587" t="inlineStr">
        <is>
          <t>COCOA FUTURE Mar26</t>
        </is>
      </c>
      <c r="G587" s="1" t="n">
        <v>11</v>
      </c>
      <c r="H587" s="1" t="n">
        <v>8040</v>
      </c>
      <c r="I587" s="2" t="n">
        <v>884400</v>
      </c>
      <c r="J587" s="3" t="n">
        <v>0.02830324</v>
      </c>
      <c r="K587" s="4" t="n">
        <v>31247306.09</v>
      </c>
      <c r="L587" s="5" t="n">
        <v>1100001</v>
      </c>
      <c r="M587" s="6" t="n">
        <v>28.40661608</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CCH6</t>
        </is>
      </c>
      <c r="U587" t="inlineStr">
        <is>
          <t>Future</t>
        </is>
      </c>
      <c r="AG587" t="n">
        <v>-0.001066</v>
      </c>
    </row>
    <row r="588">
      <c r="A588" t="inlineStr">
        <is>
          <t>HARD</t>
        </is>
      </c>
      <c r="B588" t="inlineStr">
        <is>
          <t>COCOA FUTURE Dec25</t>
        </is>
      </c>
      <c r="C588" t="inlineStr">
        <is>
          <t>CCZ5 Comdty</t>
        </is>
      </c>
      <c r="F588" t="inlineStr">
        <is>
          <t>COCOA FUTURE Dec25</t>
        </is>
      </c>
      <c r="G588" s="1" t="n">
        <v>30</v>
      </c>
      <c r="H588" s="1" t="n">
        <v>8444</v>
      </c>
      <c r="I588" s="2" t="n">
        <v>2533200</v>
      </c>
      <c r="J588" s="3" t="n">
        <v>0.08106939000000001</v>
      </c>
      <c r="K588" s="4" t="n">
        <v>31247306.09</v>
      </c>
      <c r="L588" s="5" t="n">
        <v>1100001</v>
      </c>
      <c r="M588" s="6" t="n">
        <v>28.40661608</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CCZ5</t>
        </is>
      </c>
      <c r="U588" t="inlineStr">
        <is>
          <t>Future</t>
        </is>
      </c>
      <c r="AG588" t="n">
        <v>-0.001066</v>
      </c>
    </row>
    <row r="589">
      <c r="A589" t="inlineStr">
        <is>
          <t>HARD</t>
        </is>
      </c>
      <c r="B589" t="inlineStr">
        <is>
          <t>WTI CRUDE FUTURE Jan26</t>
        </is>
      </c>
      <c r="C589" t="inlineStr">
        <is>
          <t>CLF6 Comdty</t>
        </is>
      </c>
      <c r="F589" t="inlineStr">
        <is>
          <t>WTI CRUDE FUTURE Jan26</t>
        </is>
      </c>
      <c r="G589" s="1" t="n">
        <v>4</v>
      </c>
      <c r="H589" s="1" t="n">
        <v>61.98</v>
      </c>
      <c r="I589" s="2" t="n">
        <v>247920</v>
      </c>
      <c r="J589" s="3" t="n">
        <v>0.007934119999999999</v>
      </c>
      <c r="K589" s="4" t="n">
        <v>31247306.09</v>
      </c>
      <c r="L589" s="5" t="n">
        <v>1100001</v>
      </c>
      <c r="M589" s="6" t="n">
        <v>28.40661608</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CLF6</t>
        </is>
      </c>
      <c r="U589" t="inlineStr">
        <is>
          <t>Future</t>
        </is>
      </c>
      <c r="AG589" t="n">
        <v>-0.001066</v>
      </c>
    </row>
    <row r="590">
      <c r="A590" t="inlineStr">
        <is>
          <t>HARD</t>
        </is>
      </c>
      <c r="B590" t="inlineStr">
        <is>
          <t>WTI CRUDE FUTURE Feb26</t>
        </is>
      </c>
      <c r="C590" t="inlineStr">
        <is>
          <t>CLG6 Comdty</t>
        </is>
      </c>
      <c r="F590" t="inlineStr">
        <is>
          <t>WTI CRUDE FUTURE Feb26</t>
        </is>
      </c>
      <c r="G590" s="1" t="n">
        <v>3</v>
      </c>
      <c r="H590" s="1" t="n">
        <v>61.89</v>
      </c>
      <c r="I590" s="2" t="n">
        <v>185670</v>
      </c>
      <c r="J590" s="3" t="n">
        <v>0.00594195</v>
      </c>
      <c r="K590" s="4" t="n">
        <v>31247306.09</v>
      </c>
      <c r="L590" s="5" t="n">
        <v>1100001</v>
      </c>
      <c r="M590" s="6" t="n">
        <v>28.40661608</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CLG6</t>
        </is>
      </c>
      <c r="U590" t="inlineStr">
        <is>
          <t>Future</t>
        </is>
      </c>
      <c r="AG590" t="n">
        <v>-0.001066</v>
      </c>
    </row>
    <row r="591">
      <c r="A591" t="inlineStr">
        <is>
          <t>HARD</t>
        </is>
      </c>
      <c r="B591" t="inlineStr">
        <is>
          <t>WTI CRUDE FUTURE Mar26</t>
        </is>
      </c>
      <c r="C591" t="inlineStr">
        <is>
          <t>CLH6 Comdty</t>
        </is>
      </c>
      <c r="F591" t="inlineStr">
        <is>
          <t>WTI CRUDE FUTURE Mar26</t>
        </is>
      </c>
      <c r="G591" s="1" t="n">
        <v>8</v>
      </c>
      <c r="H591" s="1" t="n">
        <v>61.83</v>
      </c>
      <c r="I591" s="2" t="n">
        <v>494640</v>
      </c>
      <c r="J591" s="3" t="n">
        <v>0.01582984</v>
      </c>
      <c r="K591" s="4" t="n">
        <v>31247306.09</v>
      </c>
      <c r="L591" s="5" t="n">
        <v>1100001</v>
      </c>
      <c r="M591" s="6" t="n">
        <v>28.40661608</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CLH6</t>
        </is>
      </c>
      <c r="U591" t="inlineStr">
        <is>
          <t>Future</t>
        </is>
      </c>
      <c r="AG591" t="n">
        <v>-0.001066</v>
      </c>
    </row>
    <row r="592">
      <c r="A592" t="inlineStr">
        <is>
          <t>HARD</t>
        </is>
      </c>
      <c r="B592" t="inlineStr">
        <is>
          <t>WTI CRUDE FUTURE Apr26</t>
        </is>
      </c>
      <c r="C592" t="inlineStr">
        <is>
          <t>CLJ6 Comdty</t>
        </is>
      </c>
      <c r="F592" t="inlineStr">
        <is>
          <t>WTI CRUDE FUTURE Apr26</t>
        </is>
      </c>
      <c r="G592" s="1" t="n">
        <v>1</v>
      </c>
      <c r="H592" s="1" t="n">
        <v>61.79</v>
      </c>
      <c r="I592" s="2" t="n">
        <v>61790</v>
      </c>
      <c r="J592" s="3" t="n">
        <v>0.00197745</v>
      </c>
      <c r="K592" s="4" t="n">
        <v>31247306.09</v>
      </c>
      <c r="L592" s="5" t="n">
        <v>1100001</v>
      </c>
      <c r="M592" s="6" t="n">
        <v>28.40661608</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CLJ6</t>
        </is>
      </c>
      <c r="U592" t="inlineStr">
        <is>
          <t>Future</t>
        </is>
      </c>
      <c r="AG592" t="n">
        <v>-0.001066</v>
      </c>
    </row>
    <row r="593">
      <c r="A593" t="inlineStr">
        <is>
          <t>HARD</t>
        </is>
      </c>
      <c r="B593" t="inlineStr">
        <is>
          <t>WTI CRUDE FUTURE  Oct25</t>
        </is>
      </c>
      <c r="C593" t="inlineStr">
        <is>
          <t>CLV5 Comdty</t>
        </is>
      </c>
      <c r="F593" t="inlineStr">
        <is>
          <t>WTI CRUDE FUTURE Oct25</t>
        </is>
      </c>
      <c r="G593" s="1" t="n">
        <v>5</v>
      </c>
      <c r="H593" s="1" t="n">
        <v>63.09</v>
      </c>
      <c r="I593" s="2" t="n">
        <v>315450</v>
      </c>
      <c r="J593" s="3" t="n">
        <v>0.01009527</v>
      </c>
      <c r="K593" s="4" t="n">
        <v>31247306.09</v>
      </c>
      <c r="L593" s="5" t="n">
        <v>1100001</v>
      </c>
      <c r="M593" s="6" t="n">
        <v>28.40661608</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CLV5</t>
        </is>
      </c>
      <c r="U593" t="inlineStr">
        <is>
          <t>Future</t>
        </is>
      </c>
      <c r="AG593" t="n">
        <v>-0.001066</v>
      </c>
    </row>
    <row r="594">
      <c r="A594" t="inlineStr">
        <is>
          <t>HARD</t>
        </is>
      </c>
      <c r="B594" t="inlineStr">
        <is>
          <t>WTI CRUDE FUTURE Nov25</t>
        </is>
      </c>
      <c r="C594" t="inlineStr">
        <is>
          <t>CLX5 Comdty</t>
        </is>
      </c>
      <c r="F594" t="inlineStr">
        <is>
          <t>WTI CRUDE FUTURE Nov25</t>
        </is>
      </c>
      <c r="G594" s="1" t="n">
        <v>4</v>
      </c>
      <c r="H594" s="1" t="n">
        <v>62.51</v>
      </c>
      <c r="I594" s="2" t="n">
        <v>250040</v>
      </c>
      <c r="J594" s="3" t="n">
        <v>0.008001970000000001</v>
      </c>
      <c r="K594" s="4" t="n">
        <v>31247306.09</v>
      </c>
      <c r="L594" s="5" t="n">
        <v>1100001</v>
      </c>
      <c r="M594" s="6" t="n">
        <v>28.40661608</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CLX5</t>
        </is>
      </c>
      <c r="U594" t="inlineStr">
        <is>
          <t>Future</t>
        </is>
      </c>
      <c r="AG594" t="n">
        <v>-0.001066</v>
      </c>
    </row>
    <row r="595">
      <c r="A595" t="inlineStr">
        <is>
          <t>HARD</t>
        </is>
      </c>
      <c r="B595" t="inlineStr">
        <is>
          <t>WTI CRUDE FUTURE Dec25</t>
        </is>
      </c>
      <c r="C595" t="inlineStr">
        <is>
          <t>CLZ5 Comdty</t>
        </is>
      </c>
      <c r="F595" t="inlineStr">
        <is>
          <t>WTI CRUDE FUTURE Dec25</t>
        </is>
      </c>
      <c r="G595" s="1" t="n">
        <v>11</v>
      </c>
      <c r="H595" s="1" t="n">
        <v>62.15</v>
      </c>
      <c r="I595" s="2" t="n">
        <v>683650</v>
      </c>
      <c r="J595" s="3" t="n">
        <v>0.02187869</v>
      </c>
      <c r="K595" s="4" t="n">
        <v>31247306.09</v>
      </c>
      <c r="L595" s="5" t="n">
        <v>1100001</v>
      </c>
      <c r="M595" s="6" t="n">
        <v>28.40661608</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CLZ5</t>
        </is>
      </c>
      <c r="U595" t="inlineStr">
        <is>
          <t>Future</t>
        </is>
      </c>
      <c r="AG595" t="n">
        <v>-0.001066</v>
      </c>
    </row>
    <row r="596">
      <c r="A596" t="inlineStr">
        <is>
          <t>HARD</t>
        </is>
      </c>
      <c r="B596" t="inlineStr">
        <is>
          <t>COTTON NO.2 FUTR May26</t>
        </is>
      </c>
      <c r="C596" t="inlineStr">
        <is>
          <t>CTK6 Comdty</t>
        </is>
      </c>
      <c r="F596" t="inlineStr">
        <is>
          <t>COTTON NO.2 FUTR May26</t>
        </is>
      </c>
      <c r="G596" s="1" t="n">
        <v>1</v>
      </c>
      <c r="H596" s="1" t="n">
        <v>69.42</v>
      </c>
      <c r="I596" s="2" t="n">
        <v>34710</v>
      </c>
      <c r="J596" s="3" t="n">
        <v>0.00111082</v>
      </c>
      <c r="K596" s="4" t="n">
        <v>31247306.09</v>
      </c>
      <c r="L596" s="5" t="n">
        <v>1100001</v>
      </c>
      <c r="M596" s="6" t="n">
        <v>28.40661608</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CTK6</t>
        </is>
      </c>
      <c r="U596" t="inlineStr">
        <is>
          <t>Future</t>
        </is>
      </c>
      <c r="AG596" t="n">
        <v>-0.001066</v>
      </c>
    </row>
    <row r="597">
      <c r="A597" t="inlineStr">
        <is>
          <t>HARD</t>
        </is>
      </c>
      <c r="B597" t="inlineStr">
        <is>
          <t>COTTON NO.2 FUTR Dec25</t>
        </is>
      </c>
      <c r="C597" t="inlineStr">
        <is>
          <t>CTZ5 Comdty</t>
        </is>
      </c>
      <c r="F597" t="inlineStr">
        <is>
          <t>COTTON NO.2 FUTR Dec25</t>
        </is>
      </c>
      <c r="G597" s="1" t="n">
        <v>-4</v>
      </c>
      <c r="H597" s="1" t="n">
        <v>66.76000000000001</v>
      </c>
      <c r="I597" s="2" t="n">
        <v>-133520</v>
      </c>
      <c r="J597" s="3" t="n">
        <v>-0.00427301</v>
      </c>
      <c r="K597" s="4" t="n">
        <v>31247306.09</v>
      </c>
      <c r="L597" s="5" t="n">
        <v>1100001</v>
      </c>
      <c r="M597" s="6" t="n">
        <v>28.40661608</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CTZ5</t>
        </is>
      </c>
      <c r="U597" t="inlineStr">
        <is>
          <t>Future</t>
        </is>
      </c>
      <c r="AG597" t="n">
        <v>-0.001066</v>
      </c>
    </row>
    <row r="598">
      <c r="A598" t="inlineStr">
        <is>
          <t>HARD</t>
        </is>
      </c>
      <c r="B598" t="inlineStr">
        <is>
          <t>CATTLE FEEDER FUT Sep25</t>
        </is>
      </c>
      <c r="C598" t="inlineStr">
        <is>
          <t>FCU5 Comdty</t>
        </is>
      </c>
      <c r="F598" t="inlineStr">
        <is>
          <t>CATTLE FEEDER FUT Sep25</t>
        </is>
      </c>
      <c r="G598" s="1" t="n">
        <v>24</v>
      </c>
      <c r="H598" s="1" t="n">
        <v>340.6</v>
      </c>
      <c r="I598" s="2" t="n">
        <v>4087200</v>
      </c>
      <c r="J598" s="3" t="n">
        <v>0.13080168</v>
      </c>
      <c r="K598" s="4" t="n">
        <v>31247306.09</v>
      </c>
      <c r="L598" s="5" t="n">
        <v>1100001</v>
      </c>
      <c r="M598" s="6" t="n">
        <v>28.40661608</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FCU5</t>
        </is>
      </c>
      <c r="U598" t="inlineStr">
        <is>
          <t>Future</t>
        </is>
      </c>
      <c r="AG598" t="n">
        <v>-0.001066</v>
      </c>
    </row>
    <row r="599">
      <c r="A599" t="inlineStr">
        <is>
          <t>HARD</t>
        </is>
      </c>
      <c r="B599" t="inlineStr">
        <is>
          <t>CATTLE FEEDER FUT Oct25</t>
        </is>
      </c>
      <c r="C599" t="inlineStr">
        <is>
          <t>FCV5 Comdty</t>
        </is>
      </c>
      <c r="F599" t="inlineStr">
        <is>
          <t>CATTLE FEEDER FUT Oct25</t>
        </is>
      </c>
      <c r="G599" s="1" t="n">
        <v>42</v>
      </c>
      <c r="H599" s="1" t="n">
        <v>339.675</v>
      </c>
      <c r="I599" s="2" t="n">
        <v>7133175</v>
      </c>
      <c r="J599" s="3" t="n">
        <v>0.22828128</v>
      </c>
      <c r="K599" s="4" t="n">
        <v>31247306.09</v>
      </c>
      <c r="L599" s="5" t="n">
        <v>1100001</v>
      </c>
      <c r="M599" s="6" t="n">
        <v>28.40661608</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FCV5</t>
        </is>
      </c>
      <c r="U599" t="inlineStr">
        <is>
          <t>Future</t>
        </is>
      </c>
      <c r="AG599" t="n">
        <v>-0.001066</v>
      </c>
    </row>
    <row r="600">
      <c r="A600" t="inlineStr">
        <is>
          <t>HARD</t>
        </is>
      </c>
      <c r="B600" t="inlineStr">
        <is>
          <t>CATTLE FEEDER FUT Nov25</t>
        </is>
      </c>
      <c r="C600" t="inlineStr">
        <is>
          <t>FCX5 Comdty</t>
        </is>
      </c>
      <c r="F600" t="inlineStr">
        <is>
          <t>CATTLE FEEDER FUT Nov25</t>
        </is>
      </c>
      <c r="G600" s="1" t="n">
        <v>3</v>
      </c>
      <c r="H600" s="1" t="n">
        <v>337.65</v>
      </c>
      <c r="I600" s="2" t="n">
        <v>506475</v>
      </c>
      <c r="J600" s="3" t="n">
        <v>0.0162086</v>
      </c>
      <c r="K600" s="4" t="n">
        <v>31247306.09</v>
      </c>
      <c r="L600" s="5" t="n">
        <v>1100001</v>
      </c>
      <c r="M600" s="6" t="n">
        <v>28.40661608</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FCX5</t>
        </is>
      </c>
      <c r="U600" t="inlineStr">
        <is>
          <t>Future</t>
        </is>
      </c>
      <c r="AG600" t="n">
        <v>-0.001066</v>
      </c>
    </row>
    <row r="601">
      <c r="A601" t="inlineStr">
        <is>
          <t>HARD</t>
        </is>
      </c>
      <c r="B601" t="inlineStr">
        <is>
          <t>GOLD 100 OZ FUTR Dec25</t>
        </is>
      </c>
      <c r="C601" t="inlineStr">
        <is>
          <t>GCZ5 Comdty</t>
        </is>
      </c>
      <c r="F601" t="inlineStr">
        <is>
          <t>GOLD 100 OZ FUTR Dec25</t>
        </is>
      </c>
      <c r="G601" s="1" t="n">
        <v>26</v>
      </c>
      <c r="H601" s="1" t="n">
        <v>3404.7</v>
      </c>
      <c r="I601" s="2" t="n">
        <v>8852220</v>
      </c>
      <c r="J601" s="3" t="n">
        <v>0.28329546</v>
      </c>
      <c r="K601" s="4" t="n">
        <v>31247306.09</v>
      </c>
      <c r="L601" s="5" t="n">
        <v>1100001</v>
      </c>
      <c r="M601" s="6" t="n">
        <v>28.40661608</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GCZ5</t>
        </is>
      </c>
      <c r="U601" t="inlineStr">
        <is>
          <t>Future</t>
        </is>
      </c>
      <c r="AG601" t="n">
        <v>-0.001066</v>
      </c>
    </row>
    <row r="602">
      <c r="A602" t="inlineStr">
        <is>
          <t>HARD</t>
        </is>
      </c>
      <c r="B602" t="inlineStr">
        <is>
          <t>COPPER FUTURE Mar26</t>
        </is>
      </c>
      <c r="C602" t="inlineStr">
        <is>
          <t>HGH6 Comdty</t>
        </is>
      </c>
      <c r="F602" t="inlineStr">
        <is>
          <t>COPPER FUTURE Mar26</t>
        </is>
      </c>
      <c r="G602" s="1" t="n">
        <v>1</v>
      </c>
      <c r="H602" s="1" t="n">
        <v>455.45</v>
      </c>
      <c r="I602" s="2" t="n">
        <v>113862.5</v>
      </c>
      <c r="J602" s="3" t="n">
        <v>0.00364391</v>
      </c>
      <c r="K602" s="4" t="n">
        <v>31247306.09</v>
      </c>
      <c r="L602" s="5" t="n">
        <v>1100001</v>
      </c>
      <c r="M602" s="6" t="n">
        <v>28.40661608</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HGH6</t>
        </is>
      </c>
      <c r="U602" t="inlineStr">
        <is>
          <t>Future</t>
        </is>
      </c>
      <c r="AG602" t="n">
        <v>-0.001066</v>
      </c>
    </row>
    <row r="603">
      <c r="A603" t="inlineStr">
        <is>
          <t>HARD</t>
        </is>
      </c>
      <c r="B603" t="inlineStr">
        <is>
          <t>COPPER FUTURE Sep25</t>
        </is>
      </c>
      <c r="C603" t="inlineStr">
        <is>
          <t>HGU5 Comdty</t>
        </is>
      </c>
      <c r="F603" t="inlineStr">
        <is>
          <t>COPPER FUTURE Sep25</t>
        </is>
      </c>
      <c r="G603" s="1" t="n">
        <v>1</v>
      </c>
      <c r="H603" s="1" t="n">
        <v>444</v>
      </c>
      <c r="I603" s="2" t="n">
        <v>111000</v>
      </c>
      <c r="J603" s="3" t="n">
        <v>0.00355231</v>
      </c>
      <c r="K603" s="4" t="n">
        <v>31247306.09</v>
      </c>
      <c r="L603" s="5" t="n">
        <v>1100001</v>
      </c>
      <c r="M603" s="6" t="n">
        <v>28.40661608</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HGU5</t>
        </is>
      </c>
      <c r="U603" t="inlineStr">
        <is>
          <t>Future</t>
        </is>
      </c>
      <c r="AG603" t="n">
        <v>-0.001066</v>
      </c>
    </row>
    <row r="604">
      <c r="A604" t="inlineStr">
        <is>
          <t>HARD</t>
        </is>
      </c>
      <c r="B604" t="inlineStr">
        <is>
          <t>COPPER FUTURE Dec25</t>
        </is>
      </c>
      <c r="C604" t="inlineStr">
        <is>
          <t>HGZ5 Comdty</t>
        </is>
      </c>
      <c r="F604" t="inlineStr">
        <is>
          <t>COPPER FUTURE Dec25</t>
        </is>
      </c>
      <c r="G604" s="1" t="n">
        <v>9</v>
      </c>
      <c r="H604" s="1" t="n">
        <v>449.95</v>
      </c>
      <c r="I604" s="2" t="n">
        <v>1012387.5</v>
      </c>
      <c r="J604" s="3" t="n">
        <v>0.03239919</v>
      </c>
      <c r="K604" s="4" t="n">
        <v>31247306.09</v>
      </c>
      <c r="L604" s="5" t="n">
        <v>1100001</v>
      </c>
      <c r="M604" s="6" t="n">
        <v>28.40661608</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HGZ5</t>
        </is>
      </c>
      <c r="U604" t="inlineStr">
        <is>
          <t>Future</t>
        </is>
      </c>
      <c r="AG604" t="n">
        <v>-0.001066</v>
      </c>
    </row>
    <row r="605">
      <c r="A605" t="inlineStr">
        <is>
          <t>HARD</t>
        </is>
      </c>
      <c r="B605" t="inlineStr">
        <is>
          <t>NY Harb ULSD Fut Oct25</t>
        </is>
      </c>
      <c r="C605" t="inlineStr">
        <is>
          <t>HOV5 Comdty</t>
        </is>
      </c>
      <c r="F605" t="inlineStr">
        <is>
          <t>NY Harb ULSD Fut Oct25</t>
        </is>
      </c>
      <c r="G605" s="1" t="n">
        <v>1</v>
      </c>
      <c r="H605" s="1" t="n">
        <v>228.24</v>
      </c>
      <c r="I605" s="2" t="n">
        <v>95860.8</v>
      </c>
      <c r="J605" s="3" t="n">
        <v>0.00306781</v>
      </c>
      <c r="K605" s="4" t="n">
        <v>31247306.09</v>
      </c>
      <c r="L605" s="5" t="n">
        <v>1100001</v>
      </c>
      <c r="M605" s="6" t="n">
        <v>28.40661608</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HOV5</t>
        </is>
      </c>
      <c r="U605" t="inlineStr">
        <is>
          <t>Future</t>
        </is>
      </c>
      <c r="AG605" t="n">
        <v>-0.001066</v>
      </c>
    </row>
    <row r="606">
      <c r="A606" t="inlineStr">
        <is>
          <t>HARD</t>
        </is>
      </c>
      <c r="B606" t="inlineStr">
        <is>
          <t>NY Harb ULSD Fut Nov25</t>
        </is>
      </c>
      <c r="C606" t="inlineStr">
        <is>
          <t>HOX5 Comdty</t>
        </is>
      </c>
      <c r="F606" t="inlineStr">
        <is>
          <t>NY Harb ULSD Fut Nov25</t>
        </is>
      </c>
      <c r="G606" s="1" t="n">
        <v>1</v>
      </c>
      <c r="H606" s="1" t="n">
        <v>226.68</v>
      </c>
      <c r="I606" s="2" t="n">
        <v>95205.60000000001</v>
      </c>
      <c r="J606" s="3" t="n">
        <v>0.00304684</v>
      </c>
      <c r="K606" s="4" t="n">
        <v>31247306.09</v>
      </c>
      <c r="L606" s="5" t="n">
        <v>1100001</v>
      </c>
      <c r="M606" s="6" t="n">
        <v>28.40661608</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HOX5</t>
        </is>
      </c>
      <c r="U606" t="inlineStr">
        <is>
          <t>Future</t>
        </is>
      </c>
      <c r="AG606" t="n">
        <v>-0.001066</v>
      </c>
    </row>
    <row r="607">
      <c r="A607" t="inlineStr">
        <is>
          <t>HARD</t>
        </is>
      </c>
      <c r="B607" t="inlineStr">
        <is>
          <t>NY Harb ULSD Fut  Dec25</t>
        </is>
      </c>
      <c r="C607" t="inlineStr">
        <is>
          <t>HOZ5 Comdty</t>
        </is>
      </c>
      <c r="F607" t="inlineStr">
        <is>
          <t>NY Harb ULSD Fut  Dec25</t>
        </is>
      </c>
      <c r="G607" s="1" t="n">
        <v>1</v>
      </c>
      <c r="H607" s="1" t="n">
        <v>224.77</v>
      </c>
      <c r="I607" s="2" t="n">
        <v>94403.39999999999</v>
      </c>
      <c r="J607" s="3" t="n">
        <v>0.00302117</v>
      </c>
      <c r="K607" s="4" t="n">
        <v>31247306.09</v>
      </c>
      <c r="L607" s="5" t="n">
        <v>1100001</v>
      </c>
      <c r="M607" s="6" t="n">
        <v>28.40661608</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HOZ5</t>
        </is>
      </c>
      <c r="U607" t="inlineStr">
        <is>
          <t>Future</t>
        </is>
      </c>
      <c r="AG607" t="n">
        <v>-0.001066</v>
      </c>
    </row>
    <row r="608">
      <c r="A608" t="inlineStr">
        <is>
          <t>HARD</t>
        </is>
      </c>
      <c r="B608" t="inlineStr">
        <is>
          <t>COFFEE 'C' FUTURE Mar26</t>
        </is>
      </c>
      <c r="C608" t="inlineStr">
        <is>
          <t>KCH6 Comdty</t>
        </is>
      </c>
      <c r="F608" t="inlineStr">
        <is>
          <t>COFFEE 'C' FUTURE Mar26</t>
        </is>
      </c>
      <c r="G608" s="1" t="n">
        <v>2</v>
      </c>
      <c r="H608" s="1" t="n">
        <v>304.25</v>
      </c>
      <c r="I608" s="2" t="n">
        <v>228187.5</v>
      </c>
      <c r="J608" s="3" t="n">
        <v>0.00730263</v>
      </c>
      <c r="K608" s="4" t="n">
        <v>31247306.09</v>
      </c>
      <c r="L608" s="5" t="n">
        <v>1100001</v>
      </c>
      <c r="M608" s="6" t="n">
        <v>28.40661608</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KCH6</t>
        </is>
      </c>
      <c r="U608" t="inlineStr">
        <is>
          <t>Future</t>
        </is>
      </c>
      <c r="AG608" t="n">
        <v>-0.001066</v>
      </c>
    </row>
    <row r="609">
      <c r="A609" t="inlineStr">
        <is>
          <t>HARD</t>
        </is>
      </c>
      <c r="B609" t="inlineStr">
        <is>
          <t>COFFEE 'C' FUTURE Sep25</t>
        </is>
      </c>
      <c r="C609" t="inlineStr">
        <is>
          <t>KCU5 Comdty</t>
        </is>
      </c>
      <c r="F609" t="inlineStr">
        <is>
          <t>COFFEE 'C' FUTURE Sep25</t>
        </is>
      </c>
      <c r="G609" s="1" t="n">
        <v>-1</v>
      </c>
      <c r="H609" s="1" t="n">
        <v>320.7</v>
      </c>
      <c r="I609" s="2" t="n">
        <v>-120262.5</v>
      </c>
      <c r="J609" s="3" t="n">
        <v>-0.00384873</v>
      </c>
      <c r="K609" s="4" t="n">
        <v>31247306.09</v>
      </c>
      <c r="L609" s="5" t="n">
        <v>1100001</v>
      </c>
      <c r="M609" s="6" t="n">
        <v>28.40661608</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KCU5</t>
        </is>
      </c>
      <c r="U609" t="inlineStr">
        <is>
          <t>Future</t>
        </is>
      </c>
      <c r="AG609" t="n">
        <v>-0.001066</v>
      </c>
    </row>
    <row r="610">
      <c r="A610" t="inlineStr">
        <is>
          <t>HARD</t>
        </is>
      </c>
      <c r="B610" t="inlineStr">
        <is>
          <t>COFFEE 'C' FUTURE Dec25</t>
        </is>
      </c>
      <c r="C610" t="inlineStr">
        <is>
          <t>KCZ5 Comdty</t>
        </is>
      </c>
      <c r="F610" t="inlineStr">
        <is>
          <t>COFFEE 'C' FUTURE Dec25</t>
        </is>
      </c>
      <c r="G610" s="1" t="n">
        <v>10</v>
      </c>
      <c r="H610" s="1" t="n">
        <v>314.05</v>
      </c>
      <c r="I610" s="2" t="n">
        <v>1177687.5</v>
      </c>
      <c r="J610" s="3" t="n">
        <v>0.03768925</v>
      </c>
      <c r="K610" s="4" t="n">
        <v>31247306.09</v>
      </c>
      <c r="L610" s="5" t="n">
        <v>1100001</v>
      </c>
      <c r="M610" s="6" t="n">
        <v>28.40661608</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KCZ5</t>
        </is>
      </c>
      <c r="U610" t="inlineStr">
        <is>
          <t>Future</t>
        </is>
      </c>
      <c r="AG610" t="n">
        <v>-0.001066</v>
      </c>
    </row>
    <row r="611">
      <c r="A611" t="inlineStr">
        <is>
          <t>HARD</t>
        </is>
      </c>
      <c r="B611" t="inlineStr">
        <is>
          <t>KC HRW WHEAT FUT Mar26</t>
        </is>
      </c>
      <c r="C611" t="inlineStr">
        <is>
          <t>KWH6 Comdty</t>
        </is>
      </c>
      <c r="F611" t="inlineStr">
        <is>
          <t>KC HRW WHEAT FUT Mar26</t>
        </is>
      </c>
      <c r="G611" s="1" t="n">
        <v>-7</v>
      </c>
      <c r="H611" s="1" t="n">
        <v>555</v>
      </c>
      <c r="I611" s="2" t="n">
        <v>-194250</v>
      </c>
      <c r="J611" s="3" t="n">
        <v>-0.00621654</v>
      </c>
      <c r="K611" s="4" t="n">
        <v>31247306.09</v>
      </c>
      <c r="L611" s="5" t="n">
        <v>1100001</v>
      </c>
      <c r="M611" s="6" t="n">
        <v>28.40661608</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KWH6</t>
        </is>
      </c>
      <c r="U611" t="inlineStr">
        <is>
          <t>Future</t>
        </is>
      </c>
      <c r="AG611" t="n">
        <v>-0.001066</v>
      </c>
    </row>
    <row r="612">
      <c r="A612" t="inlineStr">
        <is>
          <t>HARD</t>
        </is>
      </c>
      <c r="B612" t="inlineStr">
        <is>
          <t>KC HRW WHEAT FUT Dec25</t>
        </is>
      </c>
      <c r="C612" t="inlineStr">
        <is>
          <t>KWZ5 Comdty</t>
        </is>
      </c>
      <c r="F612" t="inlineStr">
        <is>
          <t>KC HRW WHEAT FUT Dec25</t>
        </is>
      </c>
      <c r="G612" s="1" t="n">
        <v>-23</v>
      </c>
      <c r="H612" s="1" t="n">
        <v>537.5</v>
      </c>
      <c r="I612" s="2" t="n">
        <v>-618125</v>
      </c>
      <c r="J612" s="3" t="n">
        <v>-0.01978171</v>
      </c>
      <c r="K612" s="4" t="n">
        <v>31247306.09</v>
      </c>
      <c r="L612" s="5" t="n">
        <v>1100001</v>
      </c>
      <c r="M612" s="6" t="n">
        <v>28.40661608</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KWZ5</t>
        </is>
      </c>
      <c r="U612" t="inlineStr">
        <is>
          <t>Future</t>
        </is>
      </c>
      <c r="AG612" t="n">
        <v>-0.001066</v>
      </c>
    </row>
    <row r="613">
      <c r="A613" t="inlineStr">
        <is>
          <t>HARD</t>
        </is>
      </c>
      <c r="B613" t="inlineStr">
        <is>
          <t>LIVE CATTLE FUTR Feb26</t>
        </is>
      </c>
      <c r="C613" t="inlineStr">
        <is>
          <t>LCG6 Comdty</t>
        </is>
      </c>
      <c r="F613" t="inlineStr">
        <is>
          <t>LIVE CATTLE FUTR Feb26</t>
        </is>
      </c>
      <c r="G613" s="1" t="n">
        <v>20</v>
      </c>
      <c r="H613" s="1" t="n">
        <v>229.7</v>
      </c>
      <c r="I613" s="2" t="n">
        <v>1837600</v>
      </c>
      <c r="J613" s="3" t="n">
        <v>0.05880827</v>
      </c>
      <c r="K613" s="4" t="n">
        <v>31247306.09</v>
      </c>
      <c r="L613" s="5" t="n">
        <v>1100001</v>
      </c>
      <c r="M613" s="6" t="n">
        <v>28.40661608</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LCG6</t>
        </is>
      </c>
      <c r="U613" t="inlineStr">
        <is>
          <t>Future</t>
        </is>
      </c>
      <c r="AG613" t="n">
        <v>-0.001066</v>
      </c>
    </row>
    <row r="614">
      <c r="A614" t="inlineStr">
        <is>
          <t>HARD</t>
        </is>
      </c>
      <c r="B614" t="inlineStr">
        <is>
          <t>LIVE CATTLE FUTR Oct25</t>
        </is>
      </c>
      <c r="C614" t="inlineStr">
        <is>
          <t>LCV5 Comdty</t>
        </is>
      </c>
      <c r="F614" t="inlineStr">
        <is>
          <t>LIVE CATTLE FUTR Oct25</t>
        </is>
      </c>
      <c r="G614" s="1" t="n">
        <v>99</v>
      </c>
      <c r="H614" s="1" t="n">
        <v>226.1</v>
      </c>
      <c r="I614" s="2" t="n">
        <v>8953560</v>
      </c>
      <c r="J614" s="3" t="n">
        <v>0.28653862</v>
      </c>
      <c r="K614" s="4" t="n">
        <v>31247306.09</v>
      </c>
      <c r="L614" s="5" t="n">
        <v>1100001</v>
      </c>
      <c r="M614" s="6" t="n">
        <v>28.40661608</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LCV5</t>
        </is>
      </c>
      <c r="U614" t="inlineStr">
        <is>
          <t>Future</t>
        </is>
      </c>
      <c r="AG614" t="n">
        <v>-0.001066</v>
      </c>
    </row>
    <row r="615">
      <c r="A615" t="inlineStr">
        <is>
          <t>HARD</t>
        </is>
      </c>
      <c r="B615" t="inlineStr">
        <is>
          <t>LIVE CATTLE FUTR Dec25</t>
        </is>
      </c>
      <c r="C615" t="inlineStr">
        <is>
          <t>LCZ5 Comdty</t>
        </is>
      </c>
      <c r="F615" t="inlineStr">
        <is>
          <t>LIVE CATTLE FUTR Dec25</t>
        </is>
      </c>
      <c r="G615" s="1" t="n">
        <v>68</v>
      </c>
      <c r="H615" s="1" t="n">
        <v>228.475</v>
      </c>
      <c r="I615" s="2" t="n">
        <v>6214520</v>
      </c>
      <c r="J615" s="3" t="n">
        <v>0.19888178</v>
      </c>
      <c r="K615" s="4" t="n">
        <v>31247306.09</v>
      </c>
      <c r="L615" s="5" t="n">
        <v>1100001</v>
      </c>
      <c r="M615" s="6" t="n">
        <v>28.40661608</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LCZ5</t>
        </is>
      </c>
      <c r="U615" t="inlineStr">
        <is>
          <t>Future</t>
        </is>
      </c>
      <c r="AG615" t="n">
        <v>-0.001066</v>
      </c>
    </row>
    <row r="616">
      <c r="A616" t="inlineStr">
        <is>
          <t>HARD</t>
        </is>
      </c>
      <c r="B616" t="inlineStr">
        <is>
          <t>LEAN HOGS FUTURE Feb26</t>
        </is>
      </c>
      <c r="C616" t="inlineStr">
        <is>
          <t>LHG6 Comdty</t>
        </is>
      </c>
      <c r="F616" t="inlineStr">
        <is>
          <t>LEAN HOGS FUTURE Feb26</t>
        </is>
      </c>
      <c r="G616" s="1" t="n">
        <v>18</v>
      </c>
      <c r="H616" s="1" t="n">
        <v>86.90000000000001</v>
      </c>
      <c r="I616" s="2" t="n">
        <v>625680</v>
      </c>
      <c r="J616" s="3" t="n">
        <v>0.02002349</v>
      </c>
      <c r="K616" s="4" t="n">
        <v>31247306.09</v>
      </c>
      <c r="L616" s="5" t="n">
        <v>1100001</v>
      </c>
      <c r="M616" s="6" t="n">
        <v>28.40661608</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LHG6</t>
        </is>
      </c>
      <c r="U616" t="inlineStr">
        <is>
          <t>Future</t>
        </is>
      </c>
      <c r="AG616" t="n">
        <v>-0.001066</v>
      </c>
    </row>
    <row r="617">
      <c r="A617" t="inlineStr">
        <is>
          <t>HARD</t>
        </is>
      </c>
      <c r="B617" t="inlineStr">
        <is>
          <t>LEAN HOGS FUTURE Oct25</t>
        </is>
      </c>
      <c r="C617" t="inlineStr">
        <is>
          <t>LHV5 Comdty</t>
        </is>
      </c>
      <c r="F617" t="inlineStr">
        <is>
          <t>LEAN HOGS FUTURE Oct25</t>
        </is>
      </c>
      <c r="G617" s="1" t="n">
        <v>83</v>
      </c>
      <c r="H617" s="1" t="n">
        <v>91.77500000000001</v>
      </c>
      <c r="I617" s="2" t="n">
        <v>3046930</v>
      </c>
      <c r="J617" s="3" t="n">
        <v>0.09751016999999999</v>
      </c>
      <c r="K617" s="4" t="n">
        <v>31247306.09</v>
      </c>
      <c r="L617" s="5" t="n">
        <v>1100001</v>
      </c>
      <c r="M617" s="6" t="n">
        <v>28.40661608</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LHV5</t>
        </is>
      </c>
      <c r="U617" t="inlineStr">
        <is>
          <t>Future</t>
        </is>
      </c>
      <c r="AG617" t="n">
        <v>-0.001066</v>
      </c>
    </row>
    <row r="618">
      <c r="A618" t="inlineStr">
        <is>
          <t>HARD</t>
        </is>
      </c>
      <c r="B618" t="inlineStr">
        <is>
          <t>LEAN HOGS FUTURE Dec25</t>
        </is>
      </c>
      <c r="C618" t="inlineStr">
        <is>
          <t>LHZ5 Comdty</t>
        </is>
      </c>
      <c r="F618" t="inlineStr">
        <is>
          <t>LEAN HOGS FUTURE Dec25</t>
        </is>
      </c>
      <c r="G618" s="1" t="n">
        <v>47</v>
      </c>
      <c r="H618" s="1" t="n">
        <v>84.22499999999999</v>
      </c>
      <c r="I618" s="2" t="n">
        <v>1583430</v>
      </c>
      <c r="J618" s="3" t="n">
        <v>0.05067413</v>
      </c>
      <c r="K618" s="4" t="n">
        <v>31247306.09</v>
      </c>
      <c r="L618" s="5" t="n">
        <v>1100001</v>
      </c>
      <c r="M618" s="6" t="n">
        <v>28.40661608</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LHZ5</t>
        </is>
      </c>
      <c r="U618" t="inlineStr">
        <is>
          <t>Future</t>
        </is>
      </c>
      <c r="AG618" t="n">
        <v>-0.001066</v>
      </c>
    </row>
    <row r="619">
      <c r="A619" t="inlineStr">
        <is>
          <t>HARD</t>
        </is>
      </c>
      <c r="B619" t="inlineStr">
        <is>
          <t>NATURAL GAS FUTR Jan26</t>
        </is>
      </c>
      <c r="C619" t="inlineStr">
        <is>
          <t>NGF26 Comdty</t>
        </is>
      </c>
      <c r="F619" t="inlineStr">
        <is>
          <t>NATURAL GAS FUTR Jan26</t>
        </is>
      </c>
      <c r="G619" s="1" t="n">
        <v>-5</v>
      </c>
      <c r="H619" s="1" t="n">
        <v>4.371</v>
      </c>
      <c r="I619" s="2" t="n">
        <v>-218550</v>
      </c>
      <c r="J619" s="3" t="n">
        <v>-0.0069942</v>
      </c>
      <c r="K619" s="4" t="n">
        <v>31247306.09</v>
      </c>
      <c r="L619" s="5" t="n">
        <v>1100001</v>
      </c>
      <c r="M619" s="6" t="n">
        <v>28.40661608</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NGF26</t>
        </is>
      </c>
      <c r="U619" t="inlineStr">
        <is>
          <t>Future</t>
        </is>
      </c>
      <c r="AG619" t="n">
        <v>-0.001066</v>
      </c>
    </row>
    <row r="620">
      <c r="A620" t="inlineStr">
        <is>
          <t>HARD</t>
        </is>
      </c>
      <c r="B620" t="inlineStr">
        <is>
          <t>NATURAL GAS FUTR Feb26</t>
        </is>
      </c>
      <c r="C620" t="inlineStr">
        <is>
          <t>NGG26 Comdty</t>
        </is>
      </c>
      <c r="F620" t="inlineStr">
        <is>
          <t>NATURAL GAS FUTR Feb26</t>
        </is>
      </c>
      <c r="G620" s="1" t="n">
        <v>-1</v>
      </c>
      <c r="H620" s="1" t="n">
        <v>4.111</v>
      </c>
      <c r="I620" s="2" t="n">
        <v>-41110</v>
      </c>
      <c r="J620" s="3" t="n">
        <v>-0.00131563</v>
      </c>
      <c r="K620" s="4" t="n">
        <v>31247306.09</v>
      </c>
      <c r="L620" s="5" t="n">
        <v>1100001</v>
      </c>
      <c r="M620" s="6" t="n">
        <v>28.40661608</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NGG26</t>
        </is>
      </c>
      <c r="U620" t="inlineStr">
        <is>
          <t>Future</t>
        </is>
      </c>
      <c r="AG620" t="n">
        <v>-0.001066</v>
      </c>
    </row>
    <row r="621">
      <c r="A621" t="inlineStr">
        <is>
          <t>HARD</t>
        </is>
      </c>
      <c r="B621" t="inlineStr">
        <is>
          <t>NATURAL GAS FUTR Mar26</t>
        </is>
      </c>
      <c r="C621" t="inlineStr">
        <is>
          <t>NGH26 Comdty</t>
        </is>
      </c>
      <c r="F621" t="inlineStr">
        <is>
          <t>NATURAL GAS FUTR Mar26</t>
        </is>
      </c>
      <c r="G621" s="1" t="n">
        <v>-2</v>
      </c>
      <c r="H621" s="1" t="n">
        <v>3.681</v>
      </c>
      <c r="I621" s="2" t="n">
        <v>-73620</v>
      </c>
      <c r="J621" s="3" t="n">
        <v>-0.00235604</v>
      </c>
      <c r="K621" s="4" t="n">
        <v>31247306.09</v>
      </c>
      <c r="L621" s="5" t="n">
        <v>1100001</v>
      </c>
      <c r="M621" s="6" t="n">
        <v>28.40661608</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NGH26</t>
        </is>
      </c>
      <c r="U621" t="inlineStr">
        <is>
          <t>Future</t>
        </is>
      </c>
      <c r="AG621" t="n">
        <v>-0.001066</v>
      </c>
    </row>
    <row r="622">
      <c r="A622" t="inlineStr">
        <is>
          <t>HARD</t>
        </is>
      </c>
      <c r="B622" t="inlineStr">
        <is>
          <t>NATURAL GAS FUTR Apr26</t>
        </is>
      </c>
      <c r="C622" t="inlineStr">
        <is>
          <t>NGJ26 Comdty</t>
        </is>
      </c>
      <c r="F622" t="inlineStr">
        <is>
          <t>NATURAL GAS FUTR Apr26</t>
        </is>
      </c>
      <c r="G622" s="1" t="n">
        <v>-2</v>
      </c>
      <c r="H622" s="1" t="n">
        <v>3.506</v>
      </c>
      <c r="I622" s="2" t="n">
        <v>-70120</v>
      </c>
      <c r="J622" s="3" t="n">
        <v>-0.00224403</v>
      </c>
      <c r="K622" s="4" t="n">
        <v>31247306.09</v>
      </c>
      <c r="L622" s="5" t="n">
        <v>1100001</v>
      </c>
      <c r="M622" s="6" t="n">
        <v>28.40661608</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NGJ26</t>
        </is>
      </c>
      <c r="U622" t="inlineStr">
        <is>
          <t>Future</t>
        </is>
      </c>
      <c r="AG622" t="n">
        <v>-0.001066</v>
      </c>
    </row>
    <row r="623">
      <c r="A623" t="inlineStr">
        <is>
          <t>HARD</t>
        </is>
      </c>
      <c r="B623" t="inlineStr">
        <is>
          <t>NATURAL GAS FUTR  Sep25</t>
        </is>
      </c>
      <c r="C623" t="inlineStr">
        <is>
          <t>NGU25 Comdty</t>
        </is>
      </c>
      <c r="F623" t="inlineStr">
        <is>
          <t>NATURAL GAS FUTR Sep25</t>
        </is>
      </c>
      <c r="G623" s="1" t="n">
        <v>-1</v>
      </c>
      <c r="H623" s="1" t="n">
        <v>2.954</v>
      </c>
      <c r="I623" s="2" t="n">
        <v>-29540</v>
      </c>
      <c r="J623" s="3" t="n">
        <v>-0.00094536</v>
      </c>
      <c r="K623" s="4" t="n">
        <v>31247306.09</v>
      </c>
      <c r="L623" s="5" t="n">
        <v>1100001</v>
      </c>
      <c r="M623" s="6" t="n">
        <v>28.40661608</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NGU25</t>
        </is>
      </c>
      <c r="U623" t="inlineStr">
        <is>
          <t>Future</t>
        </is>
      </c>
      <c r="AG623" t="n">
        <v>-0.001066</v>
      </c>
    </row>
    <row r="624">
      <c r="A624" t="inlineStr">
        <is>
          <t>HARD</t>
        </is>
      </c>
      <c r="B624" t="inlineStr">
        <is>
          <t>NATURAL GAS FUTR Oct25</t>
        </is>
      </c>
      <c r="C624" t="inlineStr">
        <is>
          <t>NGV25 Comdty</t>
        </is>
      </c>
      <c r="F624" t="inlineStr">
        <is>
          <t>NATURAL GAS FUTR Oct25</t>
        </is>
      </c>
      <c r="G624" s="1" t="n">
        <v>-4</v>
      </c>
      <c r="H624" s="1" t="n">
        <v>3.053</v>
      </c>
      <c r="I624" s="2" t="n">
        <v>-122120</v>
      </c>
      <c r="J624" s="3" t="n">
        <v>-0.00390818</v>
      </c>
      <c r="K624" s="4" t="n">
        <v>31247306.09</v>
      </c>
      <c r="L624" s="5" t="n">
        <v>1100001</v>
      </c>
      <c r="M624" s="6" t="n">
        <v>28.40661608</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NGV25</t>
        </is>
      </c>
      <c r="U624" t="inlineStr">
        <is>
          <t>Future</t>
        </is>
      </c>
      <c r="AG624" t="n">
        <v>-0.001066</v>
      </c>
    </row>
    <row r="625">
      <c r="A625" t="inlineStr">
        <is>
          <t>HARD</t>
        </is>
      </c>
      <c r="B625" t="inlineStr">
        <is>
          <t>NATURAL GAS FUTR  Nov25</t>
        </is>
      </c>
      <c r="C625" t="inlineStr">
        <is>
          <t>NGX25 Comdty</t>
        </is>
      </c>
      <c r="F625" t="inlineStr">
        <is>
          <t>NATURAL GAS FUTR Nov25</t>
        </is>
      </c>
      <c r="G625" s="1" t="n">
        <v>-4</v>
      </c>
      <c r="H625" s="1" t="n">
        <v>3.45</v>
      </c>
      <c r="I625" s="2" t="n">
        <v>-138000</v>
      </c>
      <c r="J625" s="3" t="n">
        <v>-0.00441638</v>
      </c>
      <c r="K625" s="4" t="n">
        <v>31247306.09</v>
      </c>
      <c r="L625" s="5" t="n">
        <v>1100001</v>
      </c>
      <c r="M625" s="6" t="n">
        <v>28.40661608</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NGX25</t>
        </is>
      </c>
      <c r="U625" t="inlineStr">
        <is>
          <t>Future</t>
        </is>
      </c>
      <c r="AG625" t="n">
        <v>-0.001066</v>
      </c>
    </row>
    <row r="626">
      <c r="A626" t="inlineStr">
        <is>
          <t>HARD</t>
        </is>
      </c>
      <c r="B626" t="inlineStr">
        <is>
          <t>NATURAL GAS FUTR Dec25</t>
        </is>
      </c>
      <c r="C626" t="inlineStr">
        <is>
          <t>NGZ25 Comdty</t>
        </is>
      </c>
      <c r="F626" t="inlineStr">
        <is>
          <t>NATURAL GAS FUTR Dec25</t>
        </is>
      </c>
      <c r="G626" s="1" t="n">
        <v>-3</v>
      </c>
      <c r="H626" s="1" t="n">
        <v>4.049</v>
      </c>
      <c r="I626" s="2" t="n">
        <v>-121470</v>
      </c>
      <c r="J626" s="3" t="n">
        <v>-0.00388738</v>
      </c>
      <c r="K626" s="4" t="n">
        <v>31247306.09</v>
      </c>
      <c r="L626" s="5" t="n">
        <v>1100001</v>
      </c>
      <c r="M626" s="6" t="n">
        <v>28.40661608</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NGZ25</t>
        </is>
      </c>
      <c r="U626" t="inlineStr">
        <is>
          <t>Future</t>
        </is>
      </c>
      <c r="AG626" t="n">
        <v>-0.001066</v>
      </c>
    </row>
    <row r="627">
      <c r="A627" t="inlineStr">
        <is>
          <t>HARD</t>
        </is>
      </c>
      <c r="B627" t="inlineStr">
        <is>
          <t>PALLADIUM FUTURE Sep25</t>
        </is>
      </c>
      <c r="C627" t="inlineStr">
        <is>
          <t>PAU5 Comdty</t>
        </is>
      </c>
      <c r="F627" t="inlineStr">
        <is>
          <t>PALLADIUM FUTURE Sep25</t>
        </is>
      </c>
      <c r="G627" s="1" t="n">
        <v>5</v>
      </c>
      <c r="H627" s="1" t="n">
        <v>1159.6</v>
      </c>
      <c r="I627" s="2" t="n">
        <v>579800</v>
      </c>
      <c r="J627" s="3" t="n">
        <v>0.0185552</v>
      </c>
      <c r="K627" s="4" t="n">
        <v>31247306.09</v>
      </c>
      <c r="L627" s="5" t="n">
        <v>1100001</v>
      </c>
      <c r="M627" s="6" t="n">
        <v>28.40661608</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PAU5</t>
        </is>
      </c>
      <c r="U627" t="inlineStr">
        <is>
          <t>Future</t>
        </is>
      </c>
      <c r="AG627" t="n">
        <v>-0.001066</v>
      </c>
    </row>
    <row r="628">
      <c r="A628" t="inlineStr">
        <is>
          <t>HARD</t>
        </is>
      </c>
      <c r="B628" t="inlineStr">
        <is>
          <t>PLATINUM FUTURE Oct25</t>
        </is>
      </c>
      <c r="C628" t="inlineStr">
        <is>
          <t>PLV5 Comdty</t>
        </is>
      </c>
      <c r="F628" t="inlineStr">
        <is>
          <t>PLATINUM FUTURE Oct25</t>
        </is>
      </c>
      <c r="G628" s="1" t="n">
        <v>6</v>
      </c>
      <c r="H628" s="1" t="n">
        <v>1343.5</v>
      </c>
      <c r="I628" s="2" t="n">
        <v>403050</v>
      </c>
      <c r="J628" s="3" t="n">
        <v>0.01289871</v>
      </c>
      <c r="K628" s="4" t="n">
        <v>31247306.09</v>
      </c>
      <c r="L628" s="5" t="n">
        <v>1100001</v>
      </c>
      <c r="M628" s="6" t="n">
        <v>28.40661608</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PLV5</t>
        </is>
      </c>
      <c r="U628" t="inlineStr">
        <is>
          <t>Future</t>
        </is>
      </c>
      <c r="AG628" t="n">
        <v>-0.001066</v>
      </c>
    </row>
    <row r="629">
      <c r="A629" t="inlineStr">
        <is>
          <t>HARD</t>
        </is>
      </c>
      <c r="B629" t="inlineStr">
        <is>
          <t>CANOLA FUTR (WCE) Jan26</t>
        </is>
      </c>
      <c r="C629" t="inlineStr">
        <is>
          <t>RSF6 Comdty</t>
        </is>
      </c>
      <c r="F629" t="inlineStr">
        <is>
          <t>CANOLA FUTR (WCE) Jan26</t>
        </is>
      </c>
      <c r="G629" s="1" t="n">
        <v>37</v>
      </c>
      <c r="H629" s="1" t="n">
        <v>692.2</v>
      </c>
      <c r="I629" s="2" t="n">
        <v>371651.01</v>
      </c>
      <c r="J629" s="3" t="n">
        <v>0.01189386</v>
      </c>
      <c r="K629" s="4" t="n">
        <v>31247306.09</v>
      </c>
      <c r="L629" s="5" t="n">
        <v>1100001</v>
      </c>
      <c r="M629" s="6" t="n">
        <v>28.40661608</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RSF6</t>
        </is>
      </c>
      <c r="U629" t="inlineStr">
        <is>
          <t>Future</t>
        </is>
      </c>
      <c r="AG629" t="n">
        <v>-0.001066</v>
      </c>
    </row>
    <row r="630">
      <c r="A630" t="inlineStr">
        <is>
          <t>HARD</t>
        </is>
      </c>
      <c r="B630" t="inlineStr">
        <is>
          <t>CANOLA FUTR (WCE) Mar26</t>
        </is>
      </c>
      <c r="C630" t="inlineStr">
        <is>
          <t>RSH6 Comdty</t>
        </is>
      </c>
      <c r="F630" t="inlineStr">
        <is>
          <t>CANOLA FUTR (WCE) Mar26</t>
        </is>
      </c>
      <c r="G630" s="1" t="n">
        <v>7</v>
      </c>
      <c r="H630" s="1" t="n">
        <v>700.5</v>
      </c>
      <c r="I630" s="2" t="n">
        <v>71155.45</v>
      </c>
      <c r="J630" s="3" t="n">
        <v>0.00227717</v>
      </c>
      <c r="K630" s="4" t="n">
        <v>31247306.09</v>
      </c>
      <c r="L630" s="5" t="n">
        <v>1100001</v>
      </c>
      <c r="M630" s="6" t="n">
        <v>28.40661608</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RSH6</t>
        </is>
      </c>
      <c r="U630" t="inlineStr">
        <is>
          <t>Future</t>
        </is>
      </c>
      <c r="AG630" t="n">
        <v>-0.001066</v>
      </c>
    </row>
    <row r="631">
      <c r="A631" t="inlineStr">
        <is>
          <t>HARD</t>
        </is>
      </c>
      <c r="B631" t="inlineStr">
        <is>
          <t>CANOLA FUTR (WCE) Nov25</t>
        </is>
      </c>
      <c r="C631" t="inlineStr">
        <is>
          <t>RSX5 Comdty</t>
        </is>
      </c>
      <c r="F631" t="inlineStr">
        <is>
          <t>CANOLA FUTR (WCE) Nov25</t>
        </is>
      </c>
      <c r="G631" s="1" t="n">
        <v>202</v>
      </c>
      <c r="H631" s="1" t="n">
        <v>680.8</v>
      </c>
      <c r="I631" s="2" t="n">
        <v>1995597.32</v>
      </c>
      <c r="J631" s="3" t="n">
        <v>0.06386462</v>
      </c>
      <c r="K631" s="4" t="n">
        <v>31247306.09</v>
      </c>
      <c r="L631" s="5" t="n">
        <v>1100001</v>
      </c>
      <c r="M631" s="6" t="n">
        <v>28.40661608</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RSX5</t>
        </is>
      </c>
      <c r="U631" t="inlineStr">
        <is>
          <t>Future</t>
        </is>
      </c>
      <c r="AG631" t="n">
        <v>-0.001066</v>
      </c>
    </row>
    <row r="632">
      <c r="A632" t="inlineStr">
        <is>
          <t>HARD</t>
        </is>
      </c>
      <c r="B632" t="inlineStr">
        <is>
          <t>SOYBEAN FUTURE Jan26</t>
        </is>
      </c>
      <c r="C632" t="inlineStr">
        <is>
          <t>S F6 Comdty</t>
        </is>
      </c>
      <c r="F632" t="inlineStr">
        <is>
          <t>SOYBEAN FUTURE Jan26</t>
        </is>
      </c>
      <c r="G632" s="1" t="n">
        <v>6</v>
      </c>
      <c r="H632" s="1" t="n">
        <v>1029.5</v>
      </c>
      <c r="I632" s="2" t="n">
        <v>308850</v>
      </c>
      <c r="J632" s="3" t="n">
        <v>0.00988405</v>
      </c>
      <c r="K632" s="4" t="n">
        <v>31247306.09</v>
      </c>
      <c r="L632" s="5" t="n">
        <v>1100001</v>
      </c>
      <c r="M632" s="6" t="n">
        <v>28.40661608</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S F6</t>
        </is>
      </c>
      <c r="U632" t="inlineStr">
        <is>
          <t>Future</t>
        </is>
      </c>
      <c r="AG632" t="n">
        <v>-0.001066</v>
      </c>
    </row>
    <row r="633">
      <c r="A633" t="inlineStr">
        <is>
          <t>HARD</t>
        </is>
      </c>
      <c r="B633" t="inlineStr">
        <is>
          <t>SOYBEAN FUTURE Mar26</t>
        </is>
      </c>
      <c r="C633" t="inlineStr">
        <is>
          <t>S H6 Comdty</t>
        </is>
      </c>
      <c r="F633" t="inlineStr">
        <is>
          <t>SOYBEAN FUTURE Mar26</t>
        </is>
      </c>
      <c r="G633" s="1" t="n">
        <v>1</v>
      </c>
      <c r="H633" s="1" t="n">
        <v>1044</v>
      </c>
      <c r="I633" s="2" t="n">
        <v>52200</v>
      </c>
      <c r="J633" s="3" t="n">
        <v>0.00167054</v>
      </c>
      <c r="K633" s="4" t="n">
        <v>31247306.09</v>
      </c>
      <c r="L633" s="5" t="n">
        <v>1100001</v>
      </c>
      <c r="M633" s="6" t="n">
        <v>28.40661608</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S H6</t>
        </is>
      </c>
      <c r="U633" t="inlineStr">
        <is>
          <t>Future</t>
        </is>
      </c>
      <c r="AG633" t="n">
        <v>-0.001066</v>
      </c>
    </row>
    <row r="634">
      <c r="A634" t="inlineStr">
        <is>
          <t>HARD</t>
        </is>
      </c>
      <c r="B634" t="inlineStr">
        <is>
          <t>SOYBEAN FUTURE Nov25</t>
        </is>
      </c>
      <c r="C634" t="inlineStr">
        <is>
          <t>S X5 Comdty</t>
        </is>
      </c>
      <c r="F634" t="inlineStr">
        <is>
          <t>SOYBEAN FUTURE Nov25</t>
        </is>
      </c>
      <c r="G634" s="1" t="n">
        <v>14</v>
      </c>
      <c r="H634" s="1" t="n">
        <v>1011.25</v>
      </c>
      <c r="I634" s="2" t="n">
        <v>707875</v>
      </c>
      <c r="J634" s="3" t="n">
        <v>0.02265395</v>
      </c>
      <c r="K634" s="4" t="n">
        <v>31247306.09</v>
      </c>
      <c r="L634" s="5" t="n">
        <v>1100001</v>
      </c>
      <c r="M634" s="6" t="n">
        <v>28.40661608</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S X5</t>
        </is>
      </c>
      <c r="U634" t="inlineStr">
        <is>
          <t>Future</t>
        </is>
      </c>
      <c r="AG634" t="n">
        <v>-0.001066</v>
      </c>
    </row>
    <row r="635">
      <c r="A635" t="inlineStr">
        <is>
          <t>HARD</t>
        </is>
      </c>
      <c r="B635" t="inlineStr">
        <is>
          <t>SUGAR #11 (WORLD) Mar26</t>
        </is>
      </c>
      <c r="C635" t="inlineStr">
        <is>
          <t>SBH6 Comdty</t>
        </is>
      </c>
      <c r="F635" t="inlineStr">
        <is>
          <t>SUGAR #11 (WORLD) Mar26</t>
        </is>
      </c>
      <c r="G635" s="1" t="n">
        <v>-1</v>
      </c>
      <c r="H635" s="1" t="n">
        <v>17.13</v>
      </c>
      <c r="I635" s="2" t="n">
        <v>-19185.6</v>
      </c>
      <c r="J635" s="3" t="n">
        <v>-0.00061399</v>
      </c>
      <c r="K635" s="4" t="n">
        <v>31247306.09</v>
      </c>
      <c r="L635" s="5" t="n">
        <v>1100001</v>
      </c>
      <c r="M635" s="6" t="n">
        <v>28.40661608</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SBH6</t>
        </is>
      </c>
      <c r="U635" t="inlineStr">
        <is>
          <t>Future</t>
        </is>
      </c>
      <c r="AG635" t="n">
        <v>-0.001066</v>
      </c>
    </row>
    <row r="636">
      <c r="A636" t="inlineStr">
        <is>
          <t>HARD</t>
        </is>
      </c>
      <c r="B636" t="inlineStr">
        <is>
          <t>SUGAR #11 (WORLD) May26</t>
        </is>
      </c>
      <c r="C636" t="inlineStr">
        <is>
          <t>SBK6 Comdty</t>
        </is>
      </c>
      <c r="F636" t="inlineStr">
        <is>
          <t>SUGAR #11 (WORLD) May26</t>
        </is>
      </c>
      <c r="G636" s="1" t="n">
        <v>2</v>
      </c>
      <c r="H636" s="1" t="n">
        <v>16.82</v>
      </c>
      <c r="I636" s="2" t="n">
        <v>37676.8</v>
      </c>
      <c r="J636" s="3" t="n">
        <v>0.00120576</v>
      </c>
      <c r="K636" s="4" t="n">
        <v>31247306.09</v>
      </c>
      <c r="L636" s="5" t="n">
        <v>1100001</v>
      </c>
      <c r="M636" s="6" t="n">
        <v>28.40661608</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SBK6</t>
        </is>
      </c>
      <c r="U636" t="inlineStr">
        <is>
          <t>Future</t>
        </is>
      </c>
      <c r="AG636" t="n">
        <v>-0.001066</v>
      </c>
    </row>
    <row r="637">
      <c r="A637" t="inlineStr">
        <is>
          <t>HARD</t>
        </is>
      </c>
      <c r="B637" t="inlineStr">
        <is>
          <t>SUGAR #11 (WORLD) Oct25</t>
        </is>
      </c>
      <c r="C637" t="inlineStr">
        <is>
          <t>SBV5 Comdty</t>
        </is>
      </c>
      <c r="F637" t="inlineStr">
        <is>
          <t>SUGAR #11 (WORLD) Oct25</t>
        </is>
      </c>
      <c r="G637" s="1" t="n">
        <v>-4</v>
      </c>
      <c r="H637" s="1" t="n">
        <v>16.49</v>
      </c>
      <c r="I637" s="2" t="n">
        <v>-73875.2</v>
      </c>
      <c r="J637" s="3" t="n">
        <v>-0.00236421</v>
      </c>
      <c r="K637" s="4" t="n">
        <v>31247306.09</v>
      </c>
      <c r="L637" s="5" t="n">
        <v>1100001</v>
      </c>
      <c r="M637" s="6" t="n">
        <v>28.40661608</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SBV5</t>
        </is>
      </c>
      <c r="U637" t="inlineStr">
        <is>
          <t>Future</t>
        </is>
      </c>
      <c r="AG637" t="n">
        <v>-0.001066</v>
      </c>
    </row>
    <row r="638">
      <c r="A638" t="inlineStr">
        <is>
          <t>HARD</t>
        </is>
      </c>
      <c r="B638" t="inlineStr">
        <is>
          <t>SILVER FUTURE Sep25</t>
        </is>
      </c>
      <c r="C638" t="inlineStr">
        <is>
          <t>SIU5 Comdty</t>
        </is>
      </c>
      <c r="F638" t="inlineStr">
        <is>
          <t>SILVER FUTURE Sep25</t>
        </is>
      </c>
      <c r="G638" s="1" t="n">
        <v>4</v>
      </c>
      <c r="H638" s="1" t="n">
        <v>37.787</v>
      </c>
      <c r="I638" s="2" t="n">
        <v>755740</v>
      </c>
      <c r="J638" s="3" t="n">
        <v>0.02418576</v>
      </c>
      <c r="K638" s="4" t="n">
        <v>31247306.09</v>
      </c>
      <c r="L638" s="5" t="n">
        <v>1100001</v>
      </c>
      <c r="M638" s="6" t="n">
        <v>28.40661608</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SIU5</t>
        </is>
      </c>
      <c r="U638" t="inlineStr">
        <is>
          <t>Future</t>
        </is>
      </c>
      <c r="AG638" t="n">
        <v>-0.001066</v>
      </c>
    </row>
    <row r="639">
      <c r="A639" t="inlineStr">
        <is>
          <t>HARD</t>
        </is>
      </c>
      <c r="B639" t="inlineStr">
        <is>
          <t>SILVER FUTURE Dec25</t>
        </is>
      </c>
      <c r="C639" t="inlineStr">
        <is>
          <t>SIZ5 Comdty</t>
        </is>
      </c>
      <c r="F639" t="inlineStr">
        <is>
          <t>SILVER FUTURE Dec25</t>
        </is>
      </c>
      <c r="G639" s="1" t="n">
        <v>8</v>
      </c>
      <c r="H639" s="1" t="n">
        <v>38.282</v>
      </c>
      <c r="I639" s="2" t="n">
        <v>1531280</v>
      </c>
      <c r="J639" s="3" t="n">
        <v>0.04900518</v>
      </c>
      <c r="K639" s="4" t="n">
        <v>31247306.09</v>
      </c>
      <c r="L639" s="5" t="n">
        <v>1100001</v>
      </c>
      <c r="M639" s="6" t="n">
        <v>28.40661608</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SIZ5</t>
        </is>
      </c>
      <c r="U639" t="inlineStr">
        <is>
          <t>Future</t>
        </is>
      </c>
      <c r="AG639" t="n">
        <v>-0.001066</v>
      </c>
    </row>
    <row r="640">
      <c r="A640" t="inlineStr">
        <is>
          <t>HARD</t>
        </is>
      </c>
      <c r="B640" t="inlineStr">
        <is>
          <t>SOYBEAN MEAL FUTR Sep25</t>
        </is>
      </c>
      <c r="C640" t="inlineStr">
        <is>
          <t>SMU5 Comdty</t>
        </is>
      </c>
      <c r="F640" t="inlineStr">
        <is>
          <t>SOYBEAN MEAL FUTR Sep25</t>
        </is>
      </c>
      <c r="G640" s="1" t="n">
        <v>-5</v>
      </c>
      <c r="H640" s="1" t="n">
        <v>280.8</v>
      </c>
      <c r="I640" s="2" t="n">
        <v>-140400</v>
      </c>
      <c r="J640" s="3" t="n">
        <v>-0.00449319</v>
      </c>
      <c r="K640" s="4" t="n">
        <v>31247306.09</v>
      </c>
      <c r="L640" s="5" t="n">
        <v>1100001</v>
      </c>
      <c r="M640" s="6" t="n">
        <v>28.40661608</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SMU5</t>
        </is>
      </c>
      <c r="U640" t="inlineStr">
        <is>
          <t>Future</t>
        </is>
      </c>
      <c r="AG640" t="n">
        <v>-0.001066</v>
      </c>
    </row>
    <row r="641">
      <c r="A641" t="inlineStr">
        <is>
          <t>HARD</t>
        </is>
      </c>
      <c r="B641" t="inlineStr">
        <is>
          <t>SOYBEAN MEAL FUTR Oct25</t>
        </is>
      </c>
      <c r="C641" t="inlineStr">
        <is>
          <t>SMV5 Comdty</t>
        </is>
      </c>
      <c r="F641" t="inlineStr">
        <is>
          <t>SOYBEAN MEAL FUTR Oct25</t>
        </is>
      </c>
      <c r="G641" s="1" t="n">
        <v>-26</v>
      </c>
      <c r="H641" s="1" t="n">
        <v>283.5</v>
      </c>
      <c r="I641" s="2" t="n">
        <v>-737100</v>
      </c>
      <c r="J641" s="3" t="n">
        <v>-0.02358923</v>
      </c>
      <c r="K641" s="4" t="n">
        <v>31247306.09</v>
      </c>
      <c r="L641" s="5" t="n">
        <v>1100001</v>
      </c>
      <c r="M641" s="6" t="n">
        <v>28.40661608</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SMV5</t>
        </is>
      </c>
      <c r="U641" t="inlineStr">
        <is>
          <t>Future</t>
        </is>
      </c>
      <c r="AG641" t="n">
        <v>-0.001066</v>
      </c>
    </row>
    <row r="642">
      <c r="A642" t="inlineStr">
        <is>
          <t>HARD</t>
        </is>
      </c>
      <c r="B642" t="inlineStr">
        <is>
          <t>SOYBEAN MEAL FUTR Dec25</t>
        </is>
      </c>
      <c r="C642" t="inlineStr">
        <is>
          <t>SMZ5 Comdty</t>
        </is>
      </c>
      <c r="F642" t="inlineStr">
        <is>
          <t>SOYBEAN MEAL FUTR Dec25</t>
        </is>
      </c>
      <c r="G642" s="1" t="n">
        <v>-59</v>
      </c>
      <c r="H642" s="1" t="n">
        <v>290.2</v>
      </c>
      <c r="I642" s="2" t="n">
        <v>-1712180</v>
      </c>
      <c r="J642" s="3" t="n">
        <v>-0.05479448</v>
      </c>
      <c r="K642" s="4" t="n">
        <v>31247306.09</v>
      </c>
      <c r="L642" s="5" t="n">
        <v>1100001</v>
      </c>
      <c r="M642" s="6" t="n">
        <v>28.40661608</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SMZ5</t>
        </is>
      </c>
      <c r="U642" t="inlineStr">
        <is>
          <t>Future</t>
        </is>
      </c>
      <c r="AG642" t="n">
        <v>-0.001066</v>
      </c>
    </row>
    <row r="643">
      <c r="A643" t="inlineStr">
        <is>
          <t>HARD</t>
        </is>
      </c>
      <c r="B643" t="inlineStr">
        <is>
          <t>WHEAT FUTURE(CBT) Mar26</t>
        </is>
      </c>
      <c r="C643" t="inlineStr">
        <is>
          <t>W H6 Comdty</t>
        </is>
      </c>
      <c r="F643" t="inlineStr">
        <is>
          <t>WHEAT FUTURE(CBT) Mar26</t>
        </is>
      </c>
      <c r="G643" s="1" t="n">
        <v>-14</v>
      </c>
      <c r="H643" s="1" t="n">
        <v>554.75</v>
      </c>
      <c r="I643" s="2" t="n">
        <v>-388325</v>
      </c>
      <c r="J643" s="3" t="n">
        <v>-0.01242747</v>
      </c>
      <c r="K643" s="4" t="n">
        <v>31247306.09</v>
      </c>
      <c r="L643" s="5" t="n">
        <v>1100001</v>
      </c>
      <c r="M643" s="6" t="n">
        <v>28.40661608</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W H6</t>
        </is>
      </c>
      <c r="U643" t="inlineStr">
        <is>
          <t>Future</t>
        </is>
      </c>
      <c r="AG643" t="n">
        <v>-0.001066</v>
      </c>
    </row>
    <row r="644">
      <c r="A644" t="inlineStr">
        <is>
          <t>HARD</t>
        </is>
      </c>
      <c r="B644" t="inlineStr">
        <is>
          <t>WHEAT FUTURE(CBT) Dec25</t>
        </is>
      </c>
      <c r="C644" t="inlineStr">
        <is>
          <t>W Z5 Comdty</t>
        </is>
      </c>
      <c r="F644" t="inlineStr">
        <is>
          <t>WHEAT FUTURE(CBT) Dec25</t>
        </is>
      </c>
      <c r="G644" s="1" t="n">
        <v>-46</v>
      </c>
      <c r="H644" s="1" t="n">
        <v>535.5</v>
      </c>
      <c r="I644" s="2" t="n">
        <v>-1231650</v>
      </c>
      <c r="J644" s="3" t="n">
        <v>-0.0394162</v>
      </c>
      <c r="K644" s="4" t="n">
        <v>31247306.09</v>
      </c>
      <c r="L644" s="5" t="n">
        <v>1100001</v>
      </c>
      <c r="M644" s="6" t="n">
        <v>28.40661608</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W Z5</t>
        </is>
      </c>
      <c r="U644" t="inlineStr">
        <is>
          <t>Future</t>
        </is>
      </c>
      <c r="AG644" t="n">
        <v>-0.001066</v>
      </c>
    </row>
    <row r="645">
      <c r="A645" t="inlineStr">
        <is>
          <t>HARD</t>
        </is>
      </c>
      <c r="B645" t="inlineStr">
        <is>
          <t>GASOLINE RBOB FUT Sep25</t>
        </is>
      </c>
      <c r="C645" t="inlineStr">
        <is>
          <t>XBU5 Comdty</t>
        </is>
      </c>
      <c r="F645" t="inlineStr">
        <is>
          <t>GASOLINE RBOB FUT Sep25</t>
        </is>
      </c>
      <c r="G645" s="1" t="n">
        <v>1</v>
      </c>
      <c r="H645" s="1" t="n">
        <v>207.66</v>
      </c>
      <c r="I645" s="2" t="n">
        <v>87217.2</v>
      </c>
      <c r="J645" s="3" t="n">
        <v>0.00279119</v>
      </c>
      <c r="K645" s="4" t="n">
        <v>31247306.09</v>
      </c>
      <c r="L645" s="5" t="n">
        <v>1100001</v>
      </c>
      <c r="M645" s="6" t="n">
        <v>28.40661608</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XBU5</t>
        </is>
      </c>
      <c r="U645" t="inlineStr">
        <is>
          <t>Future</t>
        </is>
      </c>
      <c r="AG645" t="n">
        <v>-0.001066</v>
      </c>
    </row>
    <row r="646">
      <c r="A646" t="inlineStr">
        <is>
          <t>HARD</t>
        </is>
      </c>
      <c r="B646" t="inlineStr">
        <is>
          <t>GASOLINE RBOB FUT Oct25</t>
        </is>
      </c>
      <c r="C646" t="inlineStr">
        <is>
          <t>XBV5 Comdty</t>
        </is>
      </c>
      <c r="F646" t="inlineStr">
        <is>
          <t>GASOLINE RBOB FUT Oct25</t>
        </is>
      </c>
      <c r="G646" s="1" t="n">
        <v>20</v>
      </c>
      <c r="H646" s="1" t="n">
        <v>192.16</v>
      </c>
      <c r="I646" s="2" t="n">
        <v>1614144</v>
      </c>
      <c r="J646" s="3" t="n">
        <v>0.05165706</v>
      </c>
      <c r="K646" s="4" t="n">
        <v>31247306.09</v>
      </c>
      <c r="L646" s="5" t="n">
        <v>1100001</v>
      </c>
      <c r="M646" s="6" t="n">
        <v>28.40661608</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XBV5</t>
        </is>
      </c>
      <c r="U646" t="inlineStr">
        <is>
          <t>Future</t>
        </is>
      </c>
      <c r="AG646" t="n">
        <v>-0.001066</v>
      </c>
    </row>
    <row r="647">
      <c r="A647" t="inlineStr">
        <is>
          <t>HARD</t>
        </is>
      </c>
      <c r="B647" t="inlineStr">
        <is>
          <t>GASOLINE RBOB FUT Nov25</t>
        </is>
      </c>
      <c r="C647" t="inlineStr">
        <is>
          <t>XBX5 Comdty</t>
        </is>
      </c>
      <c r="F647" t="inlineStr">
        <is>
          <t>GASOLINE RBOB FUT Nov25</t>
        </is>
      </c>
      <c r="G647" s="1" t="n">
        <v>6</v>
      </c>
      <c r="H647" s="1" t="n">
        <v>187.29</v>
      </c>
      <c r="I647" s="2" t="n">
        <v>471970.8</v>
      </c>
      <c r="J647" s="3" t="n">
        <v>0.01510437</v>
      </c>
      <c r="K647" s="4" t="n">
        <v>31247306.09</v>
      </c>
      <c r="L647" s="5" t="n">
        <v>1100001</v>
      </c>
      <c r="M647" s="6" t="n">
        <v>28.40661608</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XBX5</t>
        </is>
      </c>
      <c r="U647" t="inlineStr">
        <is>
          <t>Future</t>
        </is>
      </c>
      <c r="AG647" t="n">
        <v>-0.001066</v>
      </c>
    </row>
    <row r="648">
      <c r="A648" t="inlineStr">
        <is>
          <t>HARD</t>
        </is>
      </c>
      <c r="B648" t="inlineStr">
        <is>
          <t>GASOLINE RBOB FUT Dec25</t>
        </is>
      </c>
      <c r="C648" t="inlineStr">
        <is>
          <t>XBZ5 Comdty</t>
        </is>
      </c>
      <c r="F648" t="inlineStr">
        <is>
          <t>GASOLINE RBOB FUT Dec25</t>
        </is>
      </c>
      <c r="G648" s="1" t="n">
        <v>2</v>
      </c>
      <c r="H648" s="1" t="n">
        <v>183.62</v>
      </c>
      <c r="I648" s="2" t="n">
        <v>154240.8</v>
      </c>
      <c r="J648" s="3" t="n">
        <v>0.00493613</v>
      </c>
      <c r="K648" s="4" t="n">
        <v>31247306.09</v>
      </c>
      <c r="L648" s="5" t="n">
        <v>1100001</v>
      </c>
      <c r="M648" s="6" t="n">
        <v>28.40661608</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XBZ5</t>
        </is>
      </c>
      <c r="U648" t="inlineStr">
        <is>
          <t>Future</t>
        </is>
      </c>
      <c r="AG648" t="n">
        <v>-0.001066</v>
      </c>
    </row>
    <row r="649">
      <c r="A649" t="inlineStr">
        <is>
          <t>HARD</t>
        </is>
      </c>
      <c r="B649" t="inlineStr">
        <is>
          <t>SIMPLIFY E GOVT MONEY MKT ETF</t>
        </is>
      </c>
      <c r="C649" t="inlineStr">
        <is>
          <t>SBIL</t>
        </is>
      </c>
      <c r="D649" t="inlineStr">
        <is>
          <t>BNVVNP8</t>
        </is>
      </c>
      <c r="E649" t="inlineStr">
        <is>
          <t>US82889N2696</t>
        </is>
      </c>
      <c r="F649" t="inlineStr">
        <is>
          <t>82889N269</t>
        </is>
      </c>
      <c r="G649" s="1" t="n">
        <v>216500</v>
      </c>
      <c r="H649" s="1" t="n">
        <v>100.3</v>
      </c>
      <c r="I649" s="2" t="n">
        <v>21714950</v>
      </c>
      <c r="J649" s="3" t="n">
        <v>0.6949383099999999</v>
      </c>
      <c r="K649" s="4" t="n">
        <v>31247306.09</v>
      </c>
      <c r="L649" s="5" t="n">
        <v>1100001</v>
      </c>
      <c r="M649" s="6" t="n">
        <v>28.40661608</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82889N269</t>
        </is>
      </c>
      <c r="U649" t="inlineStr">
        <is>
          <t>Fund</t>
        </is>
      </c>
      <c r="AG649" t="n">
        <v>-0.001066</v>
      </c>
    </row>
    <row r="650">
      <c r="A650" t="inlineStr">
        <is>
          <t>HARD</t>
        </is>
      </c>
      <c r="B650" t="inlineStr">
        <is>
          <t>B 08/26/25 Govt</t>
        </is>
      </c>
      <c r="C650" t="inlineStr">
        <is>
          <t>B 08/26/25 Govt</t>
        </is>
      </c>
      <c r="D650" t="inlineStr">
        <is>
          <t>BS0D372</t>
        </is>
      </c>
      <c r="E650" t="inlineStr">
        <is>
          <t>US912797QL42</t>
        </is>
      </c>
      <c r="F650" t="inlineStr">
        <is>
          <t>912797QL4</t>
        </is>
      </c>
      <c r="G650" s="1" t="n">
        <v>1100000</v>
      </c>
      <c r="H650" s="1" t="n">
        <v>99.835111</v>
      </c>
      <c r="I650" s="2" t="n">
        <v>1098186.22</v>
      </c>
      <c r="J650" s="3" t="n">
        <v>0.03514499</v>
      </c>
      <c r="K650" s="4" t="n">
        <v>31247306.09</v>
      </c>
      <c r="L650" s="5" t="n">
        <v>1100001</v>
      </c>
      <c r="M650" s="6" t="n">
        <v>28.40661608</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912797QL4</t>
        </is>
      </c>
      <c r="U650" t="inlineStr">
        <is>
          <t>Treasury Bill</t>
        </is>
      </c>
      <c r="AG650" t="n">
        <v>-0.001066</v>
      </c>
    </row>
    <row r="651">
      <c r="A651" t="inlineStr">
        <is>
          <t>HARD</t>
        </is>
      </c>
      <c r="B651" t="inlineStr">
        <is>
          <t>B 09/30/25 Govt</t>
        </is>
      </c>
      <c r="C651" t="inlineStr">
        <is>
          <t>B 09/30/25 Govt</t>
        </is>
      </c>
      <c r="D651" t="inlineStr">
        <is>
          <t>BTWXNT9</t>
        </is>
      </c>
      <c r="E651" t="inlineStr">
        <is>
          <t>US912797QW07</t>
        </is>
      </c>
      <c r="F651" t="inlineStr">
        <is>
          <t>912797QW0</t>
        </is>
      </c>
      <c r="G651" s="1" t="n">
        <v>4000000</v>
      </c>
      <c r="H651" s="1" t="n">
        <v>99.42322900000001</v>
      </c>
      <c r="I651" s="2" t="n">
        <v>3976929.16</v>
      </c>
      <c r="J651" s="3" t="n">
        <v>0.1272727</v>
      </c>
      <c r="K651" s="4" t="n">
        <v>31247306.09</v>
      </c>
      <c r="L651" s="5" t="n">
        <v>1100001</v>
      </c>
      <c r="M651" s="6" t="n">
        <v>28.40661608</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912797QW0</t>
        </is>
      </c>
      <c r="U651" t="inlineStr">
        <is>
          <t>Treasury Bill</t>
        </is>
      </c>
      <c r="AG651" t="n">
        <v>-0.001066</v>
      </c>
    </row>
    <row r="652">
      <c r="A652" t="inlineStr">
        <is>
          <t>HARD</t>
        </is>
      </c>
      <c r="B652" t="inlineStr">
        <is>
          <t>B 10/28/25 Govt</t>
        </is>
      </c>
      <c r="C652" t="inlineStr">
        <is>
          <t>B 10/28/25 Govt</t>
        </is>
      </c>
      <c r="D652" t="inlineStr">
        <is>
          <t>BT212N0</t>
        </is>
      </c>
      <c r="E652" t="inlineStr">
        <is>
          <t>US912797RE99</t>
        </is>
      </c>
      <c r="F652" t="inlineStr">
        <is>
          <t>912797RE9</t>
        </is>
      </c>
      <c r="G652" s="1" t="n">
        <v>4100000</v>
      </c>
      <c r="H652" s="1" t="n">
        <v>99.11396499999999</v>
      </c>
      <c r="I652" s="2" t="n">
        <v>4063672.57</v>
      </c>
      <c r="J652" s="3" t="n">
        <v>0.13004873</v>
      </c>
      <c r="K652" s="4" t="n">
        <v>31247306.09</v>
      </c>
      <c r="L652" s="5" t="n">
        <v>1100001</v>
      </c>
      <c r="M652" s="6" t="n">
        <v>28.40661608</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912797RE9</t>
        </is>
      </c>
      <c r="U652" t="inlineStr">
        <is>
          <t>Treasury Bill</t>
        </is>
      </c>
      <c r="AG652" t="n">
        <v>-0.001066</v>
      </c>
    </row>
    <row r="653">
      <c r="A653" t="inlineStr">
        <is>
          <t>HARD</t>
        </is>
      </c>
      <c r="B653" t="inlineStr">
        <is>
          <t>Cash</t>
        </is>
      </c>
      <c r="C653" t="inlineStr">
        <is>
          <t>Cash</t>
        </is>
      </c>
      <c r="G653" s="1" t="n">
        <v>393568.14</v>
      </c>
      <c r="H653" s="1" t="n">
        <v>1</v>
      </c>
      <c r="I653" s="2" t="n">
        <v>393568.14</v>
      </c>
      <c r="J653" s="3" t="n">
        <v>0.01259527</v>
      </c>
      <c r="K653" s="4" t="n">
        <v>31247306.09</v>
      </c>
      <c r="L653" s="5" t="n">
        <v>1100001</v>
      </c>
      <c r="M653" s="6" t="n">
        <v>28.40661608</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Cash</t>
        </is>
      </c>
      <c r="U653" t="inlineStr">
        <is>
          <t>Cash</t>
        </is>
      </c>
      <c r="AG653" t="n">
        <v>-0.001066</v>
      </c>
    </row>
    <row r="654">
      <c r="N654" s="7">
        <f>IF(ISNUMBER(_xll.BDP($C654,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row>
    <row r="655">
      <c r="A655" t="inlineStr">
        <is>
          <t>HEQT</t>
        </is>
      </c>
      <c r="B655" t="inlineStr">
        <is>
          <t>ISHARES CORE S+P 500 ETF</t>
        </is>
      </c>
      <c r="C655" t="inlineStr">
        <is>
          <t>IVV</t>
        </is>
      </c>
      <c r="D655" t="inlineStr">
        <is>
          <t>2593025</t>
        </is>
      </c>
      <c r="E655" t="inlineStr">
        <is>
          <t>US4642872000</t>
        </is>
      </c>
      <c r="F655" t="inlineStr">
        <is>
          <t>464287200</t>
        </is>
      </c>
      <c r="G655" s="1" t="n">
        <v>485517</v>
      </c>
      <c r="H655" s="1" t="n">
        <v>638.98</v>
      </c>
      <c r="I655" s="2" t="n">
        <v>310235652.66</v>
      </c>
      <c r="J655" s="3" t="n">
        <v>1.01974462</v>
      </c>
      <c r="K655" s="4" t="n">
        <v>304228770.34</v>
      </c>
      <c r="L655" s="5" t="n">
        <v>9950001</v>
      </c>
      <c r="M655" s="6" t="n">
        <v>30.57575274</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464287200</t>
        </is>
      </c>
      <c r="U655" t="inlineStr">
        <is>
          <t>Fund</t>
        </is>
      </c>
    </row>
    <row r="656">
      <c r="A656" t="inlineStr">
        <is>
          <t>HEQT</t>
        </is>
      </c>
      <c r="B656" t="inlineStr">
        <is>
          <t>SPX US 08/15/25 C6200 Index</t>
        </is>
      </c>
      <c r="C656" t="inlineStr">
        <is>
          <t>SPX US 08/15/25 C6200 Index</t>
        </is>
      </c>
      <c r="F656" t="inlineStr">
        <is>
          <t>01NTJWX61</t>
        </is>
      </c>
      <c r="G656" s="1" t="n">
        <v>-161</v>
      </c>
      <c r="H656" s="1" t="n">
        <v>184.05</v>
      </c>
      <c r="I656" s="2" t="n">
        <v>-2963205</v>
      </c>
      <c r="J656" s="3" t="n">
        <v>-0.00974006</v>
      </c>
      <c r="K656" s="4" t="n">
        <v>304228770.34</v>
      </c>
      <c r="L656" s="5" t="n">
        <v>9950001</v>
      </c>
      <c r="M656" s="6" t="n">
        <v>30.57575274</v>
      </c>
      <c r="N656" s="7">
        <f t="array" ref="N656">IF(ISNUMBER(_xlfn.SINGLE(_xll.BDP($C656, "DELTA_MID"))),_xll.BDP($C656, "DELTA_MID")," ")</f>
        <v/>
      </c>
      <c r="O656" s="7">
        <f t="array" ref="O656">IF(ISNUMBER(N656),_xll.BDP($C656, "OPT_UNDL_TICKER"),"")</f>
        <v/>
      </c>
      <c r="P656" s="8">
        <f t="array" ref="P656">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01NTJWX61</t>
        </is>
      </c>
      <c r="U656" t="inlineStr">
        <is>
          <t>Option</t>
        </is>
      </c>
    </row>
    <row r="657">
      <c r="A657" t="inlineStr">
        <is>
          <t>HEQT</t>
        </is>
      </c>
      <c r="B657" t="inlineStr">
        <is>
          <t>SPX US 08/15/25 P4725 Index</t>
        </is>
      </c>
      <c r="C657" t="inlineStr">
        <is>
          <t>SPX US 08/15/25 P4725 Index</t>
        </is>
      </c>
      <c r="F657" t="inlineStr">
        <is>
          <t>01NTJYQN5</t>
        </is>
      </c>
      <c r="G657" s="1" t="n">
        <v>-161</v>
      </c>
      <c r="H657" s="1" t="n">
        <v>0.1</v>
      </c>
      <c r="I657" s="2" t="n">
        <v>-1610</v>
      </c>
      <c r="J657" s="3" t="n">
        <v>-5.29e-06</v>
      </c>
      <c r="K657" s="4" t="n">
        <v>304228770.34</v>
      </c>
      <c r="L657" s="5" t="n">
        <v>9950001</v>
      </c>
      <c r="M657" s="6" t="n">
        <v>30.57575274</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01NTJYQN5</t>
        </is>
      </c>
      <c r="U657" t="inlineStr">
        <is>
          <t>Option</t>
        </is>
      </c>
    </row>
    <row r="658">
      <c r="A658" t="inlineStr">
        <is>
          <t>HEQT</t>
        </is>
      </c>
      <c r="B658" t="inlineStr">
        <is>
          <t>SPX US 08/15/25 P5610 Index</t>
        </is>
      </c>
      <c r="C658" t="inlineStr">
        <is>
          <t>SPX US 08/15/25 P5610 Index</t>
        </is>
      </c>
      <c r="F658" t="inlineStr">
        <is>
          <t>01SH79307</t>
        </is>
      </c>
      <c r="G658" s="1" t="n">
        <v>161</v>
      </c>
      <c r="H658" s="1" t="n">
        <v>0.375</v>
      </c>
      <c r="I658" s="2" t="n">
        <v>6037.5</v>
      </c>
      <c r="J658" s="3" t="n">
        <v>1.985e-05</v>
      </c>
      <c r="K658" s="4" t="n">
        <v>304228770.34</v>
      </c>
      <c r="L658" s="5" t="n">
        <v>9950001</v>
      </c>
      <c r="M658" s="6" t="n">
        <v>30.57575274</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01SH79307</t>
        </is>
      </c>
      <c r="U658" t="inlineStr">
        <is>
          <t>Option</t>
        </is>
      </c>
    </row>
    <row r="659">
      <c r="A659" t="inlineStr">
        <is>
          <t>HEQT</t>
        </is>
      </c>
      <c r="B659" t="inlineStr">
        <is>
          <t>SPX US 09/19/25 C6280 Index</t>
        </is>
      </c>
      <c r="C659" t="inlineStr">
        <is>
          <t>SPX US 09/19/25 C6280 Index</t>
        </is>
      </c>
      <c r="F659" t="inlineStr">
        <is>
          <t>01TZNL985</t>
        </is>
      </c>
      <c r="G659" s="1" t="n">
        <v>-160</v>
      </c>
      <c r="H659" s="1" t="n">
        <v>188.65</v>
      </c>
      <c r="I659" s="2" t="n">
        <v>-3018400</v>
      </c>
      <c r="J659" s="3" t="n">
        <v>-0.00992148</v>
      </c>
      <c r="K659" s="4" t="n">
        <v>304228770.34</v>
      </c>
      <c r="L659" s="5" t="n">
        <v>9950001</v>
      </c>
      <c r="M659" s="6" t="n">
        <v>30.57575274</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01TZNL985</t>
        </is>
      </c>
      <c r="U659" t="inlineStr">
        <is>
          <t>Option</t>
        </is>
      </c>
    </row>
    <row r="660">
      <c r="A660" t="inlineStr">
        <is>
          <t>HEQT</t>
        </is>
      </c>
      <c r="B660" t="inlineStr">
        <is>
          <t>SPX US 09/19/25 P4790 Index</t>
        </is>
      </c>
      <c r="C660" t="inlineStr">
        <is>
          <t>SPX US 09/19/25 P4790 Index</t>
        </is>
      </c>
      <c r="F660" t="inlineStr">
        <is>
          <t>01T7QVX21</t>
        </is>
      </c>
      <c r="G660" s="1" t="n">
        <v>-160</v>
      </c>
      <c r="H660" s="1" t="n">
        <v>3.15</v>
      </c>
      <c r="I660" s="2" t="n">
        <v>-50400</v>
      </c>
      <c r="J660" s="3" t="n">
        <v>-0.00016566</v>
      </c>
      <c r="K660" s="4" t="n">
        <v>304228770.34</v>
      </c>
      <c r="L660" s="5" t="n">
        <v>9950001</v>
      </c>
      <c r="M660" s="6" t="n">
        <v>30.57575274</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01T7QVX21</t>
        </is>
      </c>
      <c r="U660" t="inlineStr">
        <is>
          <t>Option</t>
        </is>
      </c>
    </row>
    <row r="661">
      <c r="A661" t="inlineStr">
        <is>
          <t>HEQT</t>
        </is>
      </c>
      <c r="B661" t="inlineStr">
        <is>
          <t>SPX US 09/19/25 P5690 Index</t>
        </is>
      </c>
      <c r="C661" t="inlineStr">
        <is>
          <t>SPX US 09/19/25 P5690 Index</t>
        </is>
      </c>
      <c r="F661" t="inlineStr">
        <is>
          <t>01T0SL688</t>
        </is>
      </c>
      <c r="G661" s="1" t="n">
        <v>160</v>
      </c>
      <c r="H661" s="1" t="n">
        <v>12.6</v>
      </c>
      <c r="I661" s="2" t="n">
        <v>201600</v>
      </c>
      <c r="J661" s="3" t="n">
        <v>0.00066266</v>
      </c>
      <c r="K661" s="4" t="n">
        <v>304228770.34</v>
      </c>
      <c r="L661" s="5" t="n">
        <v>9950001</v>
      </c>
      <c r="M661" s="6" t="n">
        <v>30.57575274</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01T0SL688</t>
        </is>
      </c>
      <c r="U661" t="inlineStr">
        <is>
          <t>Option</t>
        </is>
      </c>
    </row>
    <row r="662">
      <c r="A662" t="inlineStr">
        <is>
          <t>HEQT</t>
        </is>
      </c>
      <c r="B662" t="inlineStr">
        <is>
          <t>SPX US 10/17/25 C6590 Index</t>
        </is>
      </c>
      <c r="C662" t="inlineStr">
        <is>
          <t>SPX US 10/17/25 C6590 Index</t>
        </is>
      </c>
      <c r="F662" t="inlineStr">
        <is>
          <t>01W400RN8</t>
        </is>
      </c>
      <c r="G662" s="1" t="n">
        <v>-160</v>
      </c>
      <c r="H662" s="1" t="n">
        <v>60.6</v>
      </c>
      <c r="I662" s="2" t="n">
        <v>-969600</v>
      </c>
      <c r="J662" s="3" t="n">
        <v>-0.00318708</v>
      </c>
      <c r="K662" s="4" t="n">
        <v>304228770.34</v>
      </c>
      <c r="L662" s="5" t="n">
        <v>9950001</v>
      </c>
      <c r="M662" s="6" t="n">
        <v>30.57575274</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01W400RN8</t>
        </is>
      </c>
      <c r="U662" t="inlineStr">
        <is>
          <t>Option</t>
        </is>
      </c>
    </row>
    <row r="663">
      <c r="A663" t="inlineStr">
        <is>
          <t>HEQT</t>
        </is>
      </c>
      <c r="B663" t="inlineStr">
        <is>
          <t>SPX US 10/17/25 P5040 Index</t>
        </is>
      </c>
      <c r="C663" t="inlineStr">
        <is>
          <t>SPX US 10/17/25 P5040 Index</t>
        </is>
      </c>
      <c r="F663" t="inlineStr">
        <is>
          <t>01TLSHJD6</t>
        </is>
      </c>
      <c r="G663" s="1" t="n">
        <v>-160</v>
      </c>
      <c r="H663" s="1" t="n">
        <v>10.9</v>
      </c>
      <c r="I663" s="2" t="n">
        <v>-174400</v>
      </c>
      <c r="J663" s="3" t="n">
        <v>-0.00057325</v>
      </c>
      <c r="K663" s="4" t="n">
        <v>304228770.34</v>
      </c>
      <c r="L663" s="5" t="n">
        <v>9950001</v>
      </c>
      <c r="M663" s="6" t="n">
        <v>30.57575274</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01TLSHJD6</t>
        </is>
      </c>
      <c r="U663" t="inlineStr">
        <is>
          <t>Option</t>
        </is>
      </c>
    </row>
    <row r="664">
      <c r="A664" t="inlineStr">
        <is>
          <t>HEQT</t>
        </is>
      </c>
      <c r="B664" t="inlineStr">
        <is>
          <t>SPX US 10/17/25 P5985 Index</t>
        </is>
      </c>
      <c r="C664" t="inlineStr">
        <is>
          <t>SPX US 10/17/25 P5985 Index</t>
        </is>
      </c>
      <c r="F664" t="inlineStr">
        <is>
          <t>01VP3MCG8</t>
        </is>
      </c>
      <c r="G664" s="1" t="n">
        <v>160</v>
      </c>
      <c r="H664" s="1" t="n">
        <v>54.1</v>
      </c>
      <c r="I664" s="2" t="n">
        <v>865600</v>
      </c>
      <c r="J664" s="3" t="n">
        <v>0.00284523</v>
      </c>
      <c r="K664" s="4" t="n">
        <v>304228770.34</v>
      </c>
      <c r="L664" s="5" t="n">
        <v>9950001</v>
      </c>
      <c r="M664" s="6" t="n">
        <v>30.57575274</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01VP3MCG8</t>
        </is>
      </c>
      <c r="U664" t="inlineStr">
        <is>
          <t>Option</t>
        </is>
      </c>
    </row>
    <row r="665">
      <c r="A665" t="inlineStr">
        <is>
          <t>HEQT</t>
        </is>
      </c>
      <c r="B665" t="inlineStr">
        <is>
          <t>Cash</t>
        </is>
      </c>
      <c r="C665" t="inlineStr">
        <is>
          <t>Cash</t>
        </is>
      </c>
      <c r="G665" s="1" t="n">
        <v>97495.17</v>
      </c>
      <c r="H665" s="1" t="n">
        <v>1</v>
      </c>
      <c r="I665" s="2" t="n">
        <v>97495.17</v>
      </c>
      <c r="J665" s="3" t="n">
        <v>0.00032047</v>
      </c>
      <c r="K665" s="4" t="n">
        <v>304228770.34</v>
      </c>
      <c r="L665" s="5" t="n">
        <v>9950001</v>
      </c>
      <c r="M665" s="6" t="n">
        <v>30.57575274</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Cash</t>
        </is>
      </c>
      <c r="U665" t="inlineStr">
        <is>
          <t>Cash</t>
        </is>
      </c>
    </row>
    <row r="666">
      <c r="N666" s="7">
        <f>IF(ISNUMBER(_xll.BDP($C666,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row>
    <row r="667">
      <c r="A667" t="inlineStr">
        <is>
          <t>HIGH</t>
        </is>
      </c>
      <c r="B667" t="inlineStr">
        <is>
          <t>GLD US 08/15/25 P290 Equity</t>
        </is>
      </c>
      <c r="C667" t="inlineStr">
        <is>
          <t>GLD 08/15/25 P290 Equity</t>
        </is>
      </c>
      <c r="F667" t="inlineStr">
        <is>
          <t>01RNFW656</t>
        </is>
      </c>
      <c r="G667" s="1" t="n">
        <v>1978</v>
      </c>
      <c r="H667" s="1" t="n">
        <v>0.025</v>
      </c>
      <c r="I667" s="2" t="n">
        <v>4945</v>
      </c>
      <c r="J667" s="3" t="n">
        <v>2.601e-05</v>
      </c>
      <c r="K667" s="4" t="n">
        <v>190116340.8</v>
      </c>
      <c r="L667" s="5" t="n">
        <v>8175001</v>
      </c>
      <c r="M667" s="6" t="n">
        <v>23.25581866</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01RNFW656</t>
        </is>
      </c>
      <c r="U667" t="inlineStr">
        <is>
          <t>Option</t>
        </is>
      </c>
      <c r="AG667" t="n">
        <v>-0.00107</v>
      </c>
    </row>
    <row r="668">
      <c r="A668" t="inlineStr">
        <is>
          <t>HIGH</t>
        </is>
      </c>
      <c r="B668" t="inlineStr">
        <is>
          <t>GLD US 08/15/25 P300 Equity</t>
        </is>
      </c>
      <c r="C668" t="inlineStr">
        <is>
          <t>GLD 08/15/25 P300 Equity</t>
        </is>
      </c>
      <c r="F668" t="inlineStr">
        <is>
          <t>01RNFVYK9</t>
        </is>
      </c>
      <c r="G668" s="1" t="n">
        <v>-1978</v>
      </c>
      <c r="H668" s="1" t="n">
        <v>0.185</v>
      </c>
      <c r="I668" s="2" t="n">
        <v>-36593</v>
      </c>
      <c r="J668" s="3" t="n">
        <v>-0.00019248</v>
      </c>
      <c r="K668" s="4" t="n">
        <v>190116340.8</v>
      </c>
      <c r="L668" s="5" t="n">
        <v>8175001</v>
      </c>
      <c r="M668" s="6" t="n">
        <v>23.25581866</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01RNFVYK9</t>
        </is>
      </c>
      <c r="U668" t="inlineStr">
        <is>
          <t>Option</t>
        </is>
      </c>
      <c r="AG668" t="n">
        <v>-0.00107</v>
      </c>
    </row>
    <row r="669">
      <c r="A669" t="inlineStr">
        <is>
          <t>HIGH</t>
        </is>
      </c>
      <c r="B669" t="inlineStr">
        <is>
          <t>GLD US 08/20/25 P290 Equity</t>
        </is>
      </c>
      <c r="C669" t="inlineStr">
        <is>
          <t>GLD 08/20/25 P290 Equity</t>
        </is>
      </c>
      <c r="F669" t="inlineStr">
        <is>
          <t>01WJM5JS2</t>
        </is>
      </c>
      <c r="G669" s="1" t="n">
        <v>2012</v>
      </c>
      <c r="H669" s="1" t="n">
        <v>0.08</v>
      </c>
      <c r="I669" s="2" t="n">
        <v>16096</v>
      </c>
      <c r="J669" s="3" t="n">
        <v>8.466000000000001e-05</v>
      </c>
      <c r="K669" s="4" t="n">
        <v>190116340.8</v>
      </c>
      <c r="L669" s="5" t="n">
        <v>8175001</v>
      </c>
      <c r="M669" s="6" t="n">
        <v>23.25581866</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01WJM5JS2</t>
        </is>
      </c>
      <c r="U669" t="inlineStr">
        <is>
          <t>Option</t>
        </is>
      </c>
      <c r="AG669" t="n">
        <v>-0.00107</v>
      </c>
    </row>
    <row r="670">
      <c r="A670" t="inlineStr">
        <is>
          <t>HIGH</t>
        </is>
      </c>
      <c r="B670" t="inlineStr">
        <is>
          <t>GLD US 08/20/25 P300 Equity</t>
        </is>
      </c>
      <c r="C670" t="inlineStr">
        <is>
          <t>GLD 08/20/25 P300 Equity</t>
        </is>
      </c>
      <c r="F670" t="inlineStr">
        <is>
          <t>01WJ3MC73</t>
        </is>
      </c>
      <c r="G670" s="1" t="n">
        <v>-2012</v>
      </c>
      <c r="H670" s="1" t="n">
        <v>0.45</v>
      </c>
      <c r="I670" s="2" t="n">
        <v>-90540</v>
      </c>
      <c r="J670" s="3" t="n">
        <v>-0.00047623</v>
      </c>
      <c r="K670" s="4" t="n">
        <v>190116340.8</v>
      </c>
      <c r="L670" s="5" t="n">
        <v>8175001</v>
      </c>
      <c r="M670" s="6" t="n">
        <v>23.25581866</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01WJ3MC73</t>
        </is>
      </c>
      <c r="U670" t="inlineStr">
        <is>
          <t>Option</t>
        </is>
      </c>
      <c r="AG670" t="n">
        <v>-0.00107</v>
      </c>
    </row>
    <row r="671">
      <c r="A671" t="inlineStr">
        <is>
          <t>HIGH</t>
        </is>
      </c>
      <c r="B671" t="inlineStr">
        <is>
          <t>GLD US 08/22/25 P291 Equity</t>
        </is>
      </c>
      <c r="C671" t="inlineStr">
        <is>
          <t>GLD 08/22/25 P291 Equity</t>
        </is>
      </c>
      <c r="F671" t="inlineStr">
        <is>
          <t>01VZL3PV2</t>
        </is>
      </c>
      <c r="G671" s="1" t="n">
        <v>2005</v>
      </c>
      <c r="H671" s="1" t="n">
        <v>0.14</v>
      </c>
      <c r="I671" s="2" t="n">
        <v>28070</v>
      </c>
      <c r="J671" s="3" t="n">
        <v>0.00014765</v>
      </c>
      <c r="K671" s="4" t="n">
        <v>190116340.8</v>
      </c>
      <c r="L671" s="5" t="n">
        <v>8175001</v>
      </c>
      <c r="M671" s="6" t="n">
        <v>23.25581866</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01VZL3PV2</t>
        </is>
      </c>
      <c r="U671" t="inlineStr">
        <is>
          <t>Option</t>
        </is>
      </c>
      <c r="AG671" t="n">
        <v>-0.00107</v>
      </c>
    </row>
    <row r="672">
      <c r="A672" t="inlineStr">
        <is>
          <t>HIGH</t>
        </is>
      </c>
      <c r="B672" t="inlineStr">
        <is>
          <t>GLD US 08/22/25 P301 Equity</t>
        </is>
      </c>
      <c r="C672" t="inlineStr">
        <is>
          <t>GLD 08/22/25 P301 Equity</t>
        </is>
      </c>
      <c r="F672" t="inlineStr">
        <is>
          <t>01VX3JP65</t>
        </is>
      </c>
      <c r="G672" s="1" t="n">
        <v>-2005</v>
      </c>
      <c r="H672" s="1" t="n">
        <v>0.795</v>
      </c>
      <c r="I672" s="2" t="n">
        <v>-159397.5</v>
      </c>
      <c r="J672" s="3" t="n">
        <v>-0.00083842</v>
      </c>
      <c r="K672" s="4" t="n">
        <v>190116340.8</v>
      </c>
      <c r="L672" s="5" t="n">
        <v>8175001</v>
      </c>
      <c r="M672" s="6" t="n">
        <v>23.25581866</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01VX3JP65</t>
        </is>
      </c>
      <c r="U672" t="inlineStr">
        <is>
          <t>Option</t>
        </is>
      </c>
      <c r="AG672" t="n">
        <v>-0.00107</v>
      </c>
    </row>
    <row r="673">
      <c r="A673" t="inlineStr">
        <is>
          <t>HIGH</t>
        </is>
      </c>
      <c r="B673" t="inlineStr">
        <is>
          <t>NDXP US 08/22/25 P21500 Index</t>
        </is>
      </c>
      <c r="C673" t="inlineStr">
        <is>
          <t>NDXP US 08/22/25 P21500 Index</t>
        </is>
      </c>
      <c r="F673" t="inlineStr">
        <is>
          <t>01VS9W8K5</t>
        </is>
      </c>
      <c r="G673" s="1" t="n">
        <v>20</v>
      </c>
      <c r="H673" s="1" t="n">
        <v>10.75</v>
      </c>
      <c r="I673" s="2" t="n">
        <v>21500</v>
      </c>
      <c r="J673" s="3" t="n">
        <v>0.00011309</v>
      </c>
      <c r="K673" s="4" t="n">
        <v>190116340.8</v>
      </c>
      <c r="L673" s="5" t="n">
        <v>8175001</v>
      </c>
      <c r="M673" s="6" t="n">
        <v>23.25581866</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01VS9W8K5</t>
        </is>
      </c>
      <c r="U673" t="inlineStr">
        <is>
          <t>Option</t>
        </is>
      </c>
      <c r="AG673" t="n">
        <v>-0.00107</v>
      </c>
    </row>
    <row r="674">
      <c r="A674" t="inlineStr">
        <is>
          <t>HIGH</t>
        </is>
      </c>
      <c r="B674" t="inlineStr">
        <is>
          <t>NDXP US 08/22/25 P21550 Index</t>
        </is>
      </c>
      <c r="C674" t="inlineStr">
        <is>
          <t>NDXP US 08/22/25 P21550 Index</t>
        </is>
      </c>
      <c r="F674" t="inlineStr">
        <is>
          <t>01VTG2H76</t>
        </is>
      </c>
      <c r="G674" s="1" t="n">
        <v>20</v>
      </c>
      <c r="H674" s="1" t="n">
        <v>12</v>
      </c>
      <c r="I674" s="2" t="n">
        <v>24000</v>
      </c>
      <c r="J674" s="3" t="n">
        <v>0.00012624</v>
      </c>
      <c r="K674" s="4" t="n">
        <v>190116340.8</v>
      </c>
      <c r="L674" s="5" t="n">
        <v>8175001</v>
      </c>
      <c r="M674" s="6" t="n">
        <v>23.25581866</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01VTG2H76</t>
        </is>
      </c>
      <c r="U674" t="inlineStr">
        <is>
          <t>Option</t>
        </is>
      </c>
      <c r="AG674" t="n">
        <v>-0.00107</v>
      </c>
    </row>
    <row r="675">
      <c r="A675" t="inlineStr">
        <is>
          <t>HIGH</t>
        </is>
      </c>
      <c r="B675" t="inlineStr">
        <is>
          <t>NDXP US 08/22/25 P22500 Index</t>
        </is>
      </c>
      <c r="C675" t="inlineStr">
        <is>
          <t>NDXP US 08/22/25 P22500 Index</t>
        </is>
      </c>
      <c r="F675" t="inlineStr">
        <is>
          <t>01VS9XCL4</t>
        </is>
      </c>
      <c r="G675" s="1" t="n">
        <v>-20</v>
      </c>
      <c r="H675" s="1" t="n">
        <v>41.4</v>
      </c>
      <c r="I675" s="2" t="n">
        <v>-82800</v>
      </c>
      <c r="J675" s="3" t="n">
        <v>-0.00043552</v>
      </c>
      <c r="K675" s="4" t="n">
        <v>190116340.8</v>
      </c>
      <c r="L675" s="5" t="n">
        <v>8175001</v>
      </c>
      <c r="M675" s="6" t="n">
        <v>23.25581866</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01VS9XCL4</t>
        </is>
      </c>
      <c r="U675" t="inlineStr">
        <is>
          <t>Option</t>
        </is>
      </c>
      <c r="AG675" t="n">
        <v>-0.00107</v>
      </c>
    </row>
    <row r="676">
      <c r="A676" t="inlineStr">
        <is>
          <t>HIGH</t>
        </is>
      </c>
      <c r="B676" t="inlineStr">
        <is>
          <t>NDXP US 08/22/25 P22550 Index</t>
        </is>
      </c>
      <c r="C676" t="inlineStr">
        <is>
          <t>NDXP US 08/22/25 P22550 Index</t>
        </is>
      </c>
      <c r="F676" t="inlineStr">
        <is>
          <t>01VTG37M0</t>
        </is>
      </c>
      <c r="G676" s="1" t="n">
        <v>-20</v>
      </c>
      <c r="H676" s="1" t="n">
        <v>47.4</v>
      </c>
      <c r="I676" s="2" t="n">
        <v>-94800</v>
      </c>
      <c r="J676" s="3" t="n">
        <v>-0.00049864</v>
      </c>
      <c r="K676" s="4" t="n">
        <v>190116340.8</v>
      </c>
      <c r="L676" s="5" t="n">
        <v>8175001</v>
      </c>
      <c r="M676" s="6" t="n">
        <v>23.25581866</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01VTG37M0</t>
        </is>
      </c>
      <c r="U676" t="inlineStr">
        <is>
          <t>Option</t>
        </is>
      </c>
      <c r="AG676" t="n">
        <v>-0.00107</v>
      </c>
    </row>
    <row r="677">
      <c r="A677" t="inlineStr">
        <is>
          <t>HIGH</t>
        </is>
      </c>
      <c r="B677" t="inlineStr">
        <is>
          <t>RUTW US 08/20/25 P1985 Index</t>
        </is>
      </c>
      <c r="C677" t="inlineStr">
        <is>
          <t>RUTW US 08/20/25 P1985 Index</t>
        </is>
      </c>
      <c r="F677" t="inlineStr">
        <is>
          <t>01WJ29N76</t>
        </is>
      </c>
      <c r="G677" s="1" t="n">
        <v>202</v>
      </c>
      <c r="H677" s="1" t="n">
        <v>0.975</v>
      </c>
      <c r="I677" s="2" t="n">
        <v>19695</v>
      </c>
      <c r="J677" s="3" t="n">
        <v>0.00010359</v>
      </c>
      <c r="K677" s="4" t="n">
        <v>190116340.8</v>
      </c>
      <c r="L677" s="5" t="n">
        <v>8175001</v>
      </c>
      <c r="M677" s="6" t="n">
        <v>23.25581866</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01WJ29N76</t>
        </is>
      </c>
      <c r="U677" t="inlineStr">
        <is>
          <t>Option</t>
        </is>
      </c>
      <c r="AG677" t="n">
        <v>-0.00107</v>
      </c>
    </row>
    <row r="678">
      <c r="A678" t="inlineStr">
        <is>
          <t>HIGH</t>
        </is>
      </c>
      <c r="B678" t="inlineStr">
        <is>
          <t>RUTW US 08/20/25 P2085 Index</t>
        </is>
      </c>
      <c r="C678" t="inlineStr">
        <is>
          <t>RUTW US 08/20/25 P2085 Index</t>
        </is>
      </c>
      <c r="F678" t="inlineStr">
        <is>
          <t>01WJ29PV4</t>
        </is>
      </c>
      <c r="G678" s="1" t="n">
        <v>-202</v>
      </c>
      <c r="H678" s="1" t="n">
        <v>3.4</v>
      </c>
      <c r="I678" s="2" t="n">
        <v>-68680</v>
      </c>
      <c r="J678" s="3" t="n">
        <v>-0.00036125</v>
      </c>
      <c r="K678" s="4" t="n">
        <v>190116340.8</v>
      </c>
      <c r="L678" s="5" t="n">
        <v>8175001</v>
      </c>
      <c r="M678" s="6" t="n">
        <v>23.25581866</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01WJ29PV4</t>
        </is>
      </c>
      <c r="U678" t="inlineStr">
        <is>
          <t>Option</t>
        </is>
      </c>
      <c r="AG678" t="n">
        <v>-0.00107</v>
      </c>
    </row>
    <row r="679">
      <c r="A679" t="inlineStr">
        <is>
          <t>HIGH</t>
        </is>
      </c>
      <c r="B679" t="inlineStr">
        <is>
          <t>RUTW US 08/22/25 P1980 Index</t>
        </is>
      </c>
      <c r="C679" t="inlineStr">
        <is>
          <t>RUTW US 08/22/25 P1980 Index</t>
        </is>
      </c>
      <c r="F679" t="inlineStr">
        <is>
          <t>01VSB0JG6</t>
        </is>
      </c>
      <c r="G679" s="1" t="n">
        <v>404</v>
      </c>
      <c r="H679" s="1" t="n">
        <v>1.625</v>
      </c>
      <c r="I679" s="2" t="n">
        <v>65650</v>
      </c>
      <c r="J679" s="3" t="n">
        <v>0.00034531</v>
      </c>
      <c r="K679" s="4" t="n">
        <v>190116340.8</v>
      </c>
      <c r="L679" s="5" t="n">
        <v>8175001</v>
      </c>
      <c r="M679" s="6" t="n">
        <v>23.25581866</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01VSB0JG6</t>
        </is>
      </c>
      <c r="U679" t="inlineStr">
        <is>
          <t>Option</t>
        </is>
      </c>
      <c r="AG679" t="n">
        <v>-0.00107</v>
      </c>
    </row>
    <row r="680">
      <c r="A680" t="inlineStr">
        <is>
          <t>HIGH</t>
        </is>
      </c>
      <c r="B680" t="inlineStr">
        <is>
          <t>RUTW US 08/22/25 P2080 Index</t>
        </is>
      </c>
      <c r="C680" t="inlineStr">
        <is>
          <t>RUTW US 08/22/25 P2080 Index</t>
        </is>
      </c>
      <c r="F680" t="inlineStr">
        <is>
          <t>01VS9ZFW3</t>
        </is>
      </c>
      <c r="G680" s="1" t="n">
        <v>-404</v>
      </c>
      <c r="H680" s="1" t="n">
        <v>5.45</v>
      </c>
      <c r="I680" s="2" t="n">
        <v>-220180</v>
      </c>
      <c r="J680" s="3" t="n">
        <v>-0.00115813</v>
      </c>
      <c r="K680" s="4" t="n">
        <v>190116340.8</v>
      </c>
      <c r="L680" s="5" t="n">
        <v>8175001</v>
      </c>
      <c r="M680" s="6" t="n">
        <v>23.25581866</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01VS9ZFW3</t>
        </is>
      </c>
      <c r="U680" t="inlineStr">
        <is>
          <t>Option</t>
        </is>
      </c>
      <c r="AG680" t="n">
        <v>-0.00107</v>
      </c>
    </row>
    <row r="681">
      <c r="A681" t="inlineStr">
        <is>
          <t>HIGH</t>
        </is>
      </c>
      <c r="B681" t="inlineStr">
        <is>
          <t>SPXW US 08/13/25 C6475 Index</t>
        </is>
      </c>
      <c r="C681" t="inlineStr">
        <is>
          <t>SPXW US 08/13/25 C6475 Index</t>
        </is>
      </c>
      <c r="F681" t="inlineStr">
        <is>
          <t>01VXY1X87</t>
        </is>
      </c>
      <c r="G681" s="1" t="n">
        <v>755</v>
      </c>
      <c r="H681" s="1" t="n">
        <v>1.15</v>
      </c>
      <c r="I681" s="2" t="n">
        <v>86825</v>
      </c>
      <c r="J681" s="3" t="n">
        <v>0.00045669</v>
      </c>
      <c r="K681" s="4" t="n">
        <v>190116340.8</v>
      </c>
      <c r="L681" s="5" t="n">
        <v>8175001</v>
      </c>
      <c r="M681" s="6" t="n">
        <v>23.25581866</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01VXY1X87</t>
        </is>
      </c>
      <c r="U681" t="inlineStr">
        <is>
          <t>Option</t>
        </is>
      </c>
      <c r="AG681" t="n">
        <v>-0.00107</v>
      </c>
    </row>
    <row r="682">
      <c r="A682" t="inlineStr">
        <is>
          <t>HIGH</t>
        </is>
      </c>
      <c r="B682" t="inlineStr">
        <is>
          <t>SPXW US 08/13/25 P6090 Index</t>
        </is>
      </c>
      <c r="C682" t="inlineStr">
        <is>
          <t>SPXW US 08/13/25 P6090 Index</t>
        </is>
      </c>
      <c r="F682" t="inlineStr">
        <is>
          <t>01W4GNZY8</t>
        </is>
      </c>
      <c r="G682" s="1" t="n">
        <v>153</v>
      </c>
      <c r="H682" s="1" t="n">
        <v>0.575</v>
      </c>
      <c r="I682" s="2" t="n">
        <v>8797.5</v>
      </c>
      <c r="J682" s="3" t="n">
        <v>4.627e-05</v>
      </c>
      <c r="K682" s="4" t="n">
        <v>190116340.8</v>
      </c>
      <c r="L682" s="5" t="n">
        <v>8175001</v>
      </c>
      <c r="M682" s="6" t="n">
        <v>23.25581866</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01W4GNZY8</t>
        </is>
      </c>
      <c r="U682" t="inlineStr">
        <is>
          <t>Option</t>
        </is>
      </c>
      <c r="AG682" t="n">
        <v>-0.00107</v>
      </c>
    </row>
    <row r="683">
      <c r="A683" t="inlineStr">
        <is>
          <t>HIGH</t>
        </is>
      </c>
      <c r="B683" t="inlineStr">
        <is>
          <t>SPXW US 08/15/25 C6450 Index</t>
        </is>
      </c>
      <c r="C683" t="inlineStr">
        <is>
          <t>SPXW US 08/15/25 C6450 Index</t>
        </is>
      </c>
      <c r="F683" t="inlineStr">
        <is>
          <t>01SXSY6N3</t>
        </is>
      </c>
      <c r="G683" s="1" t="n">
        <v>417</v>
      </c>
      <c r="H683" s="1" t="n">
        <v>10</v>
      </c>
      <c r="I683" s="2" t="n">
        <v>417000</v>
      </c>
      <c r="J683" s="3" t="n">
        <v>0.00219339</v>
      </c>
      <c r="K683" s="4" t="n">
        <v>190116340.8</v>
      </c>
      <c r="L683" s="5" t="n">
        <v>8175001</v>
      </c>
      <c r="M683" s="6" t="n">
        <v>23.25581866</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01SXSY6N3</t>
        </is>
      </c>
      <c r="U683" t="inlineStr">
        <is>
          <t>Option</t>
        </is>
      </c>
      <c r="AG683" t="n">
        <v>-0.00107</v>
      </c>
    </row>
    <row r="684">
      <c r="A684" t="inlineStr">
        <is>
          <t>HIGH</t>
        </is>
      </c>
      <c r="B684" t="inlineStr">
        <is>
          <t>SPXW US 08/15/25 C6650 Index</t>
        </is>
      </c>
      <c r="C684" t="inlineStr">
        <is>
          <t>SPXW US 08/15/25 C6650 Index</t>
        </is>
      </c>
      <c r="F684" t="inlineStr">
        <is>
          <t>01SXSXFT8</t>
        </is>
      </c>
      <c r="G684" s="1" t="n">
        <v>1294</v>
      </c>
      <c r="H684" s="1" t="n">
        <v>0.15</v>
      </c>
      <c r="I684" s="2" t="n">
        <v>19410</v>
      </c>
      <c r="J684" s="3" t="n">
        <v>0.0001021</v>
      </c>
      <c r="K684" s="4" t="n">
        <v>190116340.8</v>
      </c>
      <c r="L684" s="5" t="n">
        <v>8175001</v>
      </c>
      <c r="M684" s="6" t="n">
        <v>23.25581866</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01SXSXFT8</t>
        </is>
      </c>
      <c r="U684" t="inlineStr">
        <is>
          <t>Option</t>
        </is>
      </c>
      <c r="AG684" t="n">
        <v>-0.00107</v>
      </c>
    </row>
    <row r="685">
      <c r="A685" t="inlineStr">
        <is>
          <t>HIGH</t>
        </is>
      </c>
      <c r="B685" t="inlineStr">
        <is>
          <t>SPXW US 08/15/25 P6125 Index</t>
        </is>
      </c>
      <c r="C685" t="inlineStr">
        <is>
          <t>SPXW US 08/15/25 P6125 Index</t>
        </is>
      </c>
      <c r="F685" t="inlineStr">
        <is>
          <t>01SXSZ1F2</t>
        </is>
      </c>
      <c r="G685" s="1" t="n">
        <v>204</v>
      </c>
      <c r="H685" s="1" t="n">
        <v>2.725</v>
      </c>
      <c r="I685" s="2" t="n">
        <v>55590</v>
      </c>
      <c r="J685" s="3" t="n">
        <v>0.0002924</v>
      </c>
      <c r="K685" s="4" t="n">
        <v>190116340.8</v>
      </c>
      <c r="L685" s="5" t="n">
        <v>8175001</v>
      </c>
      <c r="M685" s="6" t="n">
        <v>23.25581866</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01SXSZ1F2</t>
        </is>
      </c>
      <c r="U685" t="inlineStr">
        <is>
          <t>Option</t>
        </is>
      </c>
      <c r="AG685" t="n">
        <v>-0.00107</v>
      </c>
    </row>
    <row r="686">
      <c r="A686" t="inlineStr">
        <is>
          <t>HIGH</t>
        </is>
      </c>
      <c r="B686" t="inlineStr">
        <is>
          <t>SPXW US 08/18/25 P6100 Index</t>
        </is>
      </c>
      <c r="C686" t="inlineStr">
        <is>
          <t>SPXW US 08/18/25 P6100 Index</t>
        </is>
      </c>
      <c r="F686" t="inlineStr">
        <is>
          <t>01W043G64</t>
        </is>
      </c>
      <c r="G686" s="1" t="n">
        <v>162</v>
      </c>
      <c r="H686" s="1" t="n">
        <v>4.1</v>
      </c>
      <c r="I686" s="2" t="n">
        <v>66420</v>
      </c>
      <c r="J686" s="3" t="n">
        <v>0.00034937</v>
      </c>
      <c r="K686" s="4" t="n">
        <v>190116340.8</v>
      </c>
      <c r="L686" s="5" t="n">
        <v>8175001</v>
      </c>
      <c r="M686" s="6" t="n">
        <v>23.25581866</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01W043G64</t>
        </is>
      </c>
      <c r="U686" t="inlineStr">
        <is>
          <t>Option</t>
        </is>
      </c>
      <c r="AG686" t="n">
        <v>-0.00107</v>
      </c>
    </row>
    <row r="687">
      <c r="A687" t="inlineStr">
        <is>
          <t>HIGH</t>
        </is>
      </c>
      <c r="B687" t="inlineStr">
        <is>
          <t>SPXW US 08/20/25 P5800 Index</t>
        </is>
      </c>
      <c r="C687" t="inlineStr">
        <is>
          <t>SPXW US 08/20/25 P5800 Index</t>
        </is>
      </c>
      <c r="F687" t="inlineStr">
        <is>
          <t>01W2FYDJ6</t>
        </is>
      </c>
      <c r="G687" s="1" t="n">
        <v>142</v>
      </c>
      <c r="H687" s="1" t="n">
        <v>1.55</v>
      </c>
      <c r="I687" s="2" t="n">
        <v>22010</v>
      </c>
      <c r="J687" s="3" t="n">
        <v>0.00011577</v>
      </c>
      <c r="K687" s="4" t="n">
        <v>190116340.8</v>
      </c>
      <c r="L687" s="5" t="n">
        <v>8175001</v>
      </c>
      <c r="M687" s="6" t="n">
        <v>23.25581866</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01W2FYDJ6</t>
        </is>
      </c>
      <c r="U687" t="inlineStr">
        <is>
          <t>Option</t>
        </is>
      </c>
      <c r="AG687" t="n">
        <v>-0.00107</v>
      </c>
    </row>
    <row r="688">
      <c r="A688" t="inlineStr">
        <is>
          <t>HIGH</t>
        </is>
      </c>
      <c r="B688" t="inlineStr">
        <is>
          <t>SPXW US 08/20/25 P6080 Index</t>
        </is>
      </c>
      <c r="C688" t="inlineStr">
        <is>
          <t>SPXW US 08/20/25 P6080 Index</t>
        </is>
      </c>
      <c r="F688" t="inlineStr">
        <is>
          <t>01WFCZ4Q0</t>
        </is>
      </c>
      <c r="G688" s="1" t="n">
        <v>-142</v>
      </c>
      <c r="H688" s="1" t="n">
        <v>4.5</v>
      </c>
      <c r="I688" s="2" t="n">
        <v>-63900</v>
      </c>
      <c r="J688" s="3" t="n">
        <v>-0.00033611</v>
      </c>
      <c r="K688" s="4" t="n">
        <v>190116340.8</v>
      </c>
      <c r="L688" s="5" t="n">
        <v>8175001</v>
      </c>
      <c r="M688" s="6" t="n">
        <v>23.25581866</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01WFCZ4Q0</t>
        </is>
      </c>
      <c r="U688" t="inlineStr">
        <is>
          <t>Option</t>
        </is>
      </c>
      <c r="AG688" t="n">
        <v>-0.00107</v>
      </c>
    </row>
    <row r="689">
      <c r="A689" t="inlineStr">
        <is>
          <t>HIGH</t>
        </is>
      </c>
      <c r="B689" t="inlineStr">
        <is>
          <t>SPXW US 08/22/25 P5830 Index</t>
        </is>
      </c>
      <c r="C689" t="inlineStr">
        <is>
          <t>SPXW US 08/22/25 P5830 Index</t>
        </is>
      </c>
      <c r="F689" t="inlineStr">
        <is>
          <t>01WHDM6L0</t>
        </is>
      </c>
      <c r="G689" s="1" t="n">
        <v>66</v>
      </c>
      <c r="H689" s="1" t="n">
        <v>2.575</v>
      </c>
      <c r="I689" s="2" t="n">
        <v>16995</v>
      </c>
      <c r="J689" s="3" t="n">
        <v>8.939e-05</v>
      </c>
      <c r="K689" s="4" t="n">
        <v>190116340.8</v>
      </c>
      <c r="L689" s="5" t="n">
        <v>8175001</v>
      </c>
      <c r="M689" s="6" t="n">
        <v>23.25581866</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01WHDM6L0</t>
        </is>
      </c>
      <c r="U689" t="inlineStr">
        <is>
          <t>Option</t>
        </is>
      </c>
      <c r="AG689" t="n">
        <v>-0.00107</v>
      </c>
    </row>
    <row r="690">
      <c r="A690" t="inlineStr">
        <is>
          <t>HIGH</t>
        </is>
      </c>
      <c r="B690" t="inlineStr">
        <is>
          <t>SPXW US 08/22/25 P5850 Index</t>
        </is>
      </c>
      <c r="C690" t="inlineStr">
        <is>
          <t>SPXW US 08/22/25 P5850 Index</t>
        </is>
      </c>
      <c r="F690" t="inlineStr">
        <is>
          <t>01VRTK8Q9</t>
        </is>
      </c>
      <c r="G690" s="1" t="n">
        <v>66</v>
      </c>
      <c r="H690" s="1" t="n">
        <v>3.1</v>
      </c>
      <c r="I690" s="2" t="n">
        <v>20460</v>
      </c>
      <c r="J690" s="3" t="n">
        <v>0.00010762</v>
      </c>
      <c r="K690" s="4" t="n">
        <v>190116340.8</v>
      </c>
      <c r="L690" s="5" t="n">
        <v>8175001</v>
      </c>
      <c r="M690" s="6" t="n">
        <v>23.25581866</v>
      </c>
      <c r="N690" s="7">
        <f t="array" ref="N690">IF(ISNUMBER(_xlfn.SINGLE(_xll.BDP($C690, "DELTA_MID"))),_xll.BDP($C690, "DELTA_MID")," ")</f>
        <v/>
      </c>
      <c r="O690" s="7">
        <f t="array" ref="O690">IF(ISNUMBER(N690),_xll.BDP($C690, "OPT_UNDL_TICKER"),"")</f>
        <v/>
      </c>
      <c r="P690" s="8">
        <f t="array" ref="P690">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01VRTK8Q9</t>
        </is>
      </c>
      <c r="U690" t="inlineStr">
        <is>
          <t>Option</t>
        </is>
      </c>
      <c r="AG690" t="n">
        <v>-0.00107</v>
      </c>
    </row>
    <row r="691">
      <c r="A691" t="inlineStr">
        <is>
          <t>HIGH</t>
        </is>
      </c>
      <c r="B691" t="inlineStr">
        <is>
          <t>SPXW US 08/22/25 P6130 Index</t>
        </is>
      </c>
      <c r="C691" t="inlineStr">
        <is>
          <t>SPXW US 08/22/25 P6130 Index</t>
        </is>
      </c>
      <c r="F691" t="inlineStr">
        <is>
          <t>01VRTK7H1</t>
        </is>
      </c>
      <c r="G691" s="1" t="n">
        <v>-66</v>
      </c>
      <c r="H691" s="1" t="n">
        <v>9.550000000000001</v>
      </c>
      <c r="I691" s="2" t="n">
        <v>-63030</v>
      </c>
      <c r="J691" s="3" t="n">
        <v>-0.00033153</v>
      </c>
      <c r="K691" s="4" t="n">
        <v>190116340.8</v>
      </c>
      <c r="L691" s="5" t="n">
        <v>8175001</v>
      </c>
      <c r="M691" s="6" t="n">
        <v>23.25581866</v>
      </c>
      <c r="N691" s="7">
        <f t="array" ref="N691">IF(ISNUMBER(_xlfn.SINGLE(_xll.BDP($C691, "DELTA_MID"))),_xll.BDP($C691, "DELTA_MID")," ")</f>
        <v/>
      </c>
      <c r="O691" s="7">
        <f t="array" ref="O691">IF(ISNUMBER(N691),_xll.BDP($C691, "OPT_UNDL_TICKER"),"")</f>
        <v/>
      </c>
      <c r="P691" s="8">
        <f t="array" ref="P691">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01VRTK7H1</t>
        </is>
      </c>
      <c r="U691" t="inlineStr">
        <is>
          <t>Option</t>
        </is>
      </c>
      <c r="AG691" t="n">
        <v>-0.00107</v>
      </c>
    </row>
    <row r="692">
      <c r="A692" t="inlineStr">
        <is>
          <t>HIGH</t>
        </is>
      </c>
      <c r="B692" t="inlineStr">
        <is>
          <t>SPXW US 08/22/25 P6150 Index</t>
        </is>
      </c>
      <c r="C692" t="inlineStr">
        <is>
          <t>SPXW US 08/22/25 P6150 Index</t>
        </is>
      </c>
      <c r="F692" t="inlineStr">
        <is>
          <t>01VRTKLR9</t>
        </is>
      </c>
      <c r="G692" s="1" t="n">
        <v>-66</v>
      </c>
      <c r="H692" s="1" t="n">
        <v>12.1</v>
      </c>
      <c r="I692" s="2" t="n">
        <v>-79860</v>
      </c>
      <c r="J692" s="3" t="n">
        <v>-0.00042006</v>
      </c>
      <c r="K692" s="4" t="n">
        <v>190116340.8</v>
      </c>
      <c r="L692" s="5" t="n">
        <v>8175001</v>
      </c>
      <c r="M692" s="6" t="n">
        <v>23.25581866</v>
      </c>
      <c r="N692" s="7">
        <f t="array" ref="N692">IF(ISNUMBER(_xlfn.SINGLE(_xll.BDP($C692, "DELTA_MID"))),_xll.BDP($C692, "DELTA_MID")," ")</f>
        <v/>
      </c>
      <c r="O692" s="7">
        <f t="array" ref="O692">IF(ISNUMBER(N692),_xll.BDP($C692, "OPT_UNDL_TICKER"),"")</f>
        <v/>
      </c>
      <c r="P692" s="8">
        <f t="array" ref="P692">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01VRTKLR9</t>
        </is>
      </c>
      <c r="U692" t="inlineStr">
        <is>
          <t>Option</t>
        </is>
      </c>
      <c r="AG692" t="n">
        <v>-0.00107</v>
      </c>
    </row>
    <row r="693">
      <c r="A693" t="inlineStr">
        <is>
          <t>HIGH</t>
        </is>
      </c>
      <c r="B693" t="inlineStr">
        <is>
          <t>SPXW US 08/29/25 C6400 Index</t>
        </is>
      </c>
      <c r="C693" t="inlineStr">
        <is>
          <t>SPXW US 08/29/25 C6400 Index</t>
        </is>
      </c>
      <c r="F693" t="inlineStr">
        <is>
          <t>01SMNVYD9</t>
        </is>
      </c>
      <c r="G693" s="1" t="n">
        <v>50</v>
      </c>
      <c r="H693" s="1" t="n">
        <v>65.59999999999999</v>
      </c>
      <c r="I693" s="2" t="n">
        <v>328000</v>
      </c>
      <c r="J693" s="3" t="n">
        <v>0.00172526</v>
      </c>
      <c r="K693" s="4" t="n">
        <v>190116340.8</v>
      </c>
      <c r="L693" s="5" t="n">
        <v>8175001</v>
      </c>
      <c r="M693" s="6" t="n">
        <v>23.25581866</v>
      </c>
      <c r="N693" s="7">
        <f t="array" ref="N693">IF(ISNUMBER(_xlfn.SINGLE(_xll.BDP($C693, "DELTA_MID"))),_xll.BDP($C693, "DELTA_MID")," ")</f>
        <v/>
      </c>
      <c r="O693" s="7">
        <f t="array" ref="O693">IF(ISNUMBER(N693),_xll.BDP($C693, "OPT_UNDL_TICKER"),"")</f>
        <v/>
      </c>
      <c r="P693" s="8">
        <f t="array" ref="P693">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01SMNVYD9</t>
        </is>
      </c>
      <c r="U693" t="inlineStr">
        <is>
          <t>Option</t>
        </is>
      </c>
      <c r="AG693" t="n">
        <v>-0.00107</v>
      </c>
    </row>
    <row r="694">
      <c r="A694" t="inlineStr">
        <is>
          <t>HIGH</t>
        </is>
      </c>
      <c r="B694" t="inlineStr">
        <is>
          <t>SPXW US 09/05/25 C6450 Index</t>
        </is>
      </c>
      <c r="C694" t="inlineStr">
        <is>
          <t>SPXW US 09/05/25 C6450 Index</t>
        </is>
      </c>
      <c r="F694" t="inlineStr">
        <is>
          <t>01VZFMQL3</t>
        </is>
      </c>
      <c r="G694" s="1" t="n">
        <v>52</v>
      </c>
      <c r="H694" s="1" t="n">
        <v>52.45</v>
      </c>
      <c r="I694" s="2" t="n">
        <v>272740</v>
      </c>
      <c r="J694" s="3" t="n">
        <v>0.0014346</v>
      </c>
      <c r="K694" s="4" t="n">
        <v>190116340.8</v>
      </c>
      <c r="L694" s="5" t="n">
        <v>8175001</v>
      </c>
      <c r="M694" s="6" t="n">
        <v>23.25581866</v>
      </c>
      <c r="N694" s="7">
        <f t="array" ref="N694">IF(ISNUMBER(_xlfn.SINGLE(_xll.BDP($C694, "DELTA_MID"))),_xll.BDP($C694, "DELTA_MID")," ")</f>
        <v/>
      </c>
      <c r="O694" s="7">
        <f t="array" ref="O694">IF(ISNUMBER(N694),_xll.BDP($C694, "OPT_UNDL_TICKER"),"")</f>
        <v/>
      </c>
      <c r="P694" s="8">
        <f t="array" ref="P694">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01VZFMQL3</t>
        </is>
      </c>
      <c r="U694" t="inlineStr">
        <is>
          <t>Option</t>
        </is>
      </c>
      <c r="AG694" t="n">
        <v>-0.00107</v>
      </c>
    </row>
    <row r="695">
      <c r="A695" t="inlineStr">
        <is>
          <t>HIGH</t>
        </is>
      </c>
      <c r="B695" t="inlineStr">
        <is>
          <t>SPXW US 09/05/25 C6475 Index</t>
        </is>
      </c>
      <c r="C695" t="inlineStr">
        <is>
          <t>SPXW US 09/05/25 C6475 Index</t>
        </is>
      </c>
      <c r="F695" t="inlineStr">
        <is>
          <t>01W295ZX7</t>
        </is>
      </c>
      <c r="G695" s="1" t="n">
        <v>69</v>
      </c>
      <c r="H695" s="1" t="n">
        <v>41.8</v>
      </c>
      <c r="I695" s="2" t="n">
        <v>288420</v>
      </c>
      <c r="J695" s="3" t="n">
        <v>0.00151707</v>
      </c>
      <c r="K695" s="4" t="n">
        <v>190116340.8</v>
      </c>
      <c r="L695" s="5" t="n">
        <v>8175001</v>
      </c>
      <c r="M695" s="6" t="n">
        <v>23.25581866</v>
      </c>
      <c r="N695" s="7">
        <f t="array" ref="N695">IF(ISNUMBER(_xlfn.SINGLE(_xll.BDP($C695, "DELTA_MID"))),_xll.BDP($C695, "DELTA_MID")," ")</f>
        <v/>
      </c>
      <c r="O695" s="7">
        <f t="array" ref="O695">IF(ISNUMBER(N695),_xll.BDP($C695, "OPT_UNDL_TICKER"),"")</f>
        <v/>
      </c>
      <c r="P695" s="8">
        <f t="array" ref="P695">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01W295ZX7</t>
        </is>
      </c>
      <c r="U695" t="inlineStr">
        <is>
          <t>Option</t>
        </is>
      </c>
      <c r="AG695" t="n">
        <v>-0.00107</v>
      </c>
    </row>
    <row r="696">
      <c r="A696" t="inlineStr">
        <is>
          <t>HIGH</t>
        </is>
      </c>
      <c r="B696" t="inlineStr">
        <is>
          <t>SIMPLIFY E GOVT MONEY MKT ETF</t>
        </is>
      </c>
      <c r="C696" t="inlineStr">
        <is>
          <t>SBIL</t>
        </is>
      </c>
      <c r="D696" t="inlineStr">
        <is>
          <t>BNVVNP8</t>
        </is>
      </c>
      <c r="E696" t="inlineStr">
        <is>
          <t>US82889N2696</t>
        </is>
      </c>
      <c r="F696" t="inlineStr">
        <is>
          <t>82889N269</t>
        </is>
      </c>
      <c r="G696" s="1" t="n">
        <v>1526000</v>
      </c>
      <c r="H696" s="1" t="n">
        <v>100.3</v>
      </c>
      <c r="I696" s="2" t="n">
        <v>153057800</v>
      </c>
      <c r="J696" s="3" t="n">
        <v>0.80507441</v>
      </c>
      <c r="K696" s="4" t="n">
        <v>190116340.8</v>
      </c>
      <c r="L696" s="5" t="n">
        <v>8175001</v>
      </c>
      <c r="M696" s="6" t="n">
        <v>23.25581866</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82889N269</t>
        </is>
      </c>
      <c r="U696" t="inlineStr">
        <is>
          <t>Fund</t>
        </is>
      </c>
      <c r="AG696" t="n">
        <v>-0.00107</v>
      </c>
    </row>
    <row r="697">
      <c r="A697" t="inlineStr">
        <is>
          <t>HIGH</t>
        </is>
      </c>
      <c r="B697" t="inlineStr">
        <is>
          <t>B 09/30/25 Govt</t>
        </is>
      </c>
      <c r="C697" t="inlineStr">
        <is>
          <t>B 09/30/25 Govt</t>
        </is>
      </c>
      <c r="D697" t="inlineStr">
        <is>
          <t>BTWXNT9</t>
        </is>
      </c>
      <c r="E697" t="inlineStr">
        <is>
          <t>US912797QW07</t>
        </is>
      </c>
      <c r="F697" t="inlineStr">
        <is>
          <t>912797QW0</t>
        </is>
      </c>
      <c r="G697" s="1" t="n">
        <v>12000000</v>
      </c>
      <c r="H697" s="1" t="n">
        <v>99.42322900000001</v>
      </c>
      <c r="I697" s="2" t="n">
        <v>11930787.48</v>
      </c>
      <c r="J697" s="3" t="n">
        <v>0.06275519</v>
      </c>
      <c r="K697" s="4" t="n">
        <v>190116340.8</v>
      </c>
      <c r="L697" s="5" t="n">
        <v>8175001</v>
      </c>
      <c r="M697" s="6" t="n">
        <v>23.25581866</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912797QW0</t>
        </is>
      </c>
      <c r="U697" t="inlineStr">
        <is>
          <t>Treasury Bill</t>
        </is>
      </c>
      <c r="AG697" t="n">
        <v>-0.00107</v>
      </c>
    </row>
    <row r="698">
      <c r="A698" t="inlineStr">
        <is>
          <t>HIGH</t>
        </is>
      </c>
      <c r="B698" t="inlineStr">
        <is>
          <t>B 10/28/25 Govt</t>
        </is>
      </c>
      <c r="C698" t="inlineStr">
        <is>
          <t>B 10/28/25 Govt</t>
        </is>
      </c>
      <c r="D698" t="inlineStr">
        <is>
          <t>BT212N0</t>
        </is>
      </c>
      <c r="E698" t="inlineStr">
        <is>
          <t>US912797RE99</t>
        </is>
      </c>
      <c r="F698" t="inlineStr">
        <is>
          <t>912797RE9</t>
        </is>
      </c>
      <c r="G698" s="1" t="n">
        <v>23500000</v>
      </c>
      <c r="H698" s="1" t="n">
        <v>99.11396499999999</v>
      </c>
      <c r="I698" s="2" t="n">
        <v>23291781.77</v>
      </c>
      <c r="J698" s="3" t="n">
        <v>0.12251331</v>
      </c>
      <c r="K698" s="4" t="n">
        <v>190116340.8</v>
      </c>
      <c r="L698" s="5" t="n">
        <v>8175001</v>
      </c>
      <c r="M698" s="6" t="n">
        <v>23.25581866</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912797RE9</t>
        </is>
      </c>
      <c r="U698" t="inlineStr">
        <is>
          <t>Treasury Bill</t>
        </is>
      </c>
      <c r="AG698" t="n">
        <v>-0.00107</v>
      </c>
    </row>
    <row r="699">
      <c r="A699" t="inlineStr">
        <is>
          <t>HIGH</t>
        </is>
      </c>
      <c r="B699" t="inlineStr">
        <is>
          <t>Cash</t>
        </is>
      </c>
      <c r="C699" t="inlineStr">
        <is>
          <t>Cash</t>
        </is>
      </c>
      <c r="G699" s="1" t="n">
        <v>1013128.54</v>
      </c>
      <c r="H699" s="1" t="n">
        <v>1</v>
      </c>
      <c r="I699" s="2" t="n">
        <v>1013128.54</v>
      </c>
      <c r="J699" s="3" t="n">
        <v>0.00532899</v>
      </c>
      <c r="K699" s="4" t="n">
        <v>190116340.8</v>
      </c>
      <c r="L699" s="5" t="n">
        <v>8175001</v>
      </c>
      <c r="M699" s="6" t="n">
        <v>23.25581866</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Cash</t>
        </is>
      </c>
      <c r="U699" t="inlineStr">
        <is>
          <t>Cash</t>
        </is>
      </c>
      <c r="AG699" t="n">
        <v>-0.00107</v>
      </c>
    </row>
    <row r="700">
      <c r="N700" s="7">
        <f>IF(ISNUMBER(_xll.BDP($C700,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row>
    <row r="701">
      <c r="A701" t="inlineStr">
        <is>
          <t>IOPP</t>
        </is>
      </c>
      <c r="B701" t="inlineStr">
        <is>
          <t>APOLLO HOSPITALS ENTERPRISE INR 5.0</t>
        </is>
      </c>
      <c r="C701" t="inlineStr">
        <is>
          <t>APHS</t>
        </is>
      </c>
      <c r="D701" t="inlineStr">
        <is>
          <t>6273583</t>
        </is>
      </c>
      <c r="E701" t="inlineStr">
        <is>
          <t>INE437A01024</t>
        </is>
      </c>
      <c r="F701" t="inlineStr">
        <is>
          <t>Y0187F138</t>
        </is>
      </c>
      <c r="G701" s="1" t="n">
        <v>4449</v>
      </c>
      <c r="H701" s="1" t="n">
        <v>7259</v>
      </c>
      <c r="I701" s="2" t="n">
        <v>368399.61</v>
      </c>
      <c r="J701" s="3" t="n">
        <v>0.04235909</v>
      </c>
      <c r="K701" s="4" t="n">
        <v>8697062.369999999</v>
      </c>
      <c r="L701" s="5" t="n">
        <v>325001</v>
      </c>
      <c r="M701" s="6" t="n">
        <v>26.76010957</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6273583</t>
        </is>
      </c>
      <c r="U701" t="inlineStr">
        <is>
          <t>Equity</t>
        </is>
      </c>
    </row>
    <row r="702">
      <c r="A702" t="inlineStr">
        <is>
          <t>IOPP</t>
        </is>
      </c>
      <c r="B702" t="inlineStr">
        <is>
          <t>BHARTI AIRTEL LTD INR 5.0</t>
        </is>
      </c>
      <c r="C702" t="inlineStr">
        <is>
          <t>BHARTI</t>
        </is>
      </c>
      <c r="D702" t="inlineStr">
        <is>
          <t>6442327</t>
        </is>
      </c>
      <c r="E702" t="inlineStr">
        <is>
          <t>INE397D01024</t>
        </is>
      </c>
      <c r="F702" t="inlineStr">
        <is>
          <t>Y0885K108</t>
        </is>
      </c>
      <c r="G702" s="1" t="n">
        <v>26909</v>
      </c>
      <c r="H702" s="1" t="n">
        <v>1857.4</v>
      </c>
      <c r="I702" s="2" t="n">
        <v>570141.89</v>
      </c>
      <c r="J702" s="3" t="n">
        <v>0.06555569</v>
      </c>
      <c r="K702" s="4" t="n">
        <v>8697062.369999999</v>
      </c>
      <c r="L702" s="5" t="n">
        <v>325001</v>
      </c>
      <c r="M702" s="6" t="n">
        <v>26.76010957</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6442327</t>
        </is>
      </c>
      <c r="U702" t="inlineStr">
        <is>
          <t>Equity</t>
        </is>
      </c>
    </row>
    <row r="703">
      <c r="A703" t="inlineStr">
        <is>
          <t>IOPP</t>
        </is>
      </c>
      <c r="B703" t="inlineStr">
        <is>
          <t>BIKAJI FOODS INTERNATIONAL INR 1.0</t>
        </is>
      </c>
      <c r="C703" t="inlineStr">
        <is>
          <t>BIKAJI</t>
        </is>
      </c>
      <c r="D703" t="inlineStr">
        <is>
          <t>BN95Y82</t>
        </is>
      </c>
      <c r="E703" t="inlineStr">
        <is>
          <t>INE00E101023</t>
        </is>
      </c>
      <c r="F703" t="inlineStr">
        <is>
          <t>Y088C8115</t>
        </is>
      </c>
      <c r="G703" s="1" t="n">
        <v>12884</v>
      </c>
      <c r="H703" s="1" t="n">
        <v>721.95</v>
      </c>
      <c r="I703" s="2" t="n">
        <v>106105.47</v>
      </c>
      <c r="J703" s="3" t="n">
        <v>0.01220015</v>
      </c>
      <c r="K703" s="4" t="n">
        <v>8697062.369999999</v>
      </c>
      <c r="L703" s="5" t="n">
        <v>325001</v>
      </c>
      <c r="M703" s="6" t="n">
        <v>26.76010957</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BN95Y82</t>
        </is>
      </c>
      <c r="U703" t="inlineStr">
        <is>
          <t>Equity</t>
        </is>
      </c>
    </row>
    <row r="704">
      <c r="A704" t="inlineStr">
        <is>
          <t>IOPP</t>
        </is>
      </c>
      <c r="B704" t="inlineStr">
        <is>
          <t>BAJAJ AUTO LTD INR 10.0</t>
        </is>
      </c>
      <c r="C704" t="inlineStr">
        <is>
          <t>BJAUT</t>
        </is>
      </c>
      <c r="D704" t="inlineStr">
        <is>
          <t>B2QKXW0</t>
        </is>
      </c>
      <c r="E704" t="inlineStr">
        <is>
          <t>INE917I01010</t>
        </is>
      </c>
      <c r="F704" t="inlineStr">
        <is>
          <t>Y05490100</t>
        </is>
      </c>
      <c r="G704" s="1" t="n">
        <v>4267</v>
      </c>
      <c r="H704" s="1" t="n">
        <v>8275</v>
      </c>
      <c r="I704" s="2" t="n">
        <v>402782.5</v>
      </c>
      <c r="J704" s="3" t="n">
        <v>0.04631248</v>
      </c>
      <c r="K704" s="4" t="n">
        <v>8697062.369999999</v>
      </c>
      <c r="L704" s="5" t="n">
        <v>325001</v>
      </c>
      <c r="M704" s="6" t="n">
        <v>26.76010957</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B2QKXW0</t>
        </is>
      </c>
      <c r="U704" t="inlineStr">
        <is>
          <t>Equity</t>
        </is>
      </c>
    </row>
    <row r="705">
      <c r="A705" t="inlineStr">
        <is>
          <t>IOPP</t>
        </is>
      </c>
      <c r="B705" t="inlineStr">
        <is>
          <t>BRITANNIA INDUSTRIES LTD INR 1.0</t>
        </is>
      </c>
      <c r="C705" t="inlineStr">
        <is>
          <t>BRIT</t>
        </is>
      </c>
      <c r="D705" t="inlineStr">
        <is>
          <t>BGSQG47</t>
        </is>
      </c>
      <c r="E705" t="inlineStr">
        <is>
          <t>INE216A01030</t>
        </is>
      </c>
      <c r="F705" t="inlineStr">
        <is>
          <t>Y0969R151</t>
        </is>
      </c>
      <c r="G705" s="1" t="n">
        <v>6078</v>
      </c>
      <c r="H705" s="1" t="n">
        <v>5381.5</v>
      </c>
      <c r="I705" s="2" t="n">
        <v>373116.11</v>
      </c>
      <c r="J705" s="3" t="n">
        <v>0.0429014</v>
      </c>
      <c r="K705" s="4" t="n">
        <v>8697062.369999999</v>
      </c>
      <c r="L705" s="5" t="n">
        <v>325001</v>
      </c>
      <c r="M705" s="6" t="n">
        <v>26.76010957</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BGSQG47</t>
        </is>
      </c>
      <c r="U705" t="inlineStr">
        <is>
          <t>Equity</t>
        </is>
      </c>
    </row>
    <row r="706">
      <c r="A706" t="inlineStr">
        <is>
          <t>IOPP</t>
        </is>
      </c>
      <c r="B706" t="inlineStr">
        <is>
          <t>CRAFTSMAN AUTOMATION LTD INR 5.0</t>
        </is>
      </c>
      <c r="C706" t="inlineStr">
        <is>
          <t>CRAFTSMA</t>
        </is>
      </c>
      <c r="D706" t="inlineStr">
        <is>
          <t>BYWFSG2</t>
        </is>
      </c>
      <c r="E706" t="inlineStr">
        <is>
          <t>INE00LO01017</t>
        </is>
      </c>
      <c r="F706" t="inlineStr">
        <is>
          <t>Y1R7DZ105</t>
        </is>
      </c>
      <c r="G706" s="1" t="n">
        <v>5871</v>
      </c>
      <c r="H706" s="1" t="n">
        <v>6859</v>
      </c>
      <c r="I706" s="2" t="n">
        <v>459359.65</v>
      </c>
      <c r="J706" s="3" t="n">
        <v>0.05281779</v>
      </c>
      <c r="K706" s="4" t="n">
        <v>8697062.369999999</v>
      </c>
      <c r="L706" s="5" t="n">
        <v>325001</v>
      </c>
      <c r="M706" s="6" t="n">
        <v>26.76010957</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BYWFSG2</t>
        </is>
      </c>
      <c r="U706" t="inlineStr">
        <is>
          <t>Equity</t>
        </is>
      </c>
    </row>
    <row r="707">
      <c r="A707" t="inlineStr">
        <is>
          <t>IOPP</t>
        </is>
      </c>
      <c r="B707" t="inlineStr">
        <is>
          <t>AVENUE SUPERMARTS LTD INR 10.0 144A</t>
        </is>
      </c>
      <c r="C707" t="inlineStr">
        <is>
          <t>DMART</t>
        </is>
      </c>
      <c r="D707" t="inlineStr">
        <is>
          <t>BYW1G33</t>
        </is>
      </c>
      <c r="E707" t="inlineStr">
        <is>
          <t>INE192R01011</t>
        </is>
      </c>
      <c r="F707" t="inlineStr">
        <is>
          <t>Y04895101</t>
        </is>
      </c>
      <c r="G707" s="1" t="n">
        <v>8081</v>
      </c>
      <c r="H707" s="1" t="n">
        <v>4184.5</v>
      </c>
      <c r="I707" s="2" t="n">
        <v>385734.63</v>
      </c>
      <c r="J707" s="3" t="n">
        <v>0.04435229</v>
      </c>
      <c r="K707" s="4" t="n">
        <v>8697062.369999999</v>
      </c>
      <c r="L707" s="5" t="n">
        <v>325001</v>
      </c>
      <c r="M707" s="6" t="n">
        <v>26.76010957</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BYW1G33</t>
        </is>
      </c>
      <c r="U707" t="inlineStr">
        <is>
          <t>Equity</t>
        </is>
      </c>
    </row>
    <row r="708">
      <c r="A708" t="inlineStr">
        <is>
          <t>IOPP</t>
        </is>
      </c>
      <c r="B708" t="inlineStr">
        <is>
          <t>GABRIEL INDIA LTD INR 1.0</t>
        </is>
      </c>
      <c r="C708" t="inlineStr">
        <is>
          <t>GABR</t>
        </is>
      </c>
      <c r="D708" t="inlineStr">
        <is>
          <t>B0V4MC6</t>
        </is>
      </c>
      <c r="E708" t="inlineStr">
        <is>
          <t>INE524A01029</t>
        </is>
      </c>
      <c r="F708" t="inlineStr">
        <is>
          <t>Y2677A132</t>
        </is>
      </c>
      <c r="G708" s="1" t="n">
        <v>26750</v>
      </c>
      <c r="H708" s="1" t="n">
        <v>1013.2</v>
      </c>
      <c r="I708" s="2" t="n">
        <v>309171.12</v>
      </c>
      <c r="J708" s="3" t="n">
        <v>0.03554891</v>
      </c>
      <c r="K708" s="4" t="n">
        <v>8697062.369999999</v>
      </c>
      <c r="L708" s="5" t="n">
        <v>325001</v>
      </c>
      <c r="M708" s="6" t="n">
        <v>26.76010957</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B0V4MC6</t>
        </is>
      </c>
      <c r="U708" t="inlineStr">
        <is>
          <t>Equity</t>
        </is>
      </c>
    </row>
    <row r="709">
      <c r="A709" t="inlineStr">
        <is>
          <t>IOPP</t>
        </is>
      </c>
      <c r="B709" t="inlineStr">
        <is>
          <t>GRAVITA INDIA LTD INR 2.0</t>
        </is>
      </c>
      <c r="C709" t="inlineStr">
        <is>
          <t>GRAV</t>
        </is>
      </c>
      <c r="D709" t="inlineStr">
        <is>
          <t>B8F4NZ8</t>
        </is>
      </c>
      <c r="E709" t="inlineStr">
        <is>
          <t>INE024L01027</t>
        </is>
      </c>
      <c r="F709" t="inlineStr">
        <is>
          <t>Y2R55H106</t>
        </is>
      </c>
      <c r="G709" s="1" t="n">
        <v>7723</v>
      </c>
      <c r="H709" s="1" t="n">
        <v>1796</v>
      </c>
      <c r="I709" s="2" t="n">
        <v>158223.99</v>
      </c>
      <c r="J709" s="3" t="n">
        <v>0.01819281</v>
      </c>
      <c r="K709" s="4" t="n">
        <v>8697062.369999999</v>
      </c>
      <c r="L709" s="5" t="n">
        <v>325001</v>
      </c>
      <c r="M709" s="6" t="n">
        <v>26.76010957</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B8F4NZ8</t>
        </is>
      </c>
      <c r="U709" t="inlineStr">
        <is>
          <t>Equity</t>
        </is>
      </c>
    </row>
    <row r="710">
      <c r="A710" t="inlineStr">
        <is>
          <t>IOPP</t>
        </is>
      </c>
      <c r="B710" t="inlineStr">
        <is>
          <t>HAVELLS INDIA LTD INR 1.0</t>
        </is>
      </c>
      <c r="C710" t="inlineStr">
        <is>
          <t>HAVL</t>
        </is>
      </c>
      <c r="D710" t="inlineStr">
        <is>
          <t>BQGZWP9</t>
        </is>
      </c>
      <c r="E710" t="inlineStr">
        <is>
          <t>INE176B01034</t>
        </is>
      </c>
      <c r="F710" t="inlineStr">
        <is>
          <t>Y3116C119</t>
        </is>
      </c>
      <c r="G710" s="1" t="n">
        <v>11126</v>
      </c>
      <c r="H710" s="1" t="n">
        <v>1474.2</v>
      </c>
      <c r="I710" s="2" t="n">
        <v>187100.7</v>
      </c>
      <c r="J710" s="3" t="n">
        <v>0.02151309</v>
      </c>
      <c r="K710" s="4" t="n">
        <v>8697062.369999999</v>
      </c>
      <c r="L710" s="5" t="n">
        <v>325001</v>
      </c>
      <c r="M710" s="6" t="n">
        <v>26.76010957</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BQGZWP9</t>
        </is>
      </c>
      <c r="U710" t="inlineStr">
        <is>
          <t>Equity</t>
        </is>
      </c>
    </row>
    <row r="711">
      <c r="A711" t="inlineStr">
        <is>
          <t>IOPP</t>
        </is>
      </c>
      <c r="B711" t="inlineStr">
        <is>
          <t>ICICI BANK LTD INR 2.0</t>
        </is>
      </c>
      <c r="C711" t="inlineStr">
        <is>
          <t>ICICIBC</t>
        </is>
      </c>
      <c r="D711" t="inlineStr">
        <is>
          <t>BSZ2BY7</t>
        </is>
      </c>
      <c r="E711" t="inlineStr">
        <is>
          <t>INE090A01021</t>
        </is>
      </c>
      <c r="F711" t="inlineStr">
        <is>
          <t>Y3860Z132</t>
        </is>
      </c>
      <c r="G711" s="1" t="n">
        <v>25101</v>
      </c>
      <c r="H711" s="1" t="n">
        <v>1425.60000014</v>
      </c>
      <c r="I711" s="2" t="n">
        <v>408195.93</v>
      </c>
      <c r="J711" s="3" t="n">
        <v>0.04693492</v>
      </c>
      <c r="K711" s="4" t="n">
        <v>8697062.369999999</v>
      </c>
      <c r="L711" s="5" t="n">
        <v>325001</v>
      </c>
      <c r="M711" s="6" t="n">
        <v>26.76010957</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BSZ2BY7</t>
        </is>
      </c>
      <c r="U711" t="inlineStr">
        <is>
          <t>Equity</t>
        </is>
      </c>
    </row>
    <row r="712">
      <c r="A712" t="inlineStr">
        <is>
          <t>IOPP</t>
        </is>
      </c>
      <c r="B712" t="inlineStr">
        <is>
          <t>INFO EDGE INDIA LTD INR 2.0</t>
        </is>
      </c>
      <c r="C712" t="inlineStr">
        <is>
          <t>INFOE</t>
        </is>
      </c>
      <c r="D712" t="inlineStr">
        <is>
          <t>BTJVLJ2</t>
        </is>
      </c>
      <c r="E712" t="inlineStr">
        <is>
          <t>INE663F01032</t>
        </is>
      </c>
      <c r="F712" t="inlineStr">
        <is>
          <t>Y40353123</t>
        </is>
      </c>
      <c r="G712" s="1" t="n">
        <v>23955</v>
      </c>
      <c r="H712" s="1" t="n">
        <v>1320.6</v>
      </c>
      <c r="I712" s="2" t="n">
        <v>360867.22</v>
      </c>
      <c r="J712" s="3" t="n">
        <v>0.041493</v>
      </c>
      <c r="K712" s="4" t="n">
        <v>8697062.369999999</v>
      </c>
      <c r="L712" s="5" t="n">
        <v>325001</v>
      </c>
      <c r="M712" s="6" t="n">
        <v>26.76010957</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BTJVLJ2</t>
        </is>
      </c>
      <c r="U712" t="inlineStr">
        <is>
          <t>Equity</t>
        </is>
      </c>
    </row>
    <row r="713">
      <c r="A713" t="inlineStr">
        <is>
          <t>IOPP</t>
        </is>
      </c>
      <c r="B713" t="inlineStr">
        <is>
          <t>INDIAN RAILWAY CATERING + T INR 2.0</t>
        </is>
      </c>
      <c r="C713" t="inlineStr">
        <is>
          <t>IRCTC</t>
        </is>
      </c>
      <c r="D713" t="inlineStr">
        <is>
          <t>BL6C482</t>
        </is>
      </c>
      <c r="E713" t="inlineStr">
        <is>
          <t>INE335Y01020</t>
        </is>
      </c>
      <c r="F713" t="inlineStr">
        <is>
          <t>Y3R2EY120</t>
        </is>
      </c>
      <c r="G713" s="1" t="n">
        <v>21908</v>
      </c>
      <c r="H713" s="1" t="n">
        <v>723.3</v>
      </c>
      <c r="I713" s="2" t="n">
        <v>180759.51</v>
      </c>
      <c r="J713" s="3" t="n">
        <v>0.02078397</v>
      </c>
      <c r="K713" s="4" t="n">
        <v>8697062.369999999</v>
      </c>
      <c r="L713" s="5" t="n">
        <v>325001</v>
      </c>
      <c r="M713" s="6" t="n">
        <v>26.76010957</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BL6C482</t>
        </is>
      </c>
      <c r="U713" t="inlineStr">
        <is>
          <t>Equity</t>
        </is>
      </c>
    </row>
    <row r="714">
      <c r="A714" t="inlineStr">
        <is>
          <t>IOPP</t>
        </is>
      </c>
      <c r="B714" t="inlineStr">
        <is>
          <t>ITC LTD INR 1.0</t>
        </is>
      </c>
      <c r="C714" t="inlineStr">
        <is>
          <t>ITC</t>
        </is>
      </c>
      <c r="D714" t="inlineStr">
        <is>
          <t>B0JGGP5</t>
        </is>
      </c>
      <c r="E714" t="inlineStr">
        <is>
          <t>INE154A01025</t>
        </is>
      </c>
      <c r="F714" t="inlineStr">
        <is>
          <t>Y4211T171</t>
        </is>
      </c>
      <c r="G714" s="1" t="n">
        <v>77893</v>
      </c>
      <c r="H714" s="1" t="n">
        <v>416.85</v>
      </c>
      <c r="I714" s="2" t="n">
        <v>370389.08</v>
      </c>
      <c r="J714" s="3" t="n">
        <v>0.04258784</v>
      </c>
      <c r="K714" s="4" t="n">
        <v>8697062.369999999</v>
      </c>
      <c r="L714" s="5" t="n">
        <v>325001</v>
      </c>
      <c r="M714" s="6" t="n">
        <v>26.76010957</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B0JGGP5</t>
        </is>
      </c>
      <c r="U714" t="inlineStr">
        <is>
          <t>Equity</t>
        </is>
      </c>
    </row>
    <row r="715">
      <c r="A715" t="inlineStr">
        <is>
          <t>IOPP</t>
        </is>
      </c>
      <c r="B715" t="inlineStr">
        <is>
          <t>ITC HOTELS LTD INR 1.0</t>
        </is>
      </c>
      <c r="C715" t="inlineStr">
        <is>
          <t>ITCHOTEL</t>
        </is>
      </c>
      <c r="D715" t="inlineStr">
        <is>
          <t>BRVVXW3</t>
        </is>
      </c>
      <c r="E715" t="inlineStr">
        <is>
          <t>INE379A01028</t>
        </is>
      </c>
      <c r="F715" t="inlineStr">
        <is>
          <t>Y4211S140</t>
        </is>
      </c>
      <c r="G715" s="1" t="n">
        <v>17461</v>
      </c>
      <c r="H715" s="1" t="n">
        <v>228.57</v>
      </c>
      <c r="I715" s="2" t="n">
        <v>45526.92</v>
      </c>
      <c r="J715" s="3" t="n">
        <v>0.00523475</v>
      </c>
      <c r="K715" s="4" t="n">
        <v>8697062.369999999</v>
      </c>
      <c r="L715" s="5" t="n">
        <v>325001</v>
      </c>
      <c r="M715" s="6" t="n">
        <v>26.76010957</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BRVVXW3</t>
        </is>
      </c>
      <c r="U715" t="inlineStr">
        <is>
          <t>Equity</t>
        </is>
      </c>
    </row>
    <row r="716">
      <c r="A716" t="inlineStr">
        <is>
          <t>IOPP</t>
        </is>
      </c>
      <c r="B716" t="inlineStr">
        <is>
          <t>JB CHEMICALS + PHARMACEUTIC INR 1.0</t>
        </is>
      </c>
      <c r="C716" t="inlineStr">
        <is>
          <t>JBCP</t>
        </is>
      </c>
      <c r="D716" t="inlineStr">
        <is>
          <t>BNQNGS3</t>
        </is>
      </c>
      <c r="E716" t="inlineStr">
        <is>
          <t>INE572A01036</t>
        </is>
      </c>
      <c r="F716" t="inlineStr">
        <is>
          <t>Y4429J114</t>
        </is>
      </c>
      <c r="G716" s="1" t="n">
        <v>14919</v>
      </c>
      <c r="H716" s="1" t="n">
        <v>1711.1</v>
      </c>
      <c r="I716" s="2" t="n">
        <v>291202.47</v>
      </c>
      <c r="J716" s="3" t="n">
        <v>0.03348285</v>
      </c>
      <c r="K716" s="4" t="n">
        <v>8697062.369999999</v>
      </c>
      <c r="L716" s="5" t="n">
        <v>325001</v>
      </c>
      <c r="M716" s="6" t="n">
        <v>26.76010957</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BNQNGS3</t>
        </is>
      </c>
      <c r="U716" t="inlineStr">
        <is>
          <t>Equity</t>
        </is>
      </c>
    </row>
    <row r="717">
      <c r="A717" t="inlineStr">
        <is>
          <t>IOPP</t>
        </is>
      </c>
      <c r="B717" t="inlineStr">
        <is>
          <t>KOTAK MAHINDRA BANK LTD INR 5.0</t>
        </is>
      </c>
      <c r="C717" t="inlineStr">
        <is>
          <t>KMB</t>
        </is>
      </c>
      <c r="D717" t="inlineStr">
        <is>
          <t>6135661</t>
        </is>
      </c>
      <c r="E717" t="inlineStr">
        <is>
          <t>INE237A01028</t>
        </is>
      </c>
      <c r="F717" t="inlineStr">
        <is>
          <t>Y4964H150</t>
        </is>
      </c>
      <c r="G717" s="1" t="n">
        <v>19108</v>
      </c>
      <c r="H717" s="1" t="n">
        <v>1975.9</v>
      </c>
      <c r="I717" s="2" t="n">
        <v>430685.4</v>
      </c>
      <c r="J717" s="3" t="n">
        <v>0.04952079</v>
      </c>
      <c r="K717" s="4" t="n">
        <v>8697062.369999999</v>
      </c>
      <c r="L717" s="5" t="n">
        <v>325001</v>
      </c>
      <c r="M717" s="6" t="n">
        <v>26.76010957</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6135661</t>
        </is>
      </c>
      <c r="U717" t="inlineStr">
        <is>
          <t>Equity</t>
        </is>
      </c>
    </row>
    <row r="718">
      <c r="A718" t="inlineStr">
        <is>
          <t>IOPP</t>
        </is>
      </c>
      <c r="B718" t="inlineStr">
        <is>
          <t>MARICO LTD INR 1.0</t>
        </is>
      </c>
      <c r="C718" t="inlineStr">
        <is>
          <t>MRCO</t>
        </is>
      </c>
      <c r="D718" t="inlineStr">
        <is>
          <t>B1S34K5</t>
        </is>
      </c>
      <c r="E718" t="inlineStr">
        <is>
          <t>INE196A01026</t>
        </is>
      </c>
      <c r="F718" t="inlineStr">
        <is>
          <t>Y5841R170</t>
        </is>
      </c>
      <c r="G718" s="1" t="n">
        <v>46738</v>
      </c>
      <c r="H718" s="1" t="n">
        <v>707</v>
      </c>
      <c r="I718" s="2" t="n">
        <v>376937.62</v>
      </c>
      <c r="J718" s="3" t="n">
        <v>0.0433408</v>
      </c>
      <c r="K718" s="4" t="n">
        <v>8697062.369999999</v>
      </c>
      <c r="L718" s="5" t="n">
        <v>325001</v>
      </c>
      <c r="M718" s="6" t="n">
        <v>26.76010957</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B1S34K5</t>
        </is>
      </c>
      <c r="U718" t="inlineStr">
        <is>
          <t>Equity</t>
        </is>
      </c>
    </row>
    <row r="719">
      <c r="A719" t="inlineStr">
        <is>
          <t>IOPP</t>
        </is>
      </c>
      <c r="B719" t="inlineStr">
        <is>
          <t>SH KELKAR + CO LTD INR 10.0 144A</t>
        </is>
      </c>
      <c r="C719" t="inlineStr">
        <is>
          <t>SHKL</t>
        </is>
      </c>
      <c r="D719" t="inlineStr">
        <is>
          <t>BYT56K5</t>
        </is>
      </c>
      <c r="E719" t="inlineStr">
        <is>
          <t>INE500L01026</t>
        </is>
      </c>
      <c r="F719" t="inlineStr">
        <is>
          <t>Y7T57W116</t>
        </is>
      </c>
      <c r="G719" s="1" t="n">
        <v>28849</v>
      </c>
      <c r="H719" s="1" t="n">
        <v>238.9</v>
      </c>
      <c r="I719" s="2" t="n">
        <v>78618.89</v>
      </c>
      <c r="J719" s="3" t="n">
        <v>0.009039709999999999</v>
      </c>
      <c r="K719" s="4" t="n">
        <v>8697062.369999999</v>
      </c>
      <c r="L719" s="5" t="n">
        <v>325001</v>
      </c>
      <c r="M719" s="6" t="n">
        <v>26.76010957</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BYT56K5</t>
        </is>
      </c>
      <c r="U719" t="inlineStr">
        <is>
          <t>Equity</t>
        </is>
      </c>
    </row>
    <row r="720">
      <c r="A720" t="inlineStr">
        <is>
          <t>IOPP</t>
        </is>
      </c>
      <c r="B720" t="inlineStr">
        <is>
          <t>TRIVENI TURBINE LTD INR 1.0</t>
        </is>
      </c>
      <c r="C720" t="inlineStr">
        <is>
          <t>TRIV</t>
        </is>
      </c>
      <c r="D720" t="inlineStr">
        <is>
          <t>B567V73</t>
        </is>
      </c>
      <c r="E720" t="inlineStr">
        <is>
          <t>INE152M01016</t>
        </is>
      </c>
      <c r="F720" t="inlineStr">
        <is>
          <t>Y89735107</t>
        </is>
      </c>
      <c r="G720" s="1" t="n">
        <v>25135</v>
      </c>
      <c r="H720" s="1" t="n">
        <v>520.95</v>
      </c>
      <c r="I720" s="2" t="n">
        <v>149367.08</v>
      </c>
      <c r="J720" s="3" t="n">
        <v>0.01717443</v>
      </c>
      <c r="K720" s="4" t="n">
        <v>8697062.369999999</v>
      </c>
      <c r="L720" s="5" t="n">
        <v>325001</v>
      </c>
      <c r="M720" s="6" t="n">
        <v>26.76010957</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B567V73</t>
        </is>
      </c>
      <c r="U720" t="inlineStr">
        <is>
          <t>Equity</t>
        </is>
      </c>
    </row>
    <row r="721">
      <c r="A721" t="inlineStr">
        <is>
          <t>IOPP</t>
        </is>
      </c>
      <c r="B721" t="inlineStr">
        <is>
          <t>TITAN COMPANY LIMITED INR 1.0</t>
        </is>
      </c>
      <c r="C721" t="inlineStr">
        <is>
          <t>TTAN</t>
        </is>
      </c>
      <c r="D721" t="inlineStr">
        <is>
          <t>6139340</t>
        </is>
      </c>
      <c r="E721" t="inlineStr">
        <is>
          <t>INE280A01028</t>
        </is>
      </c>
      <c r="F721" t="inlineStr">
        <is>
          <t>Y88425148</t>
        </is>
      </c>
      <c r="G721" s="1" t="n">
        <v>11201</v>
      </c>
      <c r="H721" s="1" t="n">
        <v>3467.9</v>
      </c>
      <c r="I721" s="2" t="n">
        <v>443101.6</v>
      </c>
      <c r="J721" s="3" t="n">
        <v>0.05094842</v>
      </c>
      <c r="K721" s="4" t="n">
        <v>8697062.369999999</v>
      </c>
      <c r="L721" s="5" t="n">
        <v>325001</v>
      </c>
      <c r="M721" s="6" t="n">
        <v>26.76010957</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6139340</t>
        </is>
      </c>
      <c r="U721" t="inlineStr">
        <is>
          <t>Equity</t>
        </is>
      </c>
    </row>
    <row r="722">
      <c r="A722" t="inlineStr">
        <is>
          <t>IOPP</t>
        </is>
      </c>
      <c r="B722" t="inlineStr">
        <is>
          <t>TATA MOTORS LTD INR 2.0</t>
        </is>
      </c>
      <c r="C722" t="inlineStr">
        <is>
          <t>TTMT</t>
        </is>
      </c>
      <c r="D722" t="inlineStr">
        <is>
          <t>B611LV1</t>
        </is>
      </c>
      <c r="E722" t="inlineStr">
        <is>
          <t>INE155A01022</t>
        </is>
      </c>
      <c r="F722" t="inlineStr">
        <is>
          <t>Y85740267</t>
        </is>
      </c>
      <c r="G722" s="1" t="n">
        <v>50898</v>
      </c>
      <c r="H722" s="1" t="n">
        <v>653.75</v>
      </c>
      <c r="I722" s="2" t="n">
        <v>379570.41</v>
      </c>
      <c r="J722" s="3" t="n">
        <v>0.04364352</v>
      </c>
      <c r="K722" s="4" t="n">
        <v>8697062.369999999</v>
      </c>
      <c r="L722" s="5" t="n">
        <v>325001</v>
      </c>
      <c r="M722" s="6" t="n">
        <v>26.76010957</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B611LV1</t>
        </is>
      </c>
      <c r="U722" t="inlineStr">
        <is>
          <t>Equity</t>
        </is>
      </c>
    </row>
    <row r="723">
      <c r="A723" t="inlineStr">
        <is>
          <t>IOPP</t>
        </is>
      </c>
      <c r="B723" t="inlineStr">
        <is>
          <t>TITAGARH RAIL SYSTEM LTD INR 2.0</t>
        </is>
      </c>
      <c r="C723" t="inlineStr">
        <is>
          <t>TWL</t>
        </is>
      </c>
      <c r="D723" t="inlineStr">
        <is>
          <t>BWZ1HS8</t>
        </is>
      </c>
      <c r="E723" t="inlineStr">
        <is>
          <t>INE615H01020</t>
        </is>
      </c>
      <c r="F723" t="inlineStr">
        <is>
          <t>Y8841L136</t>
        </is>
      </c>
      <c r="G723" s="1" t="n">
        <v>17036</v>
      </c>
      <c r="H723" s="1" t="n">
        <v>776.15</v>
      </c>
      <c r="I723" s="2" t="n">
        <v>150831.92</v>
      </c>
      <c r="J723" s="3" t="n">
        <v>0.01734286</v>
      </c>
      <c r="K723" s="4" t="n">
        <v>8697062.369999999</v>
      </c>
      <c r="L723" s="5" t="n">
        <v>325001</v>
      </c>
      <c r="M723" s="6" t="n">
        <v>26.76010957</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BWZ1HS8</t>
        </is>
      </c>
      <c r="U723" t="inlineStr">
        <is>
          <t>Equity</t>
        </is>
      </c>
    </row>
    <row r="724">
      <c r="A724" t="inlineStr">
        <is>
          <t>IOPP</t>
        </is>
      </c>
      <c r="B724" t="inlineStr">
        <is>
          <t>UNO MINDA LTD INR 2.0</t>
        </is>
      </c>
      <c r="C724" t="inlineStr">
        <is>
          <t>UNOMINDA</t>
        </is>
      </c>
      <c r="D724" t="inlineStr">
        <is>
          <t>BYVC6Y8</t>
        </is>
      </c>
      <c r="E724" t="inlineStr">
        <is>
          <t>INE405E01023</t>
        </is>
      </c>
      <c r="F724" t="inlineStr">
        <is>
          <t>Y6S358119</t>
        </is>
      </c>
      <c r="G724" s="1" t="n">
        <v>28295</v>
      </c>
      <c r="H724" s="1" t="n">
        <v>1084.1</v>
      </c>
      <c r="I724" s="2" t="n">
        <v>349912.13</v>
      </c>
      <c r="J724" s="3" t="n">
        <v>0.04023337</v>
      </c>
      <c r="K724" s="4" t="n">
        <v>8697062.369999999</v>
      </c>
      <c r="L724" s="5" t="n">
        <v>325001</v>
      </c>
      <c r="M724" s="6" t="n">
        <v>26.76010957</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BYVC6Y8</t>
        </is>
      </c>
      <c r="U724" t="inlineStr">
        <is>
          <t>Equity</t>
        </is>
      </c>
    </row>
    <row r="725">
      <c r="A725" t="inlineStr">
        <is>
          <t>IOPP</t>
        </is>
      </c>
      <c r="B725" t="inlineStr">
        <is>
          <t>ETERNAL LTD</t>
        </is>
      </c>
      <c r="C725" t="inlineStr">
        <is>
          <t>ZOMATO</t>
        </is>
      </c>
      <c r="D725" t="inlineStr">
        <is>
          <t>BL6P210</t>
        </is>
      </c>
      <c r="E725" t="inlineStr">
        <is>
          <t>INE758T01015</t>
        </is>
      </c>
      <c r="F725" t="inlineStr">
        <is>
          <t>Y9899X105</t>
        </is>
      </c>
      <c r="G725" s="1" t="n">
        <v>184617</v>
      </c>
      <c r="H725" s="1" t="n">
        <v>309.4</v>
      </c>
      <c r="I725" s="2" t="n">
        <v>651586.3199999999</v>
      </c>
      <c r="J725" s="3" t="n">
        <v>0.07492028000000001</v>
      </c>
      <c r="K725" s="4" t="n">
        <v>8697062.369999999</v>
      </c>
      <c r="L725" s="5" t="n">
        <v>325001</v>
      </c>
      <c r="M725" s="6" t="n">
        <v>26.76010957</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BL6P210</t>
        </is>
      </c>
      <c r="U725" t="inlineStr">
        <is>
          <t>Equity</t>
        </is>
      </c>
    </row>
    <row r="726">
      <c r="A726" t="inlineStr">
        <is>
          <t>IOPP</t>
        </is>
      </c>
      <c r="B726" t="inlineStr">
        <is>
          <t>Cash</t>
        </is>
      </c>
      <c r="C726" t="inlineStr">
        <is>
          <t>Cash</t>
        </is>
      </c>
      <c r="G726" s="1" t="n">
        <v>709374.2</v>
      </c>
      <c r="H726" s="1" t="n">
        <v>1</v>
      </c>
      <c r="I726" s="2" t="n">
        <v>709374.2</v>
      </c>
      <c r="J726" s="3" t="n">
        <v>0.08156481</v>
      </c>
      <c r="K726" s="4" t="n">
        <v>8697062.369999999</v>
      </c>
      <c r="L726" s="5" t="n">
        <v>325001</v>
      </c>
      <c r="M726" s="6" t="n">
        <v>26.76010957</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Cash</t>
        </is>
      </c>
      <c r="U726" t="inlineStr">
        <is>
          <t>Cash</t>
        </is>
      </c>
    </row>
    <row r="727">
      <c r="N727" s="7">
        <f>IF(ISNUMBER(_xll.BDP($C727,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row>
    <row r="728">
      <c r="A728" t="inlineStr">
        <is>
          <t>KNRG</t>
        </is>
      </c>
      <c r="B728" t="inlineStr">
        <is>
          <t>NEE 7.299 06/01/27 Pfd</t>
        </is>
      </c>
      <c r="C728" t="inlineStr">
        <is>
          <t>NEE 7.299 06/01/27 Pfd</t>
        </is>
      </c>
      <c r="D728" t="inlineStr">
        <is>
          <t>BPBP9W3</t>
        </is>
      </c>
      <c r="E728" t="inlineStr">
        <is>
          <t>US65339F6631</t>
        </is>
      </c>
      <c r="F728" t="inlineStr">
        <is>
          <t>65339F663</t>
        </is>
      </c>
      <c r="G728" s="1" t="n">
        <v>2000</v>
      </c>
      <c r="H728" s="1" t="n">
        <v>49.1</v>
      </c>
      <c r="I728" s="2" t="n">
        <v>98200</v>
      </c>
      <c r="J728" s="3" t="n">
        <v>0.009579910000000001</v>
      </c>
      <c r="K728" s="4" t="n">
        <v>10250623.01</v>
      </c>
      <c r="L728" s="5" t="n">
        <v>400001</v>
      </c>
      <c r="M728" s="6" t="n">
        <v>25.62649346</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65339F663</t>
        </is>
      </c>
      <c r="U728" t="inlineStr">
        <is>
          <t>Preferred</t>
        </is>
      </c>
    </row>
    <row r="729">
      <c r="A729" t="inlineStr">
        <is>
          <t>KNRG</t>
        </is>
      </c>
      <c r="B729" t="inlineStr">
        <is>
          <t>AES V6.95 07/15/55 Corp</t>
        </is>
      </c>
      <c r="C729" t="inlineStr">
        <is>
          <t>AES V6.95 07/15/55 Corp</t>
        </is>
      </c>
      <c r="D729" t="inlineStr">
        <is>
          <t>BQT6828</t>
        </is>
      </c>
      <c r="E729" t="inlineStr">
        <is>
          <t>US00130HCL78</t>
        </is>
      </c>
      <c r="F729" t="inlineStr">
        <is>
          <t>00130HCL7</t>
        </is>
      </c>
      <c r="G729" s="1" t="n">
        <v>150000</v>
      </c>
      <c r="H729" s="1" t="n">
        <v>97.24203</v>
      </c>
      <c r="I729" s="2" t="n">
        <v>145863.05</v>
      </c>
      <c r="J729" s="3" t="n">
        <v>0.01422968</v>
      </c>
      <c r="K729" s="4" t="n">
        <v>10250623.01</v>
      </c>
      <c r="L729" s="5" t="n">
        <v>400001</v>
      </c>
      <c r="M729" s="6" t="n">
        <v>25.62649346</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00130HCL7</t>
        </is>
      </c>
      <c r="U729" t="inlineStr">
        <is>
          <t>Bond</t>
        </is>
      </c>
    </row>
    <row r="730">
      <c r="A730" t="inlineStr">
        <is>
          <t>KNRG</t>
        </is>
      </c>
      <c r="B730" t="inlineStr">
        <is>
          <t>AES V7.6 01/15/55 Corp</t>
        </is>
      </c>
      <c r="C730" t="inlineStr">
        <is>
          <t>AES V7.6 01/15/55 Corp</t>
        </is>
      </c>
      <c r="D730" t="inlineStr">
        <is>
          <t>BQH7RQ0</t>
        </is>
      </c>
      <c r="E730" t="inlineStr">
        <is>
          <t>US00130HCK95</t>
        </is>
      </c>
      <c r="F730" t="inlineStr">
        <is>
          <t>00130HCK9</t>
        </is>
      </c>
      <c r="G730" s="1" t="n">
        <v>300000</v>
      </c>
      <c r="H730" s="1" t="n">
        <v>103.2219</v>
      </c>
      <c r="I730" s="2" t="n">
        <v>309665.7</v>
      </c>
      <c r="J730" s="3" t="n">
        <v>0.03020945</v>
      </c>
      <c r="K730" s="4" t="n">
        <v>10250623.01</v>
      </c>
      <c r="L730" s="5" t="n">
        <v>400001</v>
      </c>
      <c r="M730" s="6" t="n">
        <v>25.62649346</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00130HCK9</t>
        </is>
      </c>
      <c r="U730" t="inlineStr">
        <is>
          <t>Bond</t>
        </is>
      </c>
    </row>
    <row r="731">
      <c r="A731" t="inlineStr">
        <is>
          <t>KNRG</t>
        </is>
      </c>
      <c r="B731" t="inlineStr">
        <is>
          <t>ALACN V7.2 10/15/54 144A Corp</t>
        </is>
      </c>
      <c r="C731" t="inlineStr">
        <is>
          <t>ALACN V7.2 10/15/54 144A Corp</t>
        </is>
      </c>
      <c r="D731" t="inlineStr">
        <is>
          <t>BMZLFQ2</t>
        </is>
      </c>
      <c r="E731" t="inlineStr">
        <is>
          <t>US021361AD20</t>
        </is>
      </c>
      <c r="F731" t="inlineStr">
        <is>
          <t>021361AD2</t>
        </is>
      </c>
      <c r="G731" s="1" t="n">
        <v>400000</v>
      </c>
      <c r="H731" s="1" t="n">
        <v>103.4185</v>
      </c>
      <c r="I731" s="2" t="n">
        <v>413674</v>
      </c>
      <c r="J731" s="3" t="n">
        <v>0.04035599</v>
      </c>
      <c r="K731" s="4" t="n">
        <v>10250623.01</v>
      </c>
      <c r="L731" s="5" t="n">
        <v>400001</v>
      </c>
      <c r="M731" s="6" t="n">
        <v>25.62649346</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021361AD2</t>
        </is>
      </c>
      <c r="U731" t="inlineStr">
        <is>
          <t>Bond</t>
        </is>
      </c>
    </row>
    <row r="732">
      <c r="A732" t="inlineStr">
        <is>
          <t>KNRG</t>
        </is>
      </c>
      <c r="B732" t="inlineStr">
        <is>
          <t>BLKCQP 7.5 12/15/33 Corp</t>
        </is>
      </c>
      <c r="C732" t="inlineStr">
        <is>
          <t>BLKCQP 7.5 12/15/33 Corp</t>
        </is>
      </c>
      <c r="D732" t="inlineStr">
        <is>
          <t>BNDQW43</t>
        </is>
      </c>
      <c r="E732" t="inlineStr">
        <is>
          <t>US12657NAB64</t>
        </is>
      </c>
      <c r="F732" t="inlineStr">
        <is>
          <t>12657NAB6</t>
        </is>
      </c>
      <c r="G732" s="1" t="n">
        <v>300000</v>
      </c>
      <c r="H732" s="1" t="n">
        <v>107.7086</v>
      </c>
      <c r="I732" s="2" t="n">
        <v>323125.8</v>
      </c>
      <c r="J732" s="3" t="n">
        <v>0.03152255</v>
      </c>
      <c r="K732" s="4" t="n">
        <v>10250623.01</v>
      </c>
      <c r="L732" s="5" t="n">
        <v>400001</v>
      </c>
      <c r="M732" s="6" t="n">
        <v>25.62649346</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12657NAB6</t>
        </is>
      </c>
      <c r="U732" t="inlineStr">
        <is>
          <t>Bond</t>
        </is>
      </c>
    </row>
    <row r="733">
      <c r="A733" t="inlineStr">
        <is>
          <t>KNRG</t>
        </is>
      </c>
      <c r="B733" t="inlineStr">
        <is>
          <t>BPL 5.85 11/15/43 Corp</t>
        </is>
      </c>
      <c r="C733" t="inlineStr">
        <is>
          <t>BPL 5.85 11/15/43 Corp</t>
        </is>
      </c>
      <c r="D733" t="inlineStr">
        <is>
          <t>BGDRY29</t>
        </is>
      </c>
      <c r="E733" t="inlineStr">
        <is>
          <t>US118230AM30</t>
        </is>
      </c>
      <c r="F733" t="inlineStr">
        <is>
          <t>118230AM3</t>
        </is>
      </c>
      <c r="G733" s="1" t="n">
        <v>200000</v>
      </c>
      <c r="H733" s="1" t="n">
        <v>90.80681</v>
      </c>
      <c r="I733" s="2" t="n">
        <v>181613.62</v>
      </c>
      <c r="J733" s="3" t="n">
        <v>0.01771733</v>
      </c>
      <c r="K733" s="4" t="n">
        <v>10250623.01</v>
      </c>
      <c r="L733" s="5" t="n">
        <v>400001</v>
      </c>
      <c r="M733" s="6" t="n">
        <v>25.62649346</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118230AM3</t>
        </is>
      </c>
      <c r="U733" t="inlineStr">
        <is>
          <t>Bond</t>
        </is>
      </c>
    </row>
    <row r="734">
      <c r="A734" t="inlineStr">
        <is>
          <t>KNRG</t>
        </is>
      </c>
      <c r="B734" t="inlineStr">
        <is>
          <t>DKL 7.375 06/30/33 144A Corp</t>
        </is>
      </c>
      <c r="C734" t="inlineStr">
        <is>
          <t>DKL 7.375 06/30/33 144A Corp</t>
        </is>
      </c>
      <c r="D734" t="inlineStr">
        <is>
          <t>BNKB8Q5</t>
        </is>
      </c>
      <c r="E734" t="inlineStr">
        <is>
          <t>US24665FAE25</t>
        </is>
      </c>
      <c r="F734" t="inlineStr">
        <is>
          <t>24665FAE2</t>
        </is>
      </c>
      <c r="G734" s="1" t="n">
        <v>200000</v>
      </c>
      <c r="H734" s="1" t="n">
        <v>100.30333667</v>
      </c>
      <c r="I734" s="2" t="n">
        <v>200606.67</v>
      </c>
      <c r="J734" s="3" t="n">
        <v>0.01957019</v>
      </c>
      <c r="K734" s="4" t="n">
        <v>10250623.01</v>
      </c>
      <c r="L734" s="5" t="n">
        <v>400001</v>
      </c>
      <c r="M734" s="6" t="n">
        <v>25.62649346</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24665FAE2</t>
        </is>
      </c>
      <c r="U734" t="inlineStr">
        <is>
          <t>Bond</t>
        </is>
      </c>
    </row>
    <row r="735">
      <c r="A735" t="inlineStr">
        <is>
          <t>KNRG</t>
        </is>
      </c>
      <c r="B735" t="inlineStr">
        <is>
          <t>ENBCN V8.5 01/15/84 Corp</t>
        </is>
      </c>
      <c r="C735" t="inlineStr">
        <is>
          <t>ENBCN V8.5 01/15/84 Corp</t>
        </is>
      </c>
      <c r="D735" t="inlineStr">
        <is>
          <t>BKPJR88</t>
        </is>
      </c>
      <c r="E735" t="inlineStr">
        <is>
          <t>US29250NBT19</t>
        </is>
      </c>
      <c r="F735" t="inlineStr">
        <is>
          <t>29250NBT1</t>
        </is>
      </c>
      <c r="G735" s="1" t="n">
        <v>350000</v>
      </c>
      <c r="H735" s="1" t="n">
        <v>113.8948</v>
      </c>
      <c r="I735" s="2" t="n">
        <v>398631.8</v>
      </c>
      <c r="J735" s="3" t="n">
        <v>0.03888854</v>
      </c>
      <c r="K735" s="4" t="n">
        <v>10250623.01</v>
      </c>
      <c r="L735" s="5" t="n">
        <v>400001</v>
      </c>
      <c r="M735" s="6" t="n">
        <v>25.62649346</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29250NBT1</t>
        </is>
      </c>
      <c r="U735" t="inlineStr">
        <is>
          <t>Bond</t>
        </is>
      </c>
    </row>
    <row r="736">
      <c r="A736" t="inlineStr">
        <is>
          <t>KNRG</t>
        </is>
      </c>
      <c r="B736" t="inlineStr">
        <is>
          <t>ET V7.125 PERP G Corp</t>
        </is>
      </c>
      <c r="C736" t="inlineStr">
        <is>
          <t>ET V7.125 PERP G Corp</t>
        </is>
      </c>
      <c r="D736" t="inlineStr">
        <is>
          <t>BMHR7W8</t>
        </is>
      </c>
      <c r="E736" t="inlineStr">
        <is>
          <t>US29273VAM28</t>
        </is>
      </c>
      <c r="F736" t="inlineStr">
        <is>
          <t>29273VAM2</t>
        </is>
      </c>
      <c r="G736" s="1" t="n">
        <v>725000</v>
      </c>
      <c r="H736" s="1" t="n">
        <v>104.471275</v>
      </c>
      <c r="I736" s="2" t="n">
        <v>757416.74</v>
      </c>
      <c r="J736" s="3" t="n">
        <v>0.07388981999999999</v>
      </c>
      <c r="K736" s="4" t="n">
        <v>10250623.01</v>
      </c>
      <c r="L736" s="5" t="n">
        <v>400001</v>
      </c>
      <c r="M736" s="6" t="n">
        <v>25.62649346</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29273VAM2</t>
        </is>
      </c>
      <c r="U736" t="inlineStr">
        <is>
          <t>Bond</t>
        </is>
      </c>
    </row>
    <row r="737">
      <c r="A737" t="inlineStr">
        <is>
          <t>KNRG</t>
        </is>
      </c>
      <c r="B737" t="inlineStr">
        <is>
          <t>ETR V7.125 12/01/54 Corp</t>
        </is>
      </c>
      <c r="C737" t="inlineStr">
        <is>
          <t>ETR V7.125 12/01/54 Corp</t>
        </is>
      </c>
      <c r="D737" t="inlineStr">
        <is>
          <t>BT02B50</t>
        </is>
      </c>
      <c r="E737" t="inlineStr">
        <is>
          <t>US29364GAQ64</t>
        </is>
      </c>
      <c r="F737" t="inlineStr">
        <is>
          <t>29364GAQ6</t>
        </is>
      </c>
      <c r="G737" s="1" t="n">
        <v>400000</v>
      </c>
      <c r="H737" s="1" t="n">
        <v>105.33030833</v>
      </c>
      <c r="I737" s="2" t="n">
        <v>421321.23</v>
      </c>
      <c r="J737" s="3" t="n">
        <v>0.04110201</v>
      </c>
      <c r="K737" s="4" t="n">
        <v>10250623.01</v>
      </c>
      <c r="L737" s="5" t="n">
        <v>400001</v>
      </c>
      <c r="M737" s="6" t="n">
        <v>25.62649346</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29364GAQ6</t>
        </is>
      </c>
      <c r="U737" t="inlineStr">
        <is>
          <t>Bond</t>
        </is>
      </c>
    </row>
    <row r="738">
      <c r="A738" t="inlineStr">
        <is>
          <t>KNRG</t>
        </is>
      </c>
      <c r="B738" t="inlineStr">
        <is>
          <t>HESM 5.875 03/01/28 144A Corp</t>
        </is>
      </c>
      <c r="C738" t="inlineStr">
        <is>
          <t>HESM 5.875 03/01/28 144A Corp</t>
        </is>
      </c>
      <c r="D738" t="inlineStr">
        <is>
          <t>BQKXF16</t>
        </is>
      </c>
      <c r="E738" t="inlineStr">
        <is>
          <t>US428102AH01</t>
        </is>
      </c>
      <c r="F738" t="inlineStr">
        <is>
          <t>428102AH0</t>
        </is>
      </c>
      <c r="G738" s="1" t="n">
        <v>200000</v>
      </c>
      <c r="H738" s="1" t="n">
        <v>104.754724</v>
      </c>
      <c r="I738" s="2" t="n">
        <v>209509.45</v>
      </c>
      <c r="J738" s="3" t="n">
        <v>0.0204387</v>
      </c>
      <c r="K738" s="4" t="n">
        <v>10250623.01</v>
      </c>
      <c r="L738" s="5" t="n">
        <v>400001</v>
      </c>
      <c r="M738" s="6" t="n">
        <v>25.62649346</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428102AH0</t>
        </is>
      </c>
      <c r="U738" t="inlineStr">
        <is>
          <t>Bond</t>
        </is>
      </c>
    </row>
    <row r="739">
      <c r="A739" t="inlineStr">
        <is>
          <t>KNRG</t>
        </is>
      </c>
      <c r="B739" t="inlineStr">
        <is>
          <t>KMI 6.95 01/15/38 MTN Corp</t>
        </is>
      </c>
      <c r="C739" t="inlineStr">
        <is>
          <t>KMI 6.95 01/15/38 MTN Corp</t>
        </is>
      </c>
      <c r="D739" t="inlineStr">
        <is>
          <t>B1Z54W6</t>
        </is>
      </c>
      <c r="E739" t="inlineStr">
        <is>
          <t>US494550AW68</t>
        </is>
      </c>
      <c r="F739" t="inlineStr">
        <is>
          <t>494550AW6</t>
        </is>
      </c>
      <c r="G739" s="1" t="n">
        <v>300000</v>
      </c>
      <c r="H739" s="1" t="n">
        <v>111.560608</v>
      </c>
      <c r="I739" s="2" t="n">
        <v>334681.82</v>
      </c>
      <c r="J739" s="3" t="n">
        <v>0.0326499</v>
      </c>
      <c r="K739" s="4" t="n">
        <v>10250623.01</v>
      </c>
      <c r="L739" s="5" t="n">
        <v>400001</v>
      </c>
      <c r="M739" s="6" t="n">
        <v>25.62649346</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494550AW6</t>
        </is>
      </c>
      <c r="U739" t="inlineStr">
        <is>
          <t>Bond</t>
        </is>
      </c>
    </row>
    <row r="740">
      <c r="A740" t="inlineStr">
        <is>
          <t>KNRG</t>
        </is>
      </c>
      <c r="B740" t="inlineStr">
        <is>
          <t>OKE 6.125 02/01/41 Corp</t>
        </is>
      </c>
      <c r="C740" t="inlineStr">
        <is>
          <t>OKE 6.125 02/01/41 Corp</t>
        </is>
      </c>
      <c r="D740" t="inlineStr">
        <is>
          <t>B4MRWJ9</t>
        </is>
      </c>
      <c r="E740" t="inlineStr">
        <is>
          <t>US68268NAG88</t>
        </is>
      </c>
      <c r="F740" t="inlineStr">
        <is>
          <t>68268NAG8</t>
        </is>
      </c>
      <c r="G740" s="1" t="n">
        <v>400000</v>
      </c>
      <c r="H740" s="1" t="n">
        <v>101.13644878</v>
      </c>
      <c r="I740" s="2" t="n">
        <v>404545.79</v>
      </c>
      <c r="J740" s="3" t="n">
        <v>0.03946548</v>
      </c>
      <c r="K740" s="4" t="n">
        <v>10250623.01</v>
      </c>
      <c r="L740" s="5" t="n">
        <v>400001</v>
      </c>
      <c r="M740" s="6" t="n">
        <v>25.62649346</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68268NAG8</t>
        </is>
      </c>
      <c r="U740" t="inlineStr">
        <is>
          <t>Bond</t>
        </is>
      </c>
    </row>
    <row r="741">
      <c r="A741" t="inlineStr">
        <is>
          <t>KNRG</t>
        </is>
      </c>
      <c r="B741" t="inlineStr">
        <is>
          <t>PAA V0 PERP B Corp</t>
        </is>
      </c>
      <c r="C741" t="inlineStr">
        <is>
          <t>PAA V0 PERP B Corp</t>
        </is>
      </c>
      <c r="D741" t="inlineStr">
        <is>
          <t>BF22XZ4</t>
        </is>
      </c>
      <c r="E741" t="inlineStr">
        <is>
          <t>US726503AE55</t>
        </is>
      </c>
      <c r="F741" t="inlineStr">
        <is>
          <t>726503AE5</t>
        </is>
      </c>
      <c r="G741" s="1" t="n">
        <v>500000</v>
      </c>
      <c r="H741" s="1" t="n">
        <v>102.41842406</v>
      </c>
      <c r="I741" s="2" t="n">
        <v>512092.12</v>
      </c>
      <c r="J741" s="3" t="n">
        <v>0.04995717</v>
      </c>
      <c r="K741" s="4" t="n">
        <v>10250623.01</v>
      </c>
      <c r="L741" s="5" t="n">
        <v>400001</v>
      </c>
      <c r="M741" s="6" t="n">
        <v>25.62649346</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726503AE5</t>
        </is>
      </c>
      <c r="U741" t="inlineStr">
        <is>
          <t>Bond</t>
        </is>
      </c>
    </row>
    <row r="742">
      <c r="A742" t="inlineStr">
        <is>
          <t>KNRG</t>
        </is>
      </c>
      <c r="B742" t="inlineStr">
        <is>
          <t>PCG V7.375 03/15/55 Corp</t>
        </is>
      </c>
      <c r="C742" t="inlineStr">
        <is>
          <t>PCG V7.375 03/15/55 Corp</t>
        </is>
      </c>
      <c r="D742" t="inlineStr">
        <is>
          <t>BQXJKM7</t>
        </is>
      </c>
      <c r="E742" t="inlineStr">
        <is>
          <t>US69331CAM01</t>
        </is>
      </c>
      <c r="F742" t="inlineStr">
        <is>
          <t>69331CAM0</t>
        </is>
      </c>
      <c r="G742" s="1" t="n">
        <v>600000</v>
      </c>
      <c r="H742" s="1" t="n">
        <v>100.51028733</v>
      </c>
      <c r="I742" s="2" t="n">
        <v>603061.72</v>
      </c>
      <c r="J742" s="3" t="n">
        <v>0.05883171</v>
      </c>
      <c r="K742" s="4" t="n">
        <v>10250623.01</v>
      </c>
      <c r="L742" s="5" t="n">
        <v>400001</v>
      </c>
      <c r="M742" s="6" t="n">
        <v>25.62649346</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69331CAM0</t>
        </is>
      </c>
      <c r="U742" t="inlineStr">
        <is>
          <t>Bond</t>
        </is>
      </c>
    </row>
    <row r="743">
      <c r="A743" t="inlineStr">
        <is>
          <t>KNRG</t>
        </is>
      </c>
      <c r="B743" t="inlineStr">
        <is>
          <t>ROCKIE 6.75 03/15/33 144A Corp</t>
        </is>
      </c>
      <c r="C743" t="inlineStr">
        <is>
          <t>ROCKIE 6.75 03/15/33 144A Corp</t>
        </is>
      </c>
      <c r="D743" t="inlineStr">
        <is>
          <t>BTVJK20</t>
        </is>
      </c>
      <c r="E743" t="inlineStr">
        <is>
          <t>US77340RAU14</t>
        </is>
      </c>
      <c r="F743" t="inlineStr">
        <is>
          <t>77340RAU1</t>
        </is>
      </c>
      <c r="G743" s="1" t="n">
        <v>150000</v>
      </c>
      <c r="H743" s="1" t="n">
        <v>106.91965</v>
      </c>
      <c r="I743" s="2" t="n">
        <v>160379.48</v>
      </c>
      <c r="J743" s="3" t="n">
        <v>0.01564583</v>
      </c>
      <c r="K743" s="4" t="n">
        <v>10250623.01</v>
      </c>
      <c r="L743" s="5" t="n">
        <v>400001</v>
      </c>
      <c r="M743" s="6" t="n">
        <v>25.62649346</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77340RAU1</t>
        </is>
      </c>
      <c r="U743" t="inlineStr">
        <is>
          <t>Bond</t>
        </is>
      </c>
    </row>
    <row r="744">
      <c r="A744" t="inlineStr">
        <is>
          <t>KNRG</t>
        </is>
      </c>
      <c r="B744" t="inlineStr">
        <is>
          <t>ROCKIE 6.875 04/15/40 144A Corp</t>
        </is>
      </c>
      <c r="C744" t="inlineStr">
        <is>
          <t>ROCKIE 6.875 04/15/40 144A Corp</t>
        </is>
      </c>
      <c r="D744" t="inlineStr">
        <is>
          <t>B4SZ6J5</t>
        </is>
      </c>
      <c r="E744" t="inlineStr">
        <is>
          <t>US77340RAM97</t>
        </is>
      </c>
      <c r="F744" t="inlineStr">
        <is>
          <t>77340RAM9</t>
        </is>
      </c>
      <c r="G744" s="1" t="n">
        <v>100000</v>
      </c>
      <c r="H744" s="1" t="n">
        <v>103.724475</v>
      </c>
      <c r="I744" s="2" t="n">
        <v>103724.47</v>
      </c>
      <c r="J744" s="3" t="n">
        <v>0.01011885</v>
      </c>
      <c r="K744" s="4" t="n">
        <v>10250623.01</v>
      </c>
      <c r="L744" s="5" t="n">
        <v>400001</v>
      </c>
      <c r="M744" s="6" t="n">
        <v>25.62649346</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77340RAM9</t>
        </is>
      </c>
      <c r="U744" t="inlineStr">
        <is>
          <t>Bond</t>
        </is>
      </c>
    </row>
    <row r="745">
      <c r="A745" t="inlineStr">
        <is>
          <t>KNRG</t>
        </is>
      </c>
      <c r="B745" t="inlineStr">
        <is>
          <t>SOBOCN V7.5 03/01/55 Corp</t>
        </is>
      </c>
      <c r="C745" t="inlineStr">
        <is>
          <t>SOBOCN V7.5 03/01/55 Corp</t>
        </is>
      </c>
      <c r="D745" t="inlineStr">
        <is>
          <t>BNYHTC2</t>
        </is>
      </c>
      <c r="E745" t="inlineStr">
        <is>
          <t>US836720AJ13</t>
        </is>
      </c>
      <c r="F745" t="inlineStr">
        <is>
          <t>836720AJ1</t>
        </is>
      </c>
      <c r="G745" s="1" t="n">
        <v>475000</v>
      </c>
      <c r="H745" s="1" t="n">
        <v>107.35876667</v>
      </c>
      <c r="I745" s="2" t="n">
        <v>509954.14</v>
      </c>
      <c r="J745" s="3" t="n">
        <v>0.0497486</v>
      </c>
      <c r="K745" s="4" t="n">
        <v>10250623.01</v>
      </c>
      <c r="L745" s="5" t="n">
        <v>400001</v>
      </c>
      <c r="M745" s="6" t="n">
        <v>25.62649346</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836720AJ1</t>
        </is>
      </c>
      <c r="U745" t="inlineStr">
        <is>
          <t>Bond</t>
        </is>
      </c>
    </row>
    <row r="746">
      <c r="A746" t="inlineStr">
        <is>
          <t>KNRG</t>
        </is>
      </c>
      <c r="B746" t="inlineStr">
        <is>
          <t>SRE V6.4 10/01/54 Corp</t>
        </is>
      </c>
      <c r="C746" t="inlineStr">
        <is>
          <t>SRE V6.4 10/01/54 Corp</t>
        </is>
      </c>
      <c r="D746" t="inlineStr">
        <is>
          <t>BP4YH56</t>
        </is>
      </c>
      <c r="E746" t="inlineStr">
        <is>
          <t>US816851BT54</t>
        </is>
      </c>
      <c r="F746" t="inlineStr">
        <is>
          <t>816851BT5</t>
        </is>
      </c>
      <c r="G746" s="1" t="n">
        <v>100000</v>
      </c>
      <c r="H746" s="1" t="n">
        <v>100.02643889</v>
      </c>
      <c r="I746" s="2" t="n">
        <v>100026.44</v>
      </c>
      <c r="J746" s="3" t="n">
        <v>0.009758080000000001</v>
      </c>
      <c r="K746" s="4" t="n">
        <v>10250623.01</v>
      </c>
      <c r="L746" s="5" t="n">
        <v>400001</v>
      </c>
      <c r="M746" s="6" t="n">
        <v>25.62649346</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816851BT5</t>
        </is>
      </c>
      <c r="U746" t="inlineStr">
        <is>
          <t>Bond</t>
        </is>
      </c>
    </row>
    <row r="747">
      <c r="A747" t="inlineStr">
        <is>
          <t>KNRG</t>
        </is>
      </c>
      <c r="B747" t="inlineStr">
        <is>
          <t>SRE V6.875 10/01/54 Corp</t>
        </is>
      </c>
      <c r="C747" t="inlineStr">
        <is>
          <t>SRE V6.875 10/01/54 Corp</t>
        </is>
      </c>
      <c r="D747" t="inlineStr">
        <is>
          <t>BSB75Y4</t>
        </is>
      </c>
      <c r="E747" t="inlineStr">
        <is>
          <t>US816851BS71</t>
        </is>
      </c>
      <c r="F747" t="inlineStr">
        <is>
          <t>816851BS7</t>
        </is>
      </c>
      <c r="G747" s="1" t="n">
        <v>400000</v>
      </c>
      <c r="H747" s="1" t="n">
        <v>103.72693611</v>
      </c>
      <c r="I747" s="2" t="n">
        <v>414907.74</v>
      </c>
      <c r="J747" s="3" t="n">
        <v>0.04047634</v>
      </c>
      <c r="K747" s="4" t="n">
        <v>10250623.01</v>
      </c>
      <c r="L747" s="5" t="n">
        <v>400001</v>
      </c>
      <c r="M747" s="6" t="n">
        <v>25.62649346</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816851BS7</t>
        </is>
      </c>
      <c r="U747" t="inlineStr">
        <is>
          <t>Bond</t>
        </is>
      </c>
    </row>
    <row r="748">
      <c r="A748" t="inlineStr">
        <is>
          <t>KNRG</t>
        </is>
      </c>
      <c r="B748" t="inlineStr">
        <is>
          <t>TEP 7.375 02/15/29 144A Corp</t>
        </is>
      </c>
      <c r="C748" t="inlineStr">
        <is>
          <t>TEP 7.375 02/15/29 144A Corp</t>
        </is>
      </c>
      <c r="D748" t="inlineStr">
        <is>
          <t>BQXH8F0</t>
        </is>
      </c>
      <c r="E748" t="inlineStr">
        <is>
          <t>US87470LAL53</t>
        </is>
      </c>
      <c r="F748" t="inlineStr">
        <is>
          <t>87470LAL5</t>
        </is>
      </c>
      <c r="G748" s="1" t="n">
        <v>150000</v>
      </c>
      <c r="H748" s="1" t="n">
        <v>106.85514167</v>
      </c>
      <c r="I748" s="2" t="n">
        <v>160282.71</v>
      </c>
      <c r="J748" s="3" t="n">
        <v>0.01563639</v>
      </c>
      <c r="K748" s="4" t="n">
        <v>10250623.01</v>
      </c>
      <c r="L748" s="5" t="n">
        <v>400001</v>
      </c>
      <c r="M748" s="6" t="n">
        <v>25.62649346</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87470LAL5</t>
        </is>
      </c>
      <c r="U748" t="inlineStr">
        <is>
          <t>Bond</t>
        </is>
      </c>
    </row>
    <row r="749">
      <c r="A749" t="inlineStr">
        <is>
          <t>KNRG</t>
        </is>
      </c>
      <c r="B749" t="inlineStr">
        <is>
          <t>TGE 9 08/01/29 144A Corp</t>
        </is>
      </c>
      <c r="C749" t="inlineStr">
        <is>
          <t>TGE 9 08/01/29 144A Corp</t>
        </is>
      </c>
      <c r="D749" t="inlineStr">
        <is>
          <t>BQHQ916</t>
        </is>
      </c>
      <c r="E749" t="inlineStr">
        <is>
          <t>US73943NAA46</t>
        </is>
      </c>
      <c r="F749" t="inlineStr">
        <is>
          <t>73943NAA4</t>
        </is>
      </c>
      <c r="G749" s="1" t="n">
        <v>650000</v>
      </c>
      <c r="H749" s="1" t="n">
        <v>104.0897</v>
      </c>
      <c r="I749" s="2" t="n">
        <v>676583.05</v>
      </c>
      <c r="J749" s="3" t="n">
        <v>0.06600409</v>
      </c>
      <c r="K749" s="4" t="n">
        <v>10250623.01</v>
      </c>
      <c r="L749" s="5" t="n">
        <v>400001</v>
      </c>
      <c r="M749" s="6" t="n">
        <v>25.62649346</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73943NAA4</t>
        </is>
      </c>
      <c r="U749" t="inlineStr">
        <is>
          <t>Bond</t>
        </is>
      </c>
    </row>
    <row r="750">
      <c r="A750" t="inlineStr">
        <is>
          <t>KNRG</t>
        </is>
      </c>
      <c r="B750" t="inlineStr">
        <is>
          <t>TRGP 6.5 02/15/53 Corp</t>
        </is>
      </c>
      <c r="C750" t="inlineStr">
        <is>
          <t>TRGP 6.5 02/15/53 Corp</t>
        </is>
      </c>
      <c r="D750" t="inlineStr">
        <is>
          <t>BNNM0G9</t>
        </is>
      </c>
      <c r="E750" t="inlineStr">
        <is>
          <t>US87612GAD34</t>
        </is>
      </c>
      <c r="F750" t="inlineStr">
        <is>
          <t>87612GAD3</t>
        </is>
      </c>
      <c r="G750" s="1" t="n">
        <v>200000</v>
      </c>
      <c r="H750" s="1" t="n">
        <v>105.79942833</v>
      </c>
      <c r="I750" s="2" t="n">
        <v>211598.86</v>
      </c>
      <c r="J750" s="3" t="n">
        <v>0.02064254</v>
      </c>
      <c r="K750" s="4" t="n">
        <v>10250623.01</v>
      </c>
      <c r="L750" s="5" t="n">
        <v>400001</v>
      </c>
      <c r="M750" s="6" t="n">
        <v>25.62649346</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87612GAD3</t>
        </is>
      </c>
      <c r="U750" t="inlineStr">
        <is>
          <t>Bond</t>
        </is>
      </c>
    </row>
    <row r="751">
      <c r="A751" t="inlineStr">
        <is>
          <t>KNRG</t>
        </is>
      </c>
      <c r="B751" t="inlineStr">
        <is>
          <t>TRPCN V0 05/15/67 Corp</t>
        </is>
      </c>
      <c r="C751" t="inlineStr">
        <is>
          <t>TRPCN V0 05/15/67 Corp</t>
        </is>
      </c>
      <c r="D751" t="inlineStr">
        <is>
          <t>B1WSX43</t>
        </is>
      </c>
      <c r="E751" t="inlineStr">
        <is>
          <t>US89352HAC34</t>
        </is>
      </c>
      <c r="F751" t="inlineStr">
        <is>
          <t>89352HAC3</t>
        </is>
      </c>
      <c r="G751" s="1" t="n">
        <v>400000</v>
      </c>
      <c r="H751" s="1" t="n">
        <v>93.94693282999999</v>
      </c>
      <c r="I751" s="2" t="n">
        <v>375787.73</v>
      </c>
      <c r="J751" s="3" t="n">
        <v>0.03665999</v>
      </c>
      <c r="K751" s="4" t="n">
        <v>10250623.01</v>
      </c>
      <c r="L751" s="5" t="n">
        <v>400001</v>
      </c>
      <c r="M751" s="6" t="n">
        <v>25.62649346</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89352HAC3</t>
        </is>
      </c>
      <c r="U751" t="inlineStr">
        <is>
          <t>Bond</t>
        </is>
      </c>
    </row>
    <row r="752">
      <c r="A752" t="inlineStr">
        <is>
          <t>KNRG</t>
        </is>
      </c>
      <c r="B752" t="inlineStr">
        <is>
          <t>VEGLPL 7.75 05/01/35 144A Corp</t>
        </is>
      </c>
      <c r="C752" t="inlineStr">
        <is>
          <t>VEGLPL 7.75 05/01/35 144A Corp</t>
        </is>
      </c>
      <c r="D752" t="inlineStr">
        <is>
          <t>BV8H0F4</t>
        </is>
      </c>
      <c r="E752" t="inlineStr">
        <is>
          <t>US922966AB20</t>
        </is>
      </c>
      <c r="F752" t="inlineStr">
        <is>
          <t>922966AB2</t>
        </is>
      </c>
      <c r="G752" s="1" t="n">
        <v>300000</v>
      </c>
      <c r="H752" s="1" t="n">
        <v>111.74808333</v>
      </c>
      <c r="I752" s="2" t="n">
        <v>335244.25</v>
      </c>
      <c r="J752" s="3" t="n">
        <v>0.03270477</v>
      </c>
      <c r="K752" s="4" t="n">
        <v>10250623.01</v>
      </c>
      <c r="L752" s="5" t="n">
        <v>400001</v>
      </c>
      <c r="M752" s="6" t="n">
        <v>25.62649346</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922966AB2</t>
        </is>
      </c>
      <c r="U752" t="inlineStr">
        <is>
          <t>Bond</t>
        </is>
      </c>
    </row>
    <row r="753">
      <c r="A753" t="inlineStr">
        <is>
          <t>KNRG</t>
        </is>
      </c>
      <c r="B753" t="inlineStr">
        <is>
          <t>VENLNG 8.375 06/01/31 144A Corp</t>
        </is>
      </c>
      <c r="C753" t="inlineStr">
        <is>
          <t>VENLNG 8.375 06/01/31 144A Corp</t>
        </is>
      </c>
      <c r="D753" t="inlineStr">
        <is>
          <t>BRK4301</t>
        </is>
      </c>
      <c r="E753" t="inlineStr">
        <is>
          <t>US92332YAB74</t>
        </is>
      </c>
      <c r="F753" t="inlineStr">
        <is>
          <t>92332YAB7</t>
        </is>
      </c>
      <c r="G753" s="1" t="n">
        <v>23000</v>
      </c>
      <c r="H753" s="1" t="n">
        <v>104.79323611</v>
      </c>
      <c r="I753" s="2" t="n">
        <v>24102.45</v>
      </c>
      <c r="J753" s="3" t="n">
        <v>0.00235132</v>
      </c>
      <c r="K753" s="4" t="n">
        <v>10250623.01</v>
      </c>
      <c r="L753" s="5" t="n">
        <v>400001</v>
      </c>
      <c r="M753" s="6" t="n">
        <v>25.62649346</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92332YAB7</t>
        </is>
      </c>
      <c r="U753" t="inlineStr">
        <is>
          <t>Bond</t>
        </is>
      </c>
    </row>
    <row r="754">
      <c r="A754" t="inlineStr">
        <is>
          <t>KNRG</t>
        </is>
      </c>
      <c r="B754" t="inlineStr">
        <is>
          <t>VENLNG 9.875 02/01/32 144A Corp</t>
        </is>
      </c>
      <c r="C754" t="inlineStr">
        <is>
          <t>VENLNG 9.875 02/01/32 144A Corp</t>
        </is>
      </c>
      <c r="D754" t="inlineStr">
        <is>
          <t>BQ99C69</t>
        </is>
      </c>
      <c r="E754" t="inlineStr">
        <is>
          <t>US92332YAD31</t>
        </is>
      </c>
      <c r="F754" t="inlineStr">
        <is>
          <t>92332YAD3</t>
        </is>
      </c>
      <c r="G754" s="1" t="n">
        <v>150000</v>
      </c>
      <c r="H754" s="1" t="n">
        <v>107.46933611</v>
      </c>
      <c r="I754" s="2" t="n">
        <v>161204</v>
      </c>
      <c r="J754" s="3" t="n">
        <v>0.01572626</v>
      </c>
      <c r="K754" s="4" t="n">
        <v>10250623.01</v>
      </c>
      <c r="L754" s="5" t="n">
        <v>400001</v>
      </c>
      <c r="M754" s="6" t="n">
        <v>25.62649346</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92332YAD3</t>
        </is>
      </c>
      <c r="U754" t="inlineStr">
        <is>
          <t>Bond</t>
        </is>
      </c>
    </row>
    <row r="755">
      <c r="A755" t="inlineStr">
        <is>
          <t>KNRG</t>
        </is>
      </c>
      <c r="B755" t="inlineStr">
        <is>
          <t>VENLNG V9 PERP 144a Corp</t>
        </is>
      </c>
      <c r="C755" t="inlineStr">
        <is>
          <t>VENLNG V9 PERP 144a Corp</t>
        </is>
      </c>
      <c r="D755" t="inlineStr">
        <is>
          <t>BRSF3L7</t>
        </is>
      </c>
      <c r="E755" t="inlineStr">
        <is>
          <t>US92332YAF88</t>
        </is>
      </c>
      <c r="F755" t="inlineStr">
        <is>
          <t>92332YAF8</t>
        </is>
      </c>
      <c r="G755" s="1" t="n">
        <v>502000</v>
      </c>
      <c r="H755" s="1" t="n">
        <v>100.422981</v>
      </c>
      <c r="I755" s="2" t="n">
        <v>504123.36</v>
      </c>
      <c r="J755" s="3" t="n">
        <v>0.04917978</v>
      </c>
      <c r="K755" s="4" t="n">
        <v>10250623.01</v>
      </c>
      <c r="L755" s="5" t="n">
        <v>400001</v>
      </c>
      <c r="M755" s="6" t="n">
        <v>25.62649346</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92332YAF8</t>
        </is>
      </c>
      <c r="U755" t="inlineStr">
        <is>
          <t>Bond</t>
        </is>
      </c>
    </row>
    <row r="756">
      <c r="A756" t="inlineStr">
        <is>
          <t>KNRG</t>
        </is>
      </c>
      <c r="B756" t="inlineStr">
        <is>
          <t>VST V8.875 PERP C Corp</t>
        </is>
      </c>
      <c r="C756" t="inlineStr">
        <is>
          <t>VST V8.875 PERP C Corp</t>
        </is>
      </c>
      <c r="D756" t="inlineStr">
        <is>
          <t>BQ69BD2</t>
        </is>
      </c>
      <c r="E756" t="inlineStr">
        <is>
          <t>US92840MAD48</t>
        </is>
      </c>
      <c r="F756" t="inlineStr">
        <is>
          <t>92840MAD4</t>
        </is>
      </c>
      <c r="G756" s="1" t="n">
        <v>100000</v>
      </c>
      <c r="H756" s="1" t="n">
        <v>109.740125</v>
      </c>
      <c r="I756" s="2" t="n">
        <v>109740.13</v>
      </c>
      <c r="J756" s="3" t="n">
        <v>0.0107057</v>
      </c>
      <c r="K756" s="4" t="n">
        <v>10250623.01</v>
      </c>
      <c r="L756" s="5" t="n">
        <v>400001</v>
      </c>
      <c r="M756" s="6" t="n">
        <v>25.62649346</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92840MAD4</t>
        </is>
      </c>
      <c r="U756" t="inlineStr">
        <is>
          <t>Bond</t>
        </is>
      </c>
    </row>
    <row r="757">
      <c r="A757" t="inlineStr">
        <is>
          <t>KNRG</t>
        </is>
      </c>
      <c r="B757" t="inlineStr">
        <is>
          <t>WES 5.45 04/01/44 Corp</t>
        </is>
      </c>
      <c r="C757" t="inlineStr">
        <is>
          <t>WES 5.45 04/01/44 Corp</t>
        </is>
      </c>
      <c r="D757" t="inlineStr">
        <is>
          <t>BKRV265</t>
        </is>
      </c>
      <c r="E757" t="inlineStr">
        <is>
          <t>US958254AD64</t>
        </is>
      </c>
      <c r="F757" t="inlineStr">
        <is>
          <t>958254AD6</t>
        </is>
      </c>
      <c r="G757" s="1" t="n">
        <v>350000</v>
      </c>
      <c r="H757" s="1" t="n">
        <v>89.83255044000001</v>
      </c>
      <c r="I757" s="2" t="n">
        <v>314413.93</v>
      </c>
      <c r="J757" s="3" t="n">
        <v>0.03067267</v>
      </c>
      <c r="K757" s="4" t="n">
        <v>10250623.01</v>
      </c>
      <c r="L757" s="5" t="n">
        <v>400001</v>
      </c>
      <c r="M757" s="6" t="n">
        <v>25.62649346</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958254AD6</t>
        </is>
      </c>
      <c r="U757" t="inlineStr">
        <is>
          <t>Bond</t>
        </is>
      </c>
    </row>
    <row r="758">
      <c r="A758" t="inlineStr">
        <is>
          <t>KNRG</t>
        </is>
      </c>
      <c r="B758" t="inlineStr">
        <is>
          <t>WMB 5.75 06/24/44 Corp</t>
        </is>
      </c>
      <c r="C758" t="inlineStr">
        <is>
          <t>WMB 5.75 06/24/44 Corp</t>
        </is>
      </c>
      <c r="D758" t="inlineStr">
        <is>
          <t>BNJZZV2</t>
        </is>
      </c>
      <c r="E758" t="inlineStr">
        <is>
          <t>US969457BV14</t>
        </is>
      </c>
      <c r="F758" t="inlineStr">
        <is>
          <t>969457BV1</t>
        </is>
      </c>
      <c r="G758" s="1" t="n">
        <v>250000</v>
      </c>
      <c r="H758" s="1" t="n">
        <v>99.55304167</v>
      </c>
      <c r="I758" s="2" t="n">
        <v>248882.61</v>
      </c>
      <c r="J758" s="3" t="n">
        <v>0.02427975</v>
      </c>
      <c r="K758" s="4" t="n">
        <v>10250623.01</v>
      </c>
      <c r="L758" s="5" t="n">
        <v>400001</v>
      </c>
      <c r="M758" s="6" t="n">
        <v>25.62649346</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969457BV1</t>
        </is>
      </c>
      <c r="U758" t="inlineStr">
        <is>
          <t>Bond</t>
        </is>
      </c>
    </row>
    <row r="759">
      <c r="A759" t="inlineStr">
        <is>
          <t>KNRG</t>
        </is>
      </c>
      <c r="B759" t="inlineStr">
        <is>
          <t>WMB 8.75 03/15/32 Corp</t>
        </is>
      </c>
      <c r="C759" t="inlineStr">
        <is>
          <t>WMB 8.75 03/15/32 Corp</t>
        </is>
      </c>
      <c r="D759" t="inlineStr">
        <is>
          <t>2744146</t>
        </is>
      </c>
      <c r="E759" t="inlineStr">
        <is>
          <t>US969457BM15</t>
        </is>
      </c>
      <c r="F759" t="inlineStr">
        <is>
          <t>969457BM1</t>
        </is>
      </c>
      <c r="G759" s="1" t="n">
        <v>350000</v>
      </c>
      <c r="H759" s="1" t="n">
        <v>124.61125367</v>
      </c>
      <c r="I759" s="2" t="n">
        <v>436139.39</v>
      </c>
      <c r="J759" s="3" t="n">
        <v>0.0425476</v>
      </c>
      <c r="K759" s="4" t="n">
        <v>10250623.01</v>
      </c>
      <c r="L759" s="5" t="n">
        <v>400001</v>
      </c>
      <c r="M759" s="6" t="n">
        <v>25.62649346</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969457BM1</t>
        </is>
      </c>
      <c r="U759" t="inlineStr">
        <is>
          <t>Bond</t>
        </is>
      </c>
    </row>
    <row r="760">
      <c r="A760" t="inlineStr">
        <is>
          <t>KNRG</t>
        </is>
      </c>
      <c r="B760" t="inlineStr">
        <is>
          <t>Cash</t>
        </is>
      </c>
      <c r="C760" t="inlineStr">
        <is>
          <t>Cash</t>
        </is>
      </c>
      <c r="G760" s="1" t="n">
        <v>89518.75999999999</v>
      </c>
      <c r="H760" s="1" t="n">
        <v>1</v>
      </c>
      <c r="I760" s="2" t="n">
        <v>89518.75999999999</v>
      </c>
      <c r="J760" s="3" t="n">
        <v>0.008733009999999999</v>
      </c>
      <c r="K760" s="4" t="n">
        <v>10250623.01</v>
      </c>
      <c r="L760" s="5" t="n">
        <v>400001</v>
      </c>
      <c r="M760" s="6" t="n">
        <v>25.62649346</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Cash</t>
        </is>
      </c>
      <c r="U760" t="inlineStr">
        <is>
          <t>Cash</t>
        </is>
      </c>
    </row>
    <row r="761">
      <c r="N761" s="7">
        <f>IF(ISNUMBER(_xll.BDP($C761,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row>
    <row r="762">
      <c r="A762" t="inlineStr">
        <is>
          <t>LITL</t>
        </is>
      </c>
      <c r="B762" t="inlineStr">
        <is>
          <t>ISHARES RUSSELL 2000 ETF</t>
        </is>
      </c>
      <c r="C762" t="inlineStr">
        <is>
          <t>IWM</t>
        </is>
      </c>
      <c r="D762" t="inlineStr">
        <is>
          <t>2622059</t>
        </is>
      </c>
      <c r="E762" t="inlineStr">
        <is>
          <t>US4642876555</t>
        </is>
      </c>
      <c r="F762" t="inlineStr">
        <is>
          <t>464287655</t>
        </is>
      </c>
      <c r="G762" s="1" t="n">
        <v>525</v>
      </c>
      <c r="H762" s="1" t="n">
        <v>220.27</v>
      </c>
      <c r="I762" s="2" t="n">
        <v>115641.75</v>
      </c>
      <c r="J762" s="3" t="n">
        <v>0.02161438</v>
      </c>
      <c r="K762" s="4" t="n">
        <v>5350223.5</v>
      </c>
      <c r="L762" s="5" t="n">
        <v>200001</v>
      </c>
      <c r="M762" s="6" t="n">
        <v>26.75098375</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464287655</t>
        </is>
      </c>
      <c r="U762" t="inlineStr">
        <is>
          <t>Fund</t>
        </is>
      </c>
      <c r="AG762" t="n">
        <v>-0.000405</v>
      </c>
    </row>
    <row r="763">
      <c r="A763" t="inlineStr">
        <is>
          <t>LITL</t>
        </is>
      </c>
      <c r="B763" t="inlineStr">
        <is>
          <t>ASBURY AUTOMOTIVE GROUP IN USD 0.01</t>
        </is>
      </c>
      <c r="C763" t="inlineStr">
        <is>
          <t>ABG</t>
        </is>
      </c>
      <c r="D763" t="inlineStr">
        <is>
          <t>2855855</t>
        </is>
      </c>
      <c r="E763" t="inlineStr">
        <is>
          <t>US0434361046</t>
        </is>
      </c>
      <c r="F763" t="inlineStr">
        <is>
          <t>043436104</t>
        </is>
      </c>
      <c r="G763" s="1" t="n">
        <v>109</v>
      </c>
      <c r="H763" s="1" t="n">
        <v>223.02</v>
      </c>
      <c r="I763" s="2" t="n">
        <v>24309.18</v>
      </c>
      <c r="J763" s="3" t="n">
        <v>0.00454358</v>
      </c>
      <c r="K763" s="4" t="n">
        <v>5350223.5</v>
      </c>
      <c r="L763" s="5" t="n">
        <v>200001</v>
      </c>
      <c r="M763" s="6" t="n">
        <v>26.75098375</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043436104</t>
        </is>
      </c>
      <c r="U763" t="inlineStr">
        <is>
          <t>Equity</t>
        </is>
      </c>
      <c r="AG763" t="n">
        <v>-0.000405</v>
      </c>
    </row>
    <row r="764">
      <c r="A764" t="inlineStr">
        <is>
          <t>LITL</t>
        </is>
      </c>
      <c r="B764" t="inlineStr">
        <is>
          <t>ENACT HLDGS INC USD 0.01</t>
        </is>
      </c>
      <c r="C764" t="inlineStr">
        <is>
          <t>ACT</t>
        </is>
      </c>
      <c r="D764" t="inlineStr">
        <is>
          <t>BNZFTG9</t>
        </is>
      </c>
      <c r="E764" t="inlineStr">
        <is>
          <t>US29249E1091</t>
        </is>
      </c>
      <c r="F764" t="inlineStr">
        <is>
          <t>29249E109</t>
        </is>
      </c>
      <c r="G764" s="1" t="n">
        <v>690</v>
      </c>
      <c r="H764" s="1" t="n">
        <v>37.24</v>
      </c>
      <c r="I764" s="2" t="n">
        <v>25695.6</v>
      </c>
      <c r="J764" s="3" t="n">
        <v>0.00480272</v>
      </c>
      <c r="K764" s="4" t="n">
        <v>5350223.5</v>
      </c>
      <c r="L764" s="5" t="n">
        <v>200001</v>
      </c>
      <c r="M764" s="6" t="n">
        <v>26.75098375</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29249E109</t>
        </is>
      </c>
      <c r="U764" t="inlineStr">
        <is>
          <t>Equity</t>
        </is>
      </c>
      <c r="AG764" t="n">
        <v>-0.000405</v>
      </c>
    </row>
    <row r="765">
      <c r="A765" t="inlineStr">
        <is>
          <t>LITL</t>
        </is>
      </c>
      <c r="B765" t="inlineStr">
        <is>
          <t>ADIENT PLC USD 0.001</t>
        </is>
      </c>
      <c r="C765" t="inlineStr">
        <is>
          <t>ADNT</t>
        </is>
      </c>
      <c r="D765" t="inlineStr">
        <is>
          <t>BD845X2</t>
        </is>
      </c>
      <c r="E765" t="inlineStr">
        <is>
          <t>IE00BD845X29</t>
        </is>
      </c>
      <c r="F765" t="inlineStr">
        <is>
          <t>G0084W101</t>
        </is>
      </c>
      <c r="G765" s="1" t="n">
        <v>1133</v>
      </c>
      <c r="H765" s="1" t="n">
        <v>21.87</v>
      </c>
      <c r="I765" s="2" t="n">
        <v>24778.71</v>
      </c>
      <c r="J765" s="3" t="n">
        <v>0.00463134</v>
      </c>
      <c r="K765" s="4" t="n">
        <v>5350223.5</v>
      </c>
      <c r="L765" s="5" t="n">
        <v>200001</v>
      </c>
      <c r="M765" s="6" t="n">
        <v>26.75098375</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G0084W101</t>
        </is>
      </c>
      <c r="U765" t="inlineStr">
        <is>
          <t>Equity</t>
        </is>
      </c>
      <c r="AG765" t="n">
        <v>-0.000405</v>
      </c>
    </row>
    <row r="766">
      <c r="A766" t="inlineStr">
        <is>
          <t>LITL</t>
        </is>
      </c>
      <c r="B766" t="inlineStr">
        <is>
          <t>ADTRAN HLDGS INC USD 0.01</t>
        </is>
      </c>
      <c r="C766" t="inlineStr">
        <is>
          <t>ADTN</t>
        </is>
      </c>
      <c r="D766" t="inlineStr">
        <is>
          <t>BPLJ828</t>
        </is>
      </c>
      <c r="E766" t="inlineStr">
        <is>
          <t>US00486H1059</t>
        </is>
      </c>
      <c r="F766" t="inlineStr">
        <is>
          <t>00486H105</t>
        </is>
      </c>
      <c r="G766" s="1" t="n">
        <v>2767</v>
      </c>
      <c r="H766" s="1" t="n">
        <v>8.56</v>
      </c>
      <c r="I766" s="2" t="n">
        <v>23685.52</v>
      </c>
      <c r="J766" s="3" t="n">
        <v>0.00442702</v>
      </c>
      <c r="K766" s="4" t="n">
        <v>5350223.5</v>
      </c>
      <c r="L766" s="5" t="n">
        <v>200001</v>
      </c>
      <c r="M766" s="6" t="n">
        <v>26.75098375</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00486H105</t>
        </is>
      </c>
      <c r="U766" t="inlineStr">
        <is>
          <t>Equity</t>
        </is>
      </c>
      <c r="AG766" t="n">
        <v>-0.000405</v>
      </c>
    </row>
    <row r="767">
      <c r="A767" t="inlineStr">
        <is>
          <t>LITL</t>
        </is>
      </c>
      <c r="B767" t="inlineStr">
        <is>
          <t>ADDUS HOMECARE CORP USD 0.001</t>
        </is>
      </c>
      <c r="C767" t="inlineStr">
        <is>
          <t>ADUS</t>
        </is>
      </c>
      <c r="D767" t="inlineStr">
        <is>
          <t>B55BN47</t>
        </is>
      </c>
      <c r="E767" t="inlineStr">
        <is>
          <t>US0067391062</t>
        </is>
      </c>
      <c r="F767" t="inlineStr">
        <is>
          <t>006739106</t>
        </is>
      </c>
      <c r="G767" s="1" t="n">
        <v>231</v>
      </c>
      <c r="H767" s="1" t="n">
        <v>111.95</v>
      </c>
      <c r="I767" s="2" t="n">
        <v>25860.45</v>
      </c>
      <c r="J767" s="3" t="n">
        <v>0.00483353</v>
      </c>
      <c r="K767" s="4" t="n">
        <v>5350223.5</v>
      </c>
      <c r="L767" s="5" t="n">
        <v>200001</v>
      </c>
      <c r="M767" s="6" t="n">
        <v>26.75098375</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006739106</t>
        </is>
      </c>
      <c r="U767" t="inlineStr">
        <is>
          <t>Equity</t>
        </is>
      </c>
      <c r="AG767" t="n">
        <v>-0.000405</v>
      </c>
    </row>
    <row r="768">
      <c r="A768" t="inlineStr">
        <is>
          <t>LITL</t>
        </is>
      </c>
      <c r="B768" t="inlineStr">
        <is>
          <t>ARGAN INC USD 0.15</t>
        </is>
      </c>
      <c r="C768" t="inlineStr">
        <is>
          <t>AGX</t>
        </is>
      </c>
      <c r="D768" t="inlineStr">
        <is>
          <t>2804501</t>
        </is>
      </c>
      <c r="E768" t="inlineStr">
        <is>
          <t>US04010E1091</t>
        </is>
      </c>
      <c r="F768" t="inlineStr">
        <is>
          <t>04010E109</t>
        </is>
      </c>
      <c r="G768" s="1" t="n">
        <v>108</v>
      </c>
      <c r="H768" s="1" t="n">
        <v>228.08</v>
      </c>
      <c r="I768" s="2" t="n">
        <v>24632.64</v>
      </c>
      <c r="J768" s="3" t="n">
        <v>0.00460404</v>
      </c>
      <c r="K768" s="4" t="n">
        <v>5350223.5</v>
      </c>
      <c r="L768" s="5" t="n">
        <v>200001</v>
      </c>
      <c r="M768" s="6" t="n">
        <v>26.75098375</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04010E109</t>
        </is>
      </c>
      <c r="U768" t="inlineStr">
        <is>
          <t>Equity</t>
        </is>
      </c>
      <c r="AG768" t="n">
        <v>-0.000405</v>
      </c>
    </row>
    <row r="769">
      <c r="A769" t="inlineStr">
        <is>
          <t>LITL</t>
        </is>
      </c>
      <c r="B769" t="inlineStr">
        <is>
          <t>ALIGNMENT HEALTHCARE INC USD 0.001</t>
        </is>
      </c>
      <c r="C769" t="inlineStr">
        <is>
          <t>ALHC</t>
        </is>
      </c>
      <c r="D769" t="inlineStr">
        <is>
          <t>BNNLSZ1</t>
        </is>
      </c>
      <c r="E769" t="inlineStr">
        <is>
          <t>US01625V1044</t>
        </is>
      </c>
      <c r="F769" t="inlineStr">
        <is>
          <t>01625V104</t>
        </is>
      </c>
      <c r="G769" s="1" t="n">
        <v>1869</v>
      </c>
      <c r="H769" s="1" t="n">
        <v>14.61</v>
      </c>
      <c r="I769" s="2" t="n">
        <v>27306.09</v>
      </c>
      <c r="J769" s="3" t="n">
        <v>0.00510373</v>
      </c>
      <c r="K769" s="4" t="n">
        <v>5350223.5</v>
      </c>
      <c r="L769" s="5" t="n">
        <v>200001</v>
      </c>
      <c r="M769" s="6" t="n">
        <v>26.75098375</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01625V104</t>
        </is>
      </c>
      <c r="U769" t="inlineStr">
        <is>
          <t>Equity</t>
        </is>
      </c>
      <c r="AG769" t="n">
        <v>-0.000405</v>
      </c>
    </row>
    <row r="770">
      <c r="A770" t="inlineStr">
        <is>
          <t>LITL</t>
        </is>
      </c>
      <c r="B770" t="inlineStr">
        <is>
          <t>AMPHASTAR PHARMACEUTICAL USD 0.0001</t>
        </is>
      </c>
      <c r="C770" t="inlineStr">
        <is>
          <t>AMPH</t>
        </is>
      </c>
      <c r="D770" t="inlineStr">
        <is>
          <t>BNFWZS4</t>
        </is>
      </c>
      <c r="E770" t="inlineStr">
        <is>
          <t>US03209R1032</t>
        </is>
      </c>
      <c r="F770" t="inlineStr">
        <is>
          <t>03209R103</t>
        </is>
      </c>
      <c r="G770" s="1" t="n">
        <v>1143</v>
      </c>
      <c r="H770" s="1" t="n">
        <v>27.36</v>
      </c>
      <c r="I770" s="2" t="n">
        <v>31272.48</v>
      </c>
      <c r="J770" s="3" t="n">
        <v>0.00584508</v>
      </c>
      <c r="K770" s="4" t="n">
        <v>5350223.5</v>
      </c>
      <c r="L770" s="5" t="n">
        <v>200001</v>
      </c>
      <c r="M770" s="6" t="n">
        <v>26.75098375</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03209R103</t>
        </is>
      </c>
      <c r="U770" t="inlineStr">
        <is>
          <t>Equity</t>
        </is>
      </c>
      <c r="AG770" t="n">
        <v>-0.000405</v>
      </c>
    </row>
    <row r="771">
      <c r="A771" t="inlineStr">
        <is>
          <t>LITL</t>
        </is>
      </c>
      <c r="B771" t="inlineStr">
        <is>
          <t>AMNEAL PHARMACEUTICALS INC USD 0.01</t>
        </is>
      </c>
      <c r="C771" t="inlineStr">
        <is>
          <t>AMRX</t>
        </is>
      </c>
      <c r="D771" t="inlineStr">
        <is>
          <t>BFNF1D6</t>
        </is>
      </c>
      <c r="E771" t="inlineStr">
        <is>
          <t>US03168L1052</t>
        </is>
      </c>
      <c r="F771" t="inlineStr">
        <is>
          <t>03168L105</t>
        </is>
      </c>
      <c r="G771" s="1" t="n">
        <v>3096</v>
      </c>
      <c r="H771" s="1" t="n">
        <v>8.84</v>
      </c>
      <c r="I771" s="2" t="n">
        <v>27368.64</v>
      </c>
      <c r="J771" s="3" t="n">
        <v>0.00511542</v>
      </c>
      <c r="K771" s="4" t="n">
        <v>5350223.5</v>
      </c>
      <c r="L771" s="5" t="n">
        <v>200001</v>
      </c>
      <c r="M771" s="6" t="n">
        <v>26.75098375</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03168L105</t>
        </is>
      </c>
      <c r="U771" t="inlineStr">
        <is>
          <t>Equity</t>
        </is>
      </c>
      <c r="AG771" t="n">
        <v>-0.000405</v>
      </c>
    </row>
    <row r="772">
      <c r="A772" t="inlineStr">
        <is>
          <t>LITL</t>
        </is>
      </c>
      <c r="B772" t="inlineStr">
        <is>
          <t>ABERCROMBIE + FITCH CO USD 0.01</t>
        </is>
      </c>
      <c r="C772" t="inlineStr">
        <is>
          <t>ANF</t>
        </is>
      </c>
      <c r="D772" t="inlineStr">
        <is>
          <t>2004185</t>
        </is>
      </c>
      <c r="E772" t="inlineStr">
        <is>
          <t>US0028962076</t>
        </is>
      </c>
      <c r="F772" t="inlineStr">
        <is>
          <t>002896207</t>
        </is>
      </c>
      <c r="G772" s="1" t="n">
        <v>267</v>
      </c>
      <c r="H772" s="1" t="n">
        <v>100.12</v>
      </c>
      <c r="I772" s="2" t="n">
        <v>26732.04</v>
      </c>
      <c r="J772" s="3" t="n">
        <v>0.00499643</v>
      </c>
      <c r="K772" s="4" t="n">
        <v>5350223.5</v>
      </c>
      <c r="L772" s="5" t="n">
        <v>200001</v>
      </c>
      <c r="M772" s="6" t="n">
        <v>26.75098375</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002896207</t>
        </is>
      </c>
      <c r="U772" t="inlineStr">
        <is>
          <t>Equity</t>
        </is>
      </c>
      <c r="AG772" t="n">
        <v>-0.000405</v>
      </c>
    </row>
    <row r="773">
      <c r="A773" t="inlineStr">
        <is>
          <t>LITL</t>
        </is>
      </c>
      <c r="B773" t="inlineStr">
        <is>
          <t>ARTISAN PARTNERS ASSET MGM USD 0.01</t>
        </is>
      </c>
      <c r="C773" t="inlineStr">
        <is>
          <t>APAM</t>
        </is>
      </c>
      <c r="D773" t="inlineStr">
        <is>
          <t>B8FW545</t>
        </is>
      </c>
      <c r="E773" t="inlineStr">
        <is>
          <t>US04316A1088</t>
        </is>
      </c>
      <c r="F773" t="inlineStr">
        <is>
          <t>04316A108</t>
        </is>
      </c>
      <c r="G773" s="1" t="n">
        <v>540</v>
      </c>
      <c r="H773" s="1" t="n">
        <v>46.67</v>
      </c>
      <c r="I773" s="2" t="n">
        <v>25201.8</v>
      </c>
      <c r="J773" s="3" t="n">
        <v>0.00471042</v>
      </c>
      <c r="K773" s="4" t="n">
        <v>5350223.5</v>
      </c>
      <c r="L773" s="5" t="n">
        <v>200001</v>
      </c>
      <c r="M773" s="6" t="n">
        <v>26.75098375</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04316A108</t>
        </is>
      </c>
      <c r="U773" t="inlineStr">
        <is>
          <t>Equity</t>
        </is>
      </c>
      <c r="AG773" t="n">
        <v>-0.000405</v>
      </c>
    </row>
    <row r="774">
      <c r="A774" t="inlineStr">
        <is>
          <t>LITL</t>
        </is>
      </c>
      <c r="B774" t="inlineStr">
        <is>
          <t>APOGEE ENTERPRISES INC USD 0.333</t>
        </is>
      </c>
      <c r="C774" t="inlineStr">
        <is>
          <t>APOG</t>
        </is>
      </c>
      <c r="D774" t="inlineStr">
        <is>
          <t>2046176</t>
        </is>
      </c>
      <c r="E774" t="inlineStr">
        <is>
          <t>US0375981091</t>
        </is>
      </c>
      <c r="F774" t="inlineStr">
        <is>
          <t>037598109</t>
        </is>
      </c>
      <c r="G774" s="1" t="n">
        <v>600</v>
      </c>
      <c r="H774" s="1" t="n">
        <v>41.13</v>
      </c>
      <c r="I774" s="2" t="n">
        <v>24678</v>
      </c>
      <c r="J774" s="3" t="n">
        <v>0.00461252</v>
      </c>
      <c r="K774" s="4" t="n">
        <v>5350223.5</v>
      </c>
      <c r="L774" s="5" t="n">
        <v>200001</v>
      </c>
      <c r="M774" s="6" t="n">
        <v>26.75098375</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037598109</t>
        </is>
      </c>
      <c r="U774" t="inlineStr">
        <is>
          <t>Equity</t>
        </is>
      </c>
      <c r="AG774" t="n">
        <v>-0.000405</v>
      </c>
    </row>
    <row r="775">
      <c r="A775" t="inlineStr">
        <is>
          <t>LITL</t>
        </is>
      </c>
      <c r="B775" t="inlineStr">
        <is>
          <t>ARDENT HEALTH INC</t>
        </is>
      </c>
      <c r="C775" t="inlineStr">
        <is>
          <t>ARDT</t>
        </is>
      </c>
      <c r="D775" t="inlineStr">
        <is>
          <t>BSF1W07</t>
        </is>
      </c>
      <c r="E775" t="inlineStr">
        <is>
          <t>US03980N1072</t>
        </is>
      </c>
      <c r="F775" t="inlineStr">
        <is>
          <t>03980N107</t>
        </is>
      </c>
      <c r="G775" s="1" t="n">
        <v>2371</v>
      </c>
      <c r="H775" s="1" t="n">
        <v>12.04</v>
      </c>
      <c r="I775" s="2" t="n">
        <v>28546.84</v>
      </c>
      <c r="J775" s="3" t="n">
        <v>0.00533564</v>
      </c>
      <c r="K775" s="4" t="n">
        <v>5350223.5</v>
      </c>
      <c r="L775" s="5" t="n">
        <v>200001</v>
      </c>
      <c r="M775" s="6" t="n">
        <v>26.75098375</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03980N107</t>
        </is>
      </c>
      <c r="U775" t="inlineStr">
        <is>
          <t>Equity</t>
        </is>
      </c>
      <c r="AG775" t="n">
        <v>-0.000405</v>
      </c>
    </row>
    <row r="776">
      <c r="A776" t="inlineStr">
        <is>
          <t>LITL</t>
        </is>
      </c>
      <c r="B776" t="inlineStr">
        <is>
          <t>ARLO TECHNOLOGIES INC USD 0.001</t>
        </is>
      </c>
      <c r="C776" t="inlineStr">
        <is>
          <t>ARLO</t>
        </is>
      </c>
      <c r="D776" t="inlineStr">
        <is>
          <t>BYWPZY9</t>
        </is>
      </c>
      <c r="E776" t="inlineStr">
        <is>
          <t>US04206A1016</t>
        </is>
      </c>
      <c r="F776" t="inlineStr">
        <is>
          <t>04206A101</t>
        </is>
      </c>
      <c r="G776" s="1" t="n">
        <v>1538</v>
      </c>
      <c r="H776" s="1" t="n">
        <v>17.2</v>
      </c>
      <c r="I776" s="2" t="n">
        <v>26453.6</v>
      </c>
      <c r="J776" s="3" t="n">
        <v>0.00494439</v>
      </c>
      <c r="K776" s="4" t="n">
        <v>5350223.5</v>
      </c>
      <c r="L776" s="5" t="n">
        <v>200001</v>
      </c>
      <c r="M776" s="6" t="n">
        <v>26.75098375</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04206A101</t>
        </is>
      </c>
      <c r="U776" t="inlineStr">
        <is>
          <t>Equity</t>
        </is>
      </c>
      <c r="AG776" t="n">
        <v>-0.000405</v>
      </c>
    </row>
    <row r="777">
      <c r="A777" t="inlineStr">
        <is>
          <t>LITL</t>
        </is>
      </c>
      <c r="B777" t="inlineStr">
        <is>
          <t>ARRAY TECHNOLOGIES INC USD 0.001</t>
        </is>
      </c>
      <c r="C777" t="inlineStr">
        <is>
          <t>ARRY</t>
        </is>
      </c>
      <c r="D777" t="inlineStr">
        <is>
          <t>BLBLMD5</t>
        </is>
      </c>
      <c r="E777" t="inlineStr">
        <is>
          <t>US04271T1007</t>
        </is>
      </c>
      <c r="F777" t="inlineStr">
        <is>
          <t>04271T100</t>
        </is>
      </c>
      <c r="G777" s="1" t="n">
        <v>3999</v>
      </c>
      <c r="H777" s="1" t="n">
        <v>5.48</v>
      </c>
      <c r="I777" s="2" t="n">
        <v>21914.52</v>
      </c>
      <c r="J777" s="3" t="n">
        <v>0.004096</v>
      </c>
      <c r="K777" s="4" t="n">
        <v>5350223.5</v>
      </c>
      <c r="L777" s="5" t="n">
        <v>200001</v>
      </c>
      <c r="M777" s="6" t="n">
        <v>26.75098375</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04271T100</t>
        </is>
      </c>
      <c r="U777" t="inlineStr">
        <is>
          <t>Equity</t>
        </is>
      </c>
      <c r="AG777" t="n">
        <v>-0.000405</v>
      </c>
    </row>
    <row r="778">
      <c r="A778" t="inlineStr">
        <is>
          <t>LITL</t>
        </is>
      </c>
      <c r="B778" t="inlineStr">
        <is>
          <t>ASSOCIATED BANC-CORP USD 0.01</t>
        </is>
      </c>
      <c r="C778" t="inlineStr">
        <is>
          <t>ASB</t>
        </is>
      </c>
      <c r="D778" t="inlineStr">
        <is>
          <t>2055718</t>
        </is>
      </c>
      <c r="E778" t="inlineStr">
        <is>
          <t>US0454871056</t>
        </is>
      </c>
      <c r="F778" t="inlineStr">
        <is>
          <t>045487105</t>
        </is>
      </c>
      <c r="G778" s="1" t="n">
        <v>1006</v>
      </c>
      <c r="H778" s="1" t="n">
        <v>23.91</v>
      </c>
      <c r="I778" s="2" t="n">
        <v>24053.46</v>
      </c>
      <c r="J778" s="3" t="n">
        <v>0.00449579</v>
      </c>
      <c r="K778" s="4" t="n">
        <v>5350223.5</v>
      </c>
      <c r="L778" s="5" t="n">
        <v>200001</v>
      </c>
      <c r="M778" s="6" t="n">
        <v>26.75098375</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045487105</t>
        </is>
      </c>
      <c r="U778" t="inlineStr">
        <is>
          <t>Equity</t>
        </is>
      </c>
      <c r="AG778" t="n">
        <v>-0.000405</v>
      </c>
    </row>
    <row r="779">
      <c r="A779" t="inlineStr">
        <is>
          <t>LITL</t>
        </is>
      </c>
      <c r="B779" t="inlineStr">
        <is>
          <t>ASGN INC USD 0.01</t>
        </is>
      </c>
      <c r="C779" t="inlineStr">
        <is>
          <t>ASGN</t>
        </is>
      </c>
      <c r="D779" t="inlineStr">
        <is>
          <t>BFY8W20</t>
        </is>
      </c>
      <c r="E779" t="inlineStr">
        <is>
          <t>US00191U1025</t>
        </is>
      </c>
      <c r="F779" t="inlineStr">
        <is>
          <t>00191U102</t>
        </is>
      </c>
      <c r="G779" s="1" t="n">
        <v>499</v>
      </c>
      <c r="H779" s="1" t="n">
        <v>48.95</v>
      </c>
      <c r="I779" s="2" t="n">
        <v>24426.05</v>
      </c>
      <c r="J779" s="3" t="n">
        <v>0.00456543</v>
      </c>
      <c r="K779" s="4" t="n">
        <v>5350223.5</v>
      </c>
      <c r="L779" s="5" t="n">
        <v>200001</v>
      </c>
      <c r="M779" s="6" t="n">
        <v>26.75098375</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00191U102</t>
        </is>
      </c>
      <c r="U779" t="inlineStr">
        <is>
          <t>Equity</t>
        </is>
      </c>
      <c r="AG779" t="n">
        <v>-0.000405</v>
      </c>
    </row>
    <row r="780">
      <c r="A780" t="inlineStr">
        <is>
          <t>LITL</t>
        </is>
      </c>
      <c r="B780" t="inlineStr">
        <is>
          <t>ASTRANA HEALTH INC USD 0.001</t>
        </is>
      </c>
      <c r="C780" t="inlineStr">
        <is>
          <t>ASTH</t>
        </is>
      </c>
      <c r="D780" t="inlineStr">
        <is>
          <t>BX3SQS1</t>
        </is>
      </c>
      <c r="E780" t="inlineStr">
        <is>
          <t>US03763A2078</t>
        </is>
      </c>
      <c r="F780" t="inlineStr">
        <is>
          <t>03763A207</t>
        </is>
      </c>
      <c r="G780" s="1" t="n">
        <v>1124</v>
      </c>
      <c r="H780" s="1" t="n">
        <v>28.69</v>
      </c>
      <c r="I780" s="2" t="n">
        <v>32247.56</v>
      </c>
      <c r="J780" s="3" t="n">
        <v>0.00602733</v>
      </c>
      <c r="K780" s="4" t="n">
        <v>5350223.5</v>
      </c>
      <c r="L780" s="5" t="n">
        <v>200001</v>
      </c>
      <c r="M780" s="6" t="n">
        <v>26.75098375</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03763A207</t>
        </is>
      </c>
      <c r="U780" t="inlineStr">
        <is>
          <t>Equity</t>
        </is>
      </c>
      <c r="AG780" t="n">
        <v>-0.000405</v>
      </c>
    </row>
    <row r="781">
      <c r="A781" t="inlineStr">
        <is>
          <t>LITL</t>
        </is>
      </c>
      <c r="B781" t="inlineStr">
        <is>
          <t>ATKORE INTL GROUP INC USD 0.01</t>
        </is>
      </c>
      <c r="C781" t="inlineStr">
        <is>
          <t>ATKR</t>
        </is>
      </c>
      <c r="D781" t="inlineStr">
        <is>
          <t>BDHF495</t>
        </is>
      </c>
      <c r="E781" t="inlineStr">
        <is>
          <t>US0476491081</t>
        </is>
      </c>
      <c r="F781" t="inlineStr">
        <is>
          <t>047649108</t>
        </is>
      </c>
      <c r="G781" s="1" t="n">
        <v>320</v>
      </c>
      <c r="H781" s="1" t="n">
        <v>53.85</v>
      </c>
      <c r="I781" s="2" t="n">
        <v>17232</v>
      </c>
      <c r="J781" s="3" t="n">
        <v>0.0032208</v>
      </c>
      <c r="K781" s="4" t="n">
        <v>5350223.5</v>
      </c>
      <c r="L781" s="5" t="n">
        <v>200001</v>
      </c>
      <c r="M781" s="6" t="n">
        <v>26.75098375</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047649108</t>
        </is>
      </c>
      <c r="U781" t="inlineStr">
        <is>
          <t>Equity</t>
        </is>
      </c>
      <c r="AG781" t="n">
        <v>-0.000405</v>
      </c>
    </row>
    <row r="782">
      <c r="A782" t="inlineStr">
        <is>
          <t>LITL</t>
        </is>
      </c>
      <c r="B782" t="inlineStr">
        <is>
          <t>ATMUS FILTRATION TECHNOL USD 0.0001</t>
        </is>
      </c>
      <c r="C782" t="inlineStr">
        <is>
          <t>ATMU</t>
        </is>
      </c>
      <c r="D782" t="inlineStr">
        <is>
          <t>BNRR1B2</t>
        </is>
      </c>
      <c r="E782" t="inlineStr">
        <is>
          <t>US04956D1072</t>
        </is>
      </c>
      <c r="F782" t="inlineStr">
        <is>
          <t>04956D107</t>
        </is>
      </c>
      <c r="G782" s="1" t="n">
        <v>646</v>
      </c>
      <c r="H782" s="1" t="n">
        <v>42.27</v>
      </c>
      <c r="I782" s="2" t="n">
        <v>27306.42</v>
      </c>
      <c r="J782" s="3" t="n">
        <v>0.00510379</v>
      </c>
      <c r="K782" s="4" t="n">
        <v>5350223.5</v>
      </c>
      <c r="L782" s="5" t="n">
        <v>200001</v>
      </c>
      <c r="M782" s="6" t="n">
        <v>26.75098375</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04956D107</t>
        </is>
      </c>
      <c r="U782" t="inlineStr">
        <is>
          <t>Equity</t>
        </is>
      </c>
      <c r="AG782" t="n">
        <v>-0.000405</v>
      </c>
    </row>
    <row r="783">
      <c r="A783" t="inlineStr">
        <is>
          <t>LITL</t>
        </is>
      </c>
      <c r="B783" t="inlineStr">
        <is>
          <t>ATRICURE INC USD 0.001</t>
        </is>
      </c>
      <c r="C783" t="inlineStr">
        <is>
          <t>ATRC</t>
        </is>
      </c>
      <c r="D783" t="inlineStr">
        <is>
          <t>B0C8KV2</t>
        </is>
      </c>
      <c r="E783" t="inlineStr">
        <is>
          <t>US04963C2098</t>
        </is>
      </c>
      <c r="F783" t="inlineStr">
        <is>
          <t>04963C209</t>
        </is>
      </c>
      <c r="G783" s="1" t="n">
        <v>704</v>
      </c>
      <c r="H783" s="1" t="n">
        <v>35.495</v>
      </c>
      <c r="I783" s="2" t="n">
        <v>24988.48</v>
      </c>
      <c r="J783" s="3" t="n">
        <v>0.00467055</v>
      </c>
      <c r="K783" s="4" t="n">
        <v>5350223.5</v>
      </c>
      <c r="L783" s="5" t="n">
        <v>200001</v>
      </c>
      <c r="M783" s="6" t="n">
        <v>26.75098375</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04963C209</t>
        </is>
      </c>
      <c r="U783" t="inlineStr">
        <is>
          <t>Equity</t>
        </is>
      </c>
      <c r="AG783" t="n">
        <v>-0.000405</v>
      </c>
    </row>
    <row r="784">
      <c r="A784" t="inlineStr">
        <is>
          <t>LITL</t>
        </is>
      </c>
      <c r="B784" t="inlineStr">
        <is>
          <t>AVEANNA HEALTHCARE HLDGS I USD 0.01</t>
        </is>
      </c>
      <c r="C784" t="inlineStr">
        <is>
          <t>AVAH</t>
        </is>
      </c>
      <c r="D784" t="inlineStr">
        <is>
          <t>BNYK9Y3</t>
        </is>
      </c>
      <c r="E784" t="inlineStr">
        <is>
          <t>US05356F1057</t>
        </is>
      </c>
      <c r="F784" t="inlineStr">
        <is>
          <t>05356F105</t>
        </is>
      </c>
      <c r="G784" s="1" t="n">
        <v>6480</v>
      </c>
      <c r="H784" s="1" t="n">
        <v>6.83</v>
      </c>
      <c r="I784" s="2" t="n">
        <v>44258.4</v>
      </c>
      <c r="J784" s="3" t="n">
        <v>0.00827225</v>
      </c>
      <c r="K784" s="4" t="n">
        <v>5350223.5</v>
      </c>
      <c r="L784" s="5" t="n">
        <v>200001</v>
      </c>
      <c r="M784" s="6" t="n">
        <v>26.75098375</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05356F105</t>
        </is>
      </c>
      <c r="U784" t="inlineStr">
        <is>
          <t>Equity</t>
        </is>
      </c>
      <c r="AG784" t="n">
        <v>-0.000405</v>
      </c>
    </row>
    <row r="785">
      <c r="A785" t="inlineStr">
        <is>
          <t>LITL</t>
        </is>
      </c>
      <c r="B785" t="inlineStr">
        <is>
          <t>BANCFIRST CORP USD 1.0</t>
        </is>
      </c>
      <c r="C785" t="inlineStr">
        <is>
          <t>BANF</t>
        </is>
      </c>
      <c r="D785" t="inlineStr">
        <is>
          <t>2078782</t>
        </is>
      </c>
      <c r="E785" t="inlineStr">
        <is>
          <t>US05945F1030</t>
        </is>
      </c>
      <c r="F785" t="inlineStr">
        <is>
          <t>05945F103</t>
        </is>
      </c>
      <c r="G785" s="1" t="n">
        <v>198</v>
      </c>
      <c r="H785" s="1" t="n">
        <v>120.59</v>
      </c>
      <c r="I785" s="2" t="n">
        <v>23876.82</v>
      </c>
      <c r="J785" s="3" t="n">
        <v>0.00446277</v>
      </c>
      <c r="K785" s="4" t="n">
        <v>5350223.5</v>
      </c>
      <c r="L785" s="5" t="n">
        <v>200001</v>
      </c>
      <c r="M785" s="6" t="n">
        <v>26.75098375</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05945F103</t>
        </is>
      </c>
      <c r="U785" t="inlineStr">
        <is>
          <t>Equity</t>
        </is>
      </c>
      <c r="AG785" t="n">
        <v>-0.000405</v>
      </c>
    </row>
    <row r="786">
      <c r="A786" t="inlineStr">
        <is>
          <t>LITL</t>
        </is>
      </c>
      <c r="B786" t="inlineStr">
        <is>
          <t>BRIDGEBIO PHARMA INC USD 0.001</t>
        </is>
      </c>
      <c r="C786" t="inlineStr">
        <is>
          <t>BBIO</t>
        </is>
      </c>
      <c r="D786" t="inlineStr">
        <is>
          <t>BK1KWG8</t>
        </is>
      </c>
      <c r="E786" t="inlineStr">
        <is>
          <t>US10806X1028</t>
        </is>
      </c>
      <c r="F786" t="inlineStr">
        <is>
          <t>10806X102</t>
        </is>
      </c>
      <c r="G786" s="1" t="n">
        <v>512</v>
      </c>
      <c r="H786" s="1" t="n">
        <v>48.24</v>
      </c>
      <c r="I786" s="2" t="n">
        <v>24698.88</v>
      </c>
      <c r="J786" s="3" t="n">
        <v>0.00461642</v>
      </c>
      <c r="K786" s="4" t="n">
        <v>5350223.5</v>
      </c>
      <c r="L786" s="5" t="n">
        <v>200001</v>
      </c>
      <c r="M786" s="6" t="n">
        <v>26.75098375</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10806X102</t>
        </is>
      </c>
      <c r="U786" t="inlineStr">
        <is>
          <t>Equity</t>
        </is>
      </c>
      <c r="AG786" t="n">
        <v>-0.000405</v>
      </c>
    </row>
    <row r="787">
      <c r="A787" t="inlineStr">
        <is>
          <t>LITL</t>
        </is>
      </c>
      <c r="B787" t="inlineStr">
        <is>
          <t>BIOCRYST PHARMACEUTICALS I USD 0.01</t>
        </is>
      </c>
      <c r="C787" t="inlineStr">
        <is>
          <t>BCRX</t>
        </is>
      </c>
      <c r="D787" t="inlineStr">
        <is>
          <t>2100362</t>
        </is>
      </c>
      <c r="E787" t="inlineStr">
        <is>
          <t>US09058V1035</t>
        </is>
      </c>
      <c r="F787" t="inlineStr">
        <is>
          <t>09058V103</t>
        </is>
      </c>
      <c r="G787" s="1" t="n">
        <v>3048</v>
      </c>
      <c r="H787" s="1" t="n">
        <v>8.199999999999999</v>
      </c>
      <c r="I787" s="2" t="n">
        <v>24993.6</v>
      </c>
      <c r="J787" s="3" t="n">
        <v>0.00467151</v>
      </c>
      <c r="K787" s="4" t="n">
        <v>5350223.5</v>
      </c>
      <c r="L787" s="5" t="n">
        <v>200001</v>
      </c>
      <c r="M787" s="6" t="n">
        <v>26.75098375</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09058V103</t>
        </is>
      </c>
      <c r="U787" t="inlineStr">
        <is>
          <t>Equity</t>
        </is>
      </c>
      <c r="AG787" t="n">
        <v>-0.000405</v>
      </c>
    </row>
    <row r="788">
      <c r="A788" t="inlineStr">
        <is>
          <t>LITL</t>
        </is>
      </c>
      <c r="B788" t="inlineStr">
        <is>
          <t>BELDEN INC COM USD0.01</t>
        </is>
      </c>
      <c r="C788" t="inlineStr">
        <is>
          <t>BDC</t>
        </is>
      </c>
      <c r="D788" t="inlineStr">
        <is>
          <t>B01WL78</t>
        </is>
      </c>
      <c r="E788" t="inlineStr">
        <is>
          <t>US0774541066</t>
        </is>
      </c>
      <c r="F788" t="inlineStr">
        <is>
          <t>077454106</t>
        </is>
      </c>
      <c r="G788" s="1" t="n">
        <v>206</v>
      </c>
      <c r="H788" s="1" t="n">
        <v>118.23</v>
      </c>
      <c r="I788" s="2" t="n">
        <v>24355.38</v>
      </c>
      <c r="J788" s="3" t="n">
        <v>0.00455222</v>
      </c>
      <c r="K788" s="4" t="n">
        <v>5350223.5</v>
      </c>
      <c r="L788" s="5" t="n">
        <v>200001</v>
      </c>
      <c r="M788" s="6" t="n">
        <v>26.75098375</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077454106</t>
        </is>
      </c>
      <c r="U788" t="inlineStr">
        <is>
          <t>Equity</t>
        </is>
      </c>
      <c r="AG788" t="n">
        <v>-0.000405</v>
      </c>
    </row>
    <row r="789">
      <c r="A789" t="inlineStr">
        <is>
          <t>LITL</t>
        </is>
      </c>
      <c r="B789" t="inlineStr">
        <is>
          <t>BREAD FINL HLDGS INC USD 0.01</t>
        </is>
      </c>
      <c r="C789" t="inlineStr">
        <is>
          <t>BFH</t>
        </is>
      </c>
      <c r="D789" t="inlineStr">
        <is>
          <t>2762030</t>
        </is>
      </c>
      <c r="E789" t="inlineStr">
        <is>
          <t>US0185811082</t>
        </is>
      </c>
      <c r="F789" t="inlineStr">
        <is>
          <t>018581108</t>
        </is>
      </c>
      <c r="G789" s="1" t="n">
        <v>421</v>
      </c>
      <c r="H789" s="1" t="n">
        <v>58.36</v>
      </c>
      <c r="I789" s="2" t="n">
        <v>24569.56</v>
      </c>
      <c r="J789" s="3" t="n">
        <v>0.00459225</v>
      </c>
      <c r="K789" s="4" t="n">
        <v>5350223.5</v>
      </c>
      <c r="L789" s="5" t="n">
        <v>200001</v>
      </c>
      <c r="M789" s="6" t="n">
        <v>26.75098375</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018581108</t>
        </is>
      </c>
      <c r="U789" t="inlineStr">
        <is>
          <t>Equity</t>
        </is>
      </c>
      <c r="AG789" t="n">
        <v>-0.000405</v>
      </c>
    </row>
    <row r="790">
      <c r="A790" t="inlineStr">
        <is>
          <t>LITL</t>
        </is>
      </c>
      <c r="B790" t="inlineStr">
        <is>
          <t>SAUL CENTE COM USD0.01</t>
        </is>
      </c>
      <c r="C790" t="inlineStr">
        <is>
          <t>BFS</t>
        </is>
      </c>
      <c r="D790" t="inlineStr">
        <is>
          <t>2777777</t>
        </is>
      </c>
      <c r="E790" t="inlineStr">
        <is>
          <t>US8043951016</t>
        </is>
      </c>
      <c r="F790" t="inlineStr">
        <is>
          <t>804395101</t>
        </is>
      </c>
      <c r="G790" s="1" t="n">
        <v>764</v>
      </c>
      <c r="H790" s="1" t="n">
        <v>32.71</v>
      </c>
      <c r="I790" s="2" t="n">
        <v>24990.44</v>
      </c>
      <c r="J790" s="3" t="n">
        <v>0.00467092</v>
      </c>
      <c r="K790" s="4" t="n">
        <v>5350223.5</v>
      </c>
      <c r="L790" s="5" t="n">
        <v>200001</v>
      </c>
      <c r="M790" s="6" t="n">
        <v>26.75098375</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804395101</t>
        </is>
      </c>
      <c r="U790" t="inlineStr">
        <is>
          <t>Equity</t>
        </is>
      </c>
      <c r="AG790" t="n">
        <v>-0.000405</v>
      </c>
    </row>
    <row r="791">
      <c r="A791" t="inlineStr">
        <is>
          <t>LITL</t>
        </is>
      </c>
      <c r="B791" t="inlineStr">
        <is>
          <t>BROOKDALE SR LIVING INC USD 0.01</t>
        </is>
      </c>
      <c r="C791" t="inlineStr">
        <is>
          <t>BKD</t>
        </is>
      </c>
      <c r="D791" t="inlineStr">
        <is>
          <t>B0PZN33</t>
        </is>
      </c>
      <c r="E791" t="inlineStr">
        <is>
          <t>US1124631045</t>
        </is>
      </c>
      <c r="F791" t="inlineStr">
        <is>
          <t>112463104</t>
        </is>
      </c>
      <c r="G791" s="1" t="n">
        <v>3185</v>
      </c>
      <c r="H791" s="1" t="n">
        <v>7.22</v>
      </c>
      <c r="I791" s="2" t="n">
        <v>22995.7</v>
      </c>
      <c r="J791" s="3" t="n">
        <v>0.00429808</v>
      </c>
      <c r="K791" s="4" t="n">
        <v>5350223.5</v>
      </c>
      <c r="L791" s="5" t="n">
        <v>200001</v>
      </c>
      <c r="M791" s="6" t="n">
        <v>26.75098375</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112463104</t>
        </is>
      </c>
      <c r="U791" t="inlineStr">
        <is>
          <t>Equity</t>
        </is>
      </c>
      <c r="AG791" t="n">
        <v>-0.000405</v>
      </c>
    </row>
    <row r="792">
      <c r="A792" t="inlineStr">
        <is>
          <t>LITL</t>
        </is>
      </c>
      <c r="B792" t="inlineStr">
        <is>
          <t>BANKUNITED INC USD 0.01</t>
        </is>
      </c>
      <c r="C792" t="inlineStr">
        <is>
          <t>BKU</t>
        </is>
      </c>
      <c r="D792" t="inlineStr">
        <is>
          <t>B3NNTZ4</t>
        </is>
      </c>
      <c r="E792" t="inlineStr">
        <is>
          <t>US06652K1034</t>
        </is>
      </c>
      <c r="F792" t="inlineStr">
        <is>
          <t>06652K103</t>
        </is>
      </c>
      <c r="G792" s="1" t="n">
        <v>678</v>
      </c>
      <c r="H792" s="1" t="n">
        <v>35.66</v>
      </c>
      <c r="I792" s="2" t="n">
        <v>24177.48</v>
      </c>
      <c r="J792" s="3" t="n">
        <v>0.00451897</v>
      </c>
      <c r="K792" s="4" t="n">
        <v>5350223.5</v>
      </c>
      <c r="L792" s="5" t="n">
        <v>200001</v>
      </c>
      <c r="M792" s="6" t="n">
        <v>26.75098375</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06652K103</t>
        </is>
      </c>
      <c r="U792" t="inlineStr">
        <is>
          <t>Equity</t>
        </is>
      </c>
      <c r="AG792" t="n">
        <v>-0.000405</v>
      </c>
    </row>
    <row r="793">
      <c r="A793" t="inlineStr">
        <is>
          <t>LITL</t>
        </is>
      </c>
      <c r="B793" t="inlineStr">
        <is>
          <t>BLACKLINE INC USD 0.01</t>
        </is>
      </c>
      <c r="C793" t="inlineStr">
        <is>
          <t>BL</t>
        </is>
      </c>
      <c r="D793" t="inlineStr">
        <is>
          <t>BD3WZS6</t>
        </is>
      </c>
      <c r="E793" t="inlineStr">
        <is>
          <t>US09239B1098</t>
        </is>
      </c>
      <c r="F793" t="inlineStr">
        <is>
          <t>09239B109</t>
        </is>
      </c>
      <c r="G793" s="1" t="n">
        <v>458</v>
      </c>
      <c r="H793" s="1" t="n">
        <v>48.05</v>
      </c>
      <c r="I793" s="2" t="n">
        <v>22006.9</v>
      </c>
      <c r="J793" s="3" t="n">
        <v>0.00411327</v>
      </c>
      <c r="K793" s="4" t="n">
        <v>5350223.5</v>
      </c>
      <c r="L793" s="5" t="n">
        <v>200001</v>
      </c>
      <c r="M793" s="6" t="n">
        <v>26.75098375</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09239B109</t>
        </is>
      </c>
      <c r="U793" t="inlineStr">
        <is>
          <t>Equity</t>
        </is>
      </c>
      <c r="AG793" t="n">
        <v>-0.000405</v>
      </c>
    </row>
    <row r="794">
      <c r="A794" t="inlineStr">
        <is>
          <t>LITL</t>
        </is>
      </c>
      <c r="B794" t="inlineStr">
        <is>
          <t>BLACKBAUD INC USD 0.001</t>
        </is>
      </c>
      <c r="C794" t="inlineStr">
        <is>
          <t>BLKB</t>
        </is>
      </c>
      <c r="D794" t="inlineStr">
        <is>
          <t>2458878</t>
        </is>
      </c>
      <c r="E794" t="inlineStr">
        <is>
          <t>US09227Q1004</t>
        </is>
      </c>
      <c r="F794" t="inlineStr">
        <is>
          <t>09227Q100</t>
        </is>
      </c>
      <c r="G794" s="1" t="n">
        <v>372</v>
      </c>
      <c r="H794" s="1" t="n">
        <v>61.35</v>
      </c>
      <c r="I794" s="2" t="n">
        <v>22822.2</v>
      </c>
      <c r="J794" s="3" t="n">
        <v>0.00426565</v>
      </c>
      <c r="K794" s="4" t="n">
        <v>5350223.5</v>
      </c>
      <c r="L794" s="5" t="n">
        <v>200001</v>
      </c>
      <c r="M794" s="6" t="n">
        <v>26.75098375</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09227Q100</t>
        </is>
      </c>
      <c r="U794" t="inlineStr">
        <is>
          <t>Equity</t>
        </is>
      </c>
      <c r="AG794" t="n">
        <v>-0.000405</v>
      </c>
    </row>
    <row r="795">
      <c r="A795" t="inlineStr">
        <is>
          <t>LITL</t>
        </is>
      </c>
      <c r="B795" t="inlineStr">
        <is>
          <t>BOX INC USD 0.0001</t>
        </is>
      </c>
      <c r="C795" t="inlineStr">
        <is>
          <t>BOX</t>
        </is>
      </c>
      <c r="D795" t="inlineStr">
        <is>
          <t>BVB3BV2</t>
        </is>
      </c>
      <c r="E795" t="inlineStr">
        <is>
          <t>US10316T1043</t>
        </is>
      </c>
      <c r="F795" t="inlineStr">
        <is>
          <t>10316T104</t>
        </is>
      </c>
      <c r="G795" s="1" t="n">
        <v>767</v>
      </c>
      <c r="H795" s="1" t="n">
        <v>31.04</v>
      </c>
      <c r="I795" s="2" t="n">
        <v>23807.68</v>
      </c>
      <c r="J795" s="3" t="n">
        <v>0.00444985</v>
      </c>
      <c r="K795" s="4" t="n">
        <v>5350223.5</v>
      </c>
      <c r="L795" s="5" t="n">
        <v>200001</v>
      </c>
      <c r="M795" s="6" t="n">
        <v>26.75098375</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10316T104</t>
        </is>
      </c>
      <c r="U795" t="inlineStr">
        <is>
          <t>Equity</t>
        </is>
      </c>
      <c r="AG795" t="n">
        <v>-0.000405</v>
      </c>
    </row>
    <row r="796">
      <c r="A796" t="inlineStr">
        <is>
          <t>LITL</t>
        </is>
      </c>
      <c r="B796" t="inlineStr">
        <is>
          <t>BRIGHTSTAR LOTTERY USD 0.1</t>
        </is>
      </c>
      <c r="C796" t="inlineStr">
        <is>
          <t>BRSL</t>
        </is>
      </c>
      <c r="D796" t="inlineStr">
        <is>
          <t>BVG7F06</t>
        </is>
      </c>
      <c r="E796" t="inlineStr">
        <is>
          <t>GB00BVG7F061</t>
        </is>
      </c>
      <c r="F796" t="inlineStr">
        <is>
          <t>G4863A108</t>
        </is>
      </c>
      <c r="G796" s="1" t="n">
        <v>1650</v>
      </c>
      <c r="H796" s="1" t="n">
        <v>14.94</v>
      </c>
      <c r="I796" s="2" t="n">
        <v>24651</v>
      </c>
      <c r="J796" s="3" t="n">
        <v>0.00460747</v>
      </c>
      <c r="K796" s="4" t="n">
        <v>5350223.5</v>
      </c>
      <c r="L796" s="5" t="n">
        <v>200001</v>
      </c>
      <c r="M796" s="6" t="n">
        <v>26.75098375</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G4863A108</t>
        </is>
      </c>
      <c r="U796" t="inlineStr">
        <is>
          <t>Equity</t>
        </is>
      </c>
      <c r="AG796" t="n">
        <v>-0.000405</v>
      </c>
    </row>
    <row r="797">
      <c r="A797" t="inlineStr">
        <is>
          <t>LITL</t>
        </is>
      </c>
      <c r="B797" t="inlineStr">
        <is>
          <t>BRIGHTSPRING HEALTH SVCS USD 100.0</t>
        </is>
      </c>
      <c r="C797" t="inlineStr">
        <is>
          <t>BTSG</t>
        </is>
      </c>
      <c r="D797" t="inlineStr">
        <is>
          <t>BPJM8Q3</t>
        </is>
      </c>
      <c r="E797" t="inlineStr">
        <is>
          <t>US10950A1060</t>
        </is>
      </c>
      <c r="F797" t="inlineStr">
        <is>
          <t>10950A106</t>
        </is>
      </c>
      <c r="G797" s="1" t="n">
        <v>1234</v>
      </c>
      <c r="H797" s="1" t="n">
        <v>20.66</v>
      </c>
      <c r="I797" s="2" t="n">
        <v>25494.44</v>
      </c>
      <c r="J797" s="3" t="n">
        <v>0.00476512</v>
      </c>
      <c r="K797" s="4" t="n">
        <v>5350223.5</v>
      </c>
      <c r="L797" s="5" t="n">
        <v>200001</v>
      </c>
      <c r="M797" s="6" t="n">
        <v>26.75098375</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10950A106</t>
        </is>
      </c>
      <c r="U797" t="inlineStr">
        <is>
          <t>Equity</t>
        </is>
      </c>
      <c r="AG797" t="n">
        <v>-0.000405</v>
      </c>
    </row>
    <row r="798">
      <c r="A798" t="inlineStr">
        <is>
          <t>LITL</t>
        </is>
      </c>
      <c r="B798" t="inlineStr">
        <is>
          <t>CHEESECAKE FACTORY INC USD 0.01</t>
        </is>
      </c>
      <c r="C798" t="inlineStr">
        <is>
          <t>CAKE</t>
        </is>
      </c>
      <c r="D798" t="inlineStr">
        <is>
          <t>2192392</t>
        </is>
      </c>
      <c r="E798" t="inlineStr">
        <is>
          <t>US1630721017</t>
        </is>
      </c>
      <c r="F798" t="inlineStr">
        <is>
          <t>163072101</t>
        </is>
      </c>
      <c r="G798" s="1" t="n">
        <v>389</v>
      </c>
      <c r="H798" s="1" t="n">
        <v>61.59</v>
      </c>
      <c r="I798" s="2" t="n">
        <v>23958.51</v>
      </c>
      <c r="J798" s="3" t="n">
        <v>0.00447804</v>
      </c>
      <c r="K798" s="4" t="n">
        <v>5350223.5</v>
      </c>
      <c r="L798" s="5" t="n">
        <v>200001</v>
      </c>
      <c r="M798" s="6" t="n">
        <v>26.75098375</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163072101</t>
        </is>
      </c>
      <c r="U798" t="inlineStr">
        <is>
          <t>Equity</t>
        </is>
      </c>
      <c r="AG798" t="n">
        <v>-0.000405</v>
      </c>
    </row>
    <row r="799">
      <c r="A799" t="inlineStr">
        <is>
          <t>LITL</t>
        </is>
      </c>
      <c r="B799" t="inlineStr">
        <is>
          <t>CAL MAINE FOODS INC USD 0.01</t>
        </is>
      </c>
      <c r="C799" t="inlineStr">
        <is>
          <t>CALM</t>
        </is>
      </c>
      <c r="D799" t="inlineStr">
        <is>
          <t>2158781</t>
        </is>
      </c>
      <c r="E799" t="inlineStr">
        <is>
          <t>US1280302027</t>
        </is>
      </c>
      <c r="F799" t="inlineStr">
        <is>
          <t>128030202</t>
        </is>
      </c>
      <c r="G799" s="1" t="n">
        <v>225</v>
      </c>
      <c r="H799" s="1" t="n">
        <v>107.53</v>
      </c>
      <c r="I799" s="2" t="n">
        <v>24194.25</v>
      </c>
      <c r="J799" s="3" t="n">
        <v>0.0045221</v>
      </c>
      <c r="K799" s="4" t="n">
        <v>5350223.5</v>
      </c>
      <c r="L799" s="5" t="n">
        <v>200001</v>
      </c>
      <c r="M799" s="6" t="n">
        <v>26.75098375</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128030202</t>
        </is>
      </c>
      <c r="U799" t="inlineStr">
        <is>
          <t>Equity</t>
        </is>
      </c>
      <c r="AG799" t="n">
        <v>-0.000405</v>
      </c>
    </row>
    <row r="800">
      <c r="A800" t="inlineStr">
        <is>
          <t>LITL</t>
        </is>
      </c>
      <c r="B800" t="inlineStr">
        <is>
          <t>CARGURUS INC USD 0.001</t>
        </is>
      </c>
      <c r="C800" t="inlineStr">
        <is>
          <t>CARG</t>
        </is>
      </c>
      <c r="D800" t="inlineStr">
        <is>
          <t>BF5D6S8</t>
        </is>
      </c>
      <c r="E800" t="inlineStr">
        <is>
          <t>US1417881091</t>
        </is>
      </c>
      <c r="F800" t="inlineStr">
        <is>
          <t>141788109</t>
        </is>
      </c>
      <c r="G800" s="1" t="n">
        <v>761</v>
      </c>
      <c r="H800" s="1" t="n">
        <v>29.65</v>
      </c>
      <c r="I800" s="2" t="n">
        <v>22563.65</v>
      </c>
      <c r="J800" s="3" t="n">
        <v>0.00421733</v>
      </c>
      <c r="K800" s="4" t="n">
        <v>5350223.5</v>
      </c>
      <c r="L800" s="5" t="n">
        <v>200001</v>
      </c>
      <c r="M800" s="6" t="n">
        <v>26.75098375</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141788109</t>
        </is>
      </c>
      <c r="U800" t="inlineStr">
        <is>
          <t>Equity</t>
        </is>
      </c>
      <c r="AG800" t="n">
        <v>-0.000405</v>
      </c>
    </row>
    <row r="801">
      <c r="A801" t="inlineStr">
        <is>
          <t>LITL</t>
        </is>
      </c>
      <c r="B801" t="inlineStr">
        <is>
          <t>CBL + ASSO COM USD0.01</t>
        </is>
      </c>
      <c r="C801" t="inlineStr">
        <is>
          <t>CBL</t>
        </is>
      </c>
      <c r="D801" t="inlineStr">
        <is>
          <t>BNTC8Y7</t>
        </is>
      </c>
      <c r="E801" t="inlineStr">
        <is>
          <t>US1248308785</t>
        </is>
      </c>
      <c r="F801" t="inlineStr">
        <is>
          <t>124830878</t>
        </is>
      </c>
      <c r="G801" s="1" t="n">
        <v>912</v>
      </c>
      <c r="H801" s="1" t="n">
        <v>28.69</v>
      </c>
      <c r="I801" s="2" t="n">
        <v>26165.28</v>
      </c>
      <c r="J801" s="3" t="n">
        <v>0.0048905</v>
      </c>
      <c r="K801" s="4" t="n">
        <v>5350223.5</v>
      </c>
      <c r="L801" s="5" t="n">
        <v>200001</v>
      </c>
      <c r="M801" s="6" t="n">
        <v>26.75098375</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124830878</t>
        </is>
      </c>
      <c r="U801" t="inlineStr">
        <is>
          <t>Equity</t>
        </is>
      </c>
      <c r="AG801" t="n">
        <v>-0.000405</v>
      </c>
    </row>
    <row r="802">
      <c r="A802" t="inlineStr">
        <is>
          <t>LITL</t>
        </is>
      </c>
      <c r="B802" t="inlineStr">
        <is>
          <t>CABOT CORP USD 1.0</t>
        </is>
      </c>
      <c r="C802" t="inlineStr">
        <is>
          <t>CBT</t>
        </is>
      </c>
      <c r="D802" t="inlineStr">
        <is>
          <t>2162500</t>
        </is>
      </c>
      <c r="E802" t="inlineStr">
        <is>
          <t>US1270551013</t>
        </is>
      </c>
      <c r="F802" t="inlineStr">
        <is>
          <t>127055101</t>
        </is>
      </c>
      <c r="G802" s="1" t="n">
        <v>337</v>
      </c>
      <c r="H802" s="1" t="n">
        <v>75.79000000000001</v>
      </c>
      <c r="I802" s="2" t="n">
        <v>25541.23</v>
      </c>
      <c r="J802" s="3" t="n">
        <v>0.00477386</v>
      </c>
      <c r="K802" s="4" t="n">
        <v>5350223.5</v>
      </c>
      <c r="L802" s="5" t="n">
        <v>200001</v>
      </c>
      <c r="M802" s="6" t="n">
        <v>26.75098375</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127055101</t>
        </is>
      </c>
      <c r="U802" t="inlineStr">
        <is>
          <t>Equity</t>
        </is>
      </c>
      <c r="AG802" t="n">
        <v>-0.000405</v>
      </c>
    </row>
    <row r="803">
      <c r="A803" t="inlineStr">
        <is>
          <t>LITL</t>
        </is>
      </c>
      <c r="B803" t="inlineStr">
        <is>
          <t>CORP OFFICE PROPS USD0.01</t>
        </is>
      </c>
      <c r="C803" t="inlineStr">
        <is>
          <t>CDP</t>
        </is>
      </c>
      <c r="D803" t="inlineStr">
        <is>
          <t>2756152</t>
        </is>
      </c>
      <c r="E803" t="inlineStr">
        <is>
          <t>US22002T1088</t>
        </is>
      </c>
      <c r="F803" t="inlineStr">
        <is>
          <t>22002T108</t>
        </is>
      </c>
      <c r="G803" s="1" t="n">
        <v>889</v>
      </c>
      <c r="H803" s="1" t="n">
        <v>27.37</v>
      </c>
      <c r="I803" s="2" t="n">
        <v>24331.93</v>
      </c>
      <c r="J803" s="3" t="n">
        <v>0.00454783</v>
      </c>
      <c r="K803" s="4" t="n">
        <v>5350223.5</v>
      </c>
      <c r="L803" s="5" t="n">
        <v>200001</v>
      </c>
      <c r="M803" s="6" t="n">
        <v>26.75098375</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22002T108</t>
        </is>
      </c>
      <c r="U803" t="inlineStr">
        <is>
          <t>Equity</t>
        </is>
      </c>
      <c r="AG803" t="n">
        <v>-0.000405</v>
      </c>
    </row>
    <row r="804">
      <c r="A804" t="inlineStr">
        <is>
          <t>LITL</t>
        </is>
      </c>
      <c r="B804" t="inlineStr">
        <is>
          <t>CENTRAL GARDEN + PET CO USD 0.01</t>
        </is>
      </c>
      <c r="C804" t="inlineStr">
        <is>
          <t>CENT</t>
        </is>
      </c>
      <c r="D804" t="inlineStr">
        <is>
          <t>2183868</t>
        </is>
      </c>
      <c r="E804" t="inlineStr">
        <is>
          <t>US1535271068</t>
        </is>
      </c>
      <c r="F804" t="inlineStr">
        <is>
          <t>153527106</t>
        </is>
      </c>
      <c r="G804" s="1" t="n">
        <v>624</v>
      </c>
      <c r="H804" s="1" t="n">
        <v>33.68</v>
      </c>
      <c r="I804" s="2" t="n">
        <v>21016.32</v>
      </c>
      <c r="J804" s="3" t="n">
        <v>0.00392812</v>
      </c>
      <c r="K804" s="4" t="n">
        <v>5350223.5</v>
      </c>
      <c r="L804" s="5" t="n">
        <v>200001</v>
      </c>
      <c r="M804" s="6" t="n">
        <v>26.75098375</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153527106</t>
        </is>
      </c>
      <c r="U804" t="inlineStr">
        <is>
          <t>Equity</t>
        </is>
      </c>
      <c r="AG804" t="n">
        <v>-0.000405</v>
      </c>
    </row>
    <row r="805">
      <c r="A805" t="inlineStr">
        <is>
          <t>LITL</t>
        </is>
      </c>
      <c r="B805" t="inlineStr">
        <is>
          <t>COMMERCIAL METALS CO USD 0.01</t>
        </is>
      </c>
      <c r="C805" t="inlineStr">
        <is>
          <t>CMC</t>
        </is>
      </c>
      <c r="D805" t="inlineStr">
        <is>
          <t>2213260</t>
        </is>
      </c>
      <c r="E805" t="inlineStr">
        <is>
          <t>US2017231034</t>
        </is>
      </c>
      <c r="F805" t="inlineStr">
        <is>
          <t>201723103</t>
        </is>
      </c>
      <c r="G805" s="1" t="n">
        <v>483</v>
      </c>
      <c r="H805" s="1" t="n">
        <v>53.02</v>
      </c>
      <c r="I805" s="2" t="n">
        <v>25608.66</v>
      </c>
      <c r="J805" s="3" t="n">
        <v>0.00478647</v>
      </c>
      <c r="K805" s="4" t="n">
        <v>5350223.5</v>
      </c>
      <c r="L805" s="5" t="n">
        <v>200001</v>
      </c>
      <c r="M805" s="6" t="n">
        <v>26.75098375</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201723103</t>
        </is>
      </c>
      <c r="U805" t="inlineStr">
        <is>
          <t>Equity</t>
        </is>
      </c>
      <c r="AG805" t="n">
        <v>-0.000405</v>
      </c>
    </row>
    <row r="806">
      <c r="A806" t="inlineStr">
        <is>
          <t>LITL</t>
        </is>
      </c>
      <c r="B806" t="inlineStr">
        <is>
          <t>COMPASS MINERALS INTL INC USD 0.01</t>
        </is>
      </c>
      <c r="C806" t="inlineStr">
        <is>
          <t>CMP</t>
        </is>
      </c>
      <c r="D806" t="inlineStr">
        <is>
          <t>2202763</t>
        </is>
      </c>
      <c r="E806" t="inlineStr">
        <is>
          <t>US20451N1019</t>
        </is>
      </c>
      <c r="F806" t="inlineStr">
        <is>
          <t>20451N101</t>
        </is>
      </c>
      <c r="G806" s="1" t="n">
        <v>1225</v>
      </c>
      <c r="H806" s="1" t="n">
        <v>21.5</v>
      </c>
      <c r="I806" s="2" t="n">
        <v>26337.5</v>
      </c>
      <c r="J806" s="3" t="n">
        <v>0.00492269</v>
      </c>
      <c r="K806" s="4" t="n">
        <v>5350223.5</v>
      </c>
      <c r="L806" s="5" t="n">
        <v>200001</v>
      </c>
      <c r="M806" s="6" t="n">
        <v>26.75098375</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20451N101</t>
        </is>
      </c>
      <c r="U806" t="inlineStr">
        <is>
          <t>Equity</t>
        </is>
      </c>
      <c r="AG806" t="n">
        <v>-0.000405</v>
      </c>
    </row>
    <row r="807">
      <c r="A807" t="inlineStr">
        <is>
          <t>LITL</t>
        </is>
      </c>
      <c r="B807" t="inlineStr">
        <is>
          <t>CIMPRESS PLC EUR 0.01</t>
        </is>
      </c>
      <c r="C807" t="inlineStr">
        <is>
          <t>CMPR</t>
        </is>
      </c>
      <c r="D807" t="inlineStr">
        <is>
          <t>BKYC3F7</t>
        </is>
      </c>
      <c r="E807" t="inlineStr">
        <is>
          <t>IE00BKYC3F77</t>
        </is>
      </c>
      <c r="F807" t="inlineStr">
        <is>
          <t>G2143T103</t>
        </is>
      </c>
      <c r="G807" s="1" t="n">
        <v>456</v>
      </c>
      <c r="H807" s="1" t="n">
        <v>55.35</v>
      </c>
      <c r="I807" s="2" t="n">
        <v>25239.6</v>
      </c>
      <c r="J807" s="3" t="n">
        <v>0.00471749</v>
      </c>
      <c r="K807" s="4" t="n">
        <v>5350223.5</v>
      </c>
      <c r="L807" s="5" t="n">
        <v>200001</v>
      </c>
      <c r="M807" s="6" t="n">
        <v>26.75098375</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G2143T103</t>
        </is>
      </c>
      <c r="U807" t="inlineStr">
        <is>
          <t>Equity</t>
        </is>
      </c>
      <c r="AG807" t="n">
        <v>-0.000405</v>
      </c>
    </row>
    <row r="808">
      <c r="A808" t="inlineStr">
        <is>
          <t>LITL</t>
        </is>
      </c>
      <c r="B808" t="inlineStr">
        <is>
          <t>COSTAMARE INC USD 0.0001</t>
        </is>
      </c>
      <c r="C808" t="inlineStr">
        <is>
          <t>CMRE</t>
        </is>
      </c>
      <c r="D808" t="inlineStr">
        <is>
          <t>B566T98</t>
        </is>
      </c>
      <c r="E808" t="inlineStr">
        <is>
          <t>MHY1771G1026</t>
        </is>
      </c>
      <c r="F808" t="inlineStr">
        <is>
          <t>Y1771G102</t>
        </is>
      </c>
      <c r="G808" s="1" t="n">
        <v>2358</v>
      </c>
      <c r="H808" s="1" t="n">
        <v>10.64</v>
      </c>
      <c r="I808" s="2" t="n">
        <v>25089.12</v>
      </c>
      <c r="J808" s="3" t="n">
        <v>0.00468936</v>
      </c>
      <c r="K808" s="4" t="n">
        <v>5350223.5</v>
      </c>
      <c r="L808" s="5" t="n">
        <v>200001</v>
      </c>
      <c r="M808" s="6" t="n">
        <v>26.75098375</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Y1771G102</t>
        </is>
      </c>
      <c r="U808" t="inlineStr">
        <is>
          <t>Equity</t>
        </is>
      </c>
      <c r="AG808" t="n">
        <v>-0.000405</v>
      </c>
    </row>
    <row r="809">
      <c r="A809" t="inlineStr">
        <is>
          <t>LITL</t>
        </is>
      </c>
      <c r="B809" t="inlineStr">
        <is>
          <t>CONMED CORP USD 0.01</t>
        </is>
      </c>
      <c r="C809" t="inlineStr">
        <is>
          <t>CNMD</t>
        </is>
      </c>
      <c r="D809" t="inlineStr">
        <is>
          <t>2216010</t>
        </is>
      </c>
      <c r="E809" t="inlineStr">
        <is>
          <t>US2074101013</t>
        </is>
      </c>
      <c r="F809" t="inlineStr">
        <is>
          <t>207410101</t>
        </is>
      </c>
      <c r="G809" s="1" t="n">
        <v>463</v>
      </c>
      <c r="H809" s="1" t="n">
        <v>52.48</v>
      </c>
      <c r="I809" s="2" t="n">
        <v>24298.24</v>
      </c>
      <c r="J809" s="3" t="n">
        <v>0.00454154</v>
      </c>
      <c r="K809" s="4" t="n">
        <v>5350223.5</v>
      </c>
      <c r="L809" s="5" t="n">
        <v>200001</v>
      </c>
      <c r="M809" s="6" t="n">
        <v>26.75098375</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207410101</t>
        </is>
      </c>
      <c r="U809" t="inlineStr">
        <is>
          <t>Equity</t>
        </is>
      </c>
      <c r="AG809" t="n">
        <v>-0.000405</v>
      </c>
    </row>
    <row r="810">
      <c r="A810" t="inlineStr">
        <is>
          <t>LITL</t>
        </is>
      </c>
      <c r="B810" t="inlineStr">
        <is>
          <t>CNO FINL GROUP INC USD 0.01</t>
        </is>
      </c>
      <c r="C810" t="inlineStr">
        <is>
          <t>CNO</t>
        </is>
      </c>
      <c r="D810" t="inlineStr">
        <is>
          <t>2657750</t>
        </is>
      </c>
      <c r="E810" t="inlineStr">
        <is>
          <t>US12621E1038</t>
        </is>
      </c>
      <c r="F810" t="inlineStr">
        <is>
          <t>12621E103</t>
        </is>
      </c>
      <c r="G810" s="1" t="n">
        <v>683</v>
      </c>
      <c r="H810" s="1" t="n">
        <v>37.03</v>
      </c>
      <c r="I810" s="2" t="n">
        <v>25291.49</v>
      </c>
      <c r="J810" s="3" t="n">
        <v>0.00472718</v>
      </c>
      <c r="K810" s="4" t="n">
        <v>5350223.5</v>
      </c>
      <c r="L810" s="5" t="n">
        <v>200001</v>
      </c>
      <c r="M810" s="6" t="n">
        <v>26.75098375</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12621E103</t>
        </is>
      </c>
      <c r="U810" t="inlineStr">
        <is>
          <t>Equity</t>
        </is>
      </c>
      <c r="AG810" t="n">
        <v>-0.000405</v>
      </c>
    </row>
    <row r="811">
      <c r="A811" t="inlineStr">
        <is>
          <t>LITL</t>
        </is>
      </c>
      <c r="B811" t="inlineStr">
        <is>
          <t>COMMSCOPE HLDG CO INC USD 0.01</t>
        </is>
      </c>
      <c r="C811" t="inlineStr">
        <is>
          <t>COMM</t>
        </is>
      </c>
      <c r="D811" t="inlineStr">
        <is>
          <t>BFRBX34</t>
        </is>
      </c>
      <c r="E811" t="inlineStr">
        <is>
          <t>US20337X1090</t>
        </is>
      </c>
      <c r="F811" t="inlineStr">
        <is>
          <t>20337X109</t>
        </is>
      </c>
      <c r="G811" s="1" t="n">
        <v>3111</v>
      </c>
      <c r="H811" s="1" t="n">
        <v>15.24</v>
      </c>
      <c r="I811" s="2" t="n">
        <v>47411.64</v>
      </c>
      <c r="J811" s="3" t="n">
        <v>0.008861620000000001</v>
      </c>
      <c r="K811" s="4" t="n">
        <v>5350223.5</v>
      </c>
      <c r="L811" s="5" t="n">
        <v>200001</v>
      </c>
      <c r="M811" s="6" t="n">
        <v>26.75098375</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20337X109</t>
        </is>
      </c>
      <c r="U811" t="inlineStr">
        <is>
          <t>Equity</t>
        </is>
      </c>
      <c r="AG811" t="n">
        <v>-0.000405</v>
      </c>
    </row>
    <row r="812">
      <c r="A812" t="inlineStr">
        <is>
          <t>LITL</t>
        </is>
      </c>
      <c r="B812" t="inlineStr">
        <is>
          <t>CALIFORNIA RES CORP USD 0.01</t>
        </is>
      </c>
      <c r="C812" t="inlineStr">
        <is>
          <t>CRC</t>
        </is>
      </c>
      <c r="D812" t="inlineStr">
        <is>
          <t>BMBK002</t>
        </is>
      </c>
      <c r="E812" t="inlineStr">
        <is>
          <t>US13057Q3056</t>
        </is>
      </c>
      <c r="F812" t="inlineStr">
        <is>
          <t>13057Q305</t>
        </is>
      </c>
      <c r="G812" s="1" t="n">
        <v>518</v>
      </c>
      <c r="H812" s="1" t="n">
        <v>47.32</v>
      </c>
      <c r="I812" s="2" t="n">
        <v>24511.76</v>
      </c>
      <c r="J812" s="3" t="n">
        <v>0.00458145</v>
      </c>
      <c r="K812" s="4" t="n">
        <v>5350223.5</v>
      </c>
      <c r="L812" s="5" t="n">
        <v>200001</v>
      </c>
      <c r="M812" s="6" t="n">
        <v>26.75098375</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13057Q305</t>
        </is>
      </c>
      <c r="U812" t="inlineStr">
        <is>
          <t>Equity</t>
        </is>
      </c>
      <c r="AG812" t="n">
        <v>-0.000405</v>
      </c>
    </row>
    <row r="813">
      <c r="A813" t="inlineStr">
        <is>
          <t>LITL</t>
        </is>
      </c>
      <c r="B813" t="inlineStr">
        <is>
          <t>CARPENTER TECHNOLOGY CORP USD 5.0</t>
        </is>
      </c>
      <c r="C813" t="inlineStr">
        <is>
          <t>CRS</t>
        </is>
      </c>
      <c r="D813" t="inlineStr">
        <is>
          <t>2177504</t>
        </is>
      </c>
      <c r="E813" t="inlineStr">
        <is>
          <t>US1442851036</t>
        </is>
      </c>
      <c r="F813" t="inlineStr">
        <is>
          <t>144285103</t>
        </is>
      </c>
      <c r="G813" s="1" t="n">
        <v>95</v>
      </c>
      <c r="H813" s="1" t="n">
        <v>248.35</v>
      </c>
      <c r="I813" s="2" t="n">
        <v>23593.25</v>
      </c>
      <c r="J813" s="3" t="n">
        <v>0.00440977</v>
      </c>
      <c r="K813" s="4" t="n">
        <v>5350223.5</v>
      </c>
      <c r="L813" s="5" t="n">
        <v>200001</v>
      </c>
      <c r="M813" s="6" t="n">
        <v>26.75098375</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144285103</t>
        </is>
      </c>
      <c r="U813" t="inlineStr">
        <is>
          <t>Equity</t>
        </is>
      </c>
      <c r="AG813" t="n">
        <v>-0.000405</v>
      </c>
    </row>
    <row r="814">
      <c r="A814" t="inlineStr">
        <is>
          <t>LITL</t>
        </is>
      </c>
      <c r="B814" t="inlineStr">
        <is>
          <t>CORVEL CORP USD 0.0001</t>
        </is>
      </c>
      <c r="C814" t="inlineStr">
        <is>
          <t>CRVL</t>
        </is>
      </c>
      <c r="D814" t="inlineStr">
        <is>
          <t>2347277</t>
        </is>
      </c>
      <c r="E814" t="inlineStr">
        <is>
          <t>US2210061097</t>
        </is>
      </c>
      <c r="F814" t="inlineStr">
        <is>
          <t>221006109</t>
        </is>
      </c>
      <c r="G814" s="1" t="n">
        <v>276</v>
      </c>
      <c r="H814" s="1" t="n">
        <v>87.47</v>
      </c>
      <c r="I814" s="2" t="n">
        <v>24141.72</v>
      </c>
      <c r="J814" s="3" t="n">
        <v>0.00451228</v>
      </c>
      <c r="K814" s="4" t="n">
        <v>5350223.5</v>
      </c>
      <c r="L814" s="5" t="n">
        <v>200001</v>
      </c>
      <c r="M814" s="6" t="n">
        <v>26.75098375</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221006109</t>
        </is>
      </c>
      <c r="U814" t="inlineStr">
        <is>
          <t>Equity</t>
        </is>
      </c>
      <c r="AG814" t="n">
        <v>-0.000405</v>
      </c>
    </row>
    <row r="815">
      <c r="A815" t="inlineStr">
        <is>
          <t>LITL</t>
        </is>
      </c>
      <c r="B815" t="inlineStr">
        <is>
          <t>DAVE INC USD 0.0001</t>
        </is>
      </c>
      <c r="C815" t="inlineStr">
        <is>
          <t>DAVE</t>
        </is>
      </c>
      <c r="D815" t="inlineStr">
        <is>
          <t>BPXYZZ3</t>
        </is>
      </c>
      <c r="E815" t="inlineStr">
        <is>
          <t>US23834J2015</t>
        </is>
      </c>
      <c r="F815" t="inlineStr">
        <is>
          <t>23834J201</t>
        </is>
      </c>
      <c r="G815" s="1" t="n">
        <v>104</v>
      </c>
      <c r="H815" s="1" t="n">
        <v>186.72</v>
      </c>
      <c r="I815" s="2" t="n">
        <v>19418.88</v>
      </c>
      <c r="J815" s="3" t="n">
        <v>0.00362955</v>
      </c>
      <c r="K815" s="4" t="n">
        <v>5350223.5</v>
      </c>
      <c r="L815" s="5" t="n">
        <v>200001</v>
      </c>
      <c r="M815" s="6" t="n">
        <v>26.75098375</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23834J201</t>
        </is>
      </c>
      <c r="U815" t="inlineStr">
        <is>
          <t>Equity</t>
        </is>
      </c>
      <c r="AG815" t="n">
        <v>-0.000405</v>
      </c>
    </row>
    <row r="816">
      <c r="A816" t="inlineStr">
        <is>
          <t>LITL</t>
        </is>
      </c>
      <c r="B816" t="inlineStr">
        <is>
          <t>DIAMONDROC COM USD0.01</t>
        </is>
      </c>
      <c r="C816" t="inlineStr">
        <is>
          <t>DRH</t>
        </is>
      </c>
      <c r="D816" t="inlineStr">
        <is>
          <t>B090B96</t>
        </is>
      </c>
      <c r="E816" t="inlineStr">
        <is>
          <t>US2527843013</t>
        </is>
      </c>
      <c r="F816" t="inlineStr">
        <is>
          <t>252784301</t>
        </is>
      </c>
      <c r="G816" s="1" t="n">
        <v>3202</v>
      </c>
      <c r="H816" s="1" t="n">
        <v>7.61</v>
      </c>
      <c r="I816" s="2" t="n">
        <v>24367.22</v>
      </c>
      <c r="J816" s="3" t="n">
        <v>0.00455443</v>
      </c>
      <c r="K816" s="4" t="n">
        <v>5350223.5</v>
      </c>
      <c r="L816" s="5" t="n">
        <v>200001</v>
      </c>
      <c r="M816" s="6" t="n">
        <v>26.75098375</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252784301</t>
        </is>
      </c>
      <c r="U816" t="inlineStr">
        <is>
          <t>Equity</t>
        </is>
      </c>
      <c r="AG816" t="n">
        <v>-0.000405</v>
      </c>
    </row>
    <row r="817">
      <c r="A817" t="inlineStr">
        <is>
          <t>LITL</t>
        </is>
      </c>
      <c r="B817" t="inlineStr">
        <is>
          <t>DYNAVAX TECHNOLOGIES CORP USD 0.001</t>
        </is>
      </c>
      <c r="C817" t="inlineStr">
        <is>
          <t>DVAX</t>
        </is>
      </c>
      <c r="D817" t="inlineStr">
        <is>
          <t>BRJZSK0</t>
        </is>
      </c>
      <c r="E817" t="inlineStr">
        <is>
          <t>US2681582019</t>
        </is>
      </c>
      <c r="F817" t="inlineStr">
        <is>
          <t>268158201</t>
        </is>
      </c>
      <c r="G817" s="1" t="n">
        <v>2232</v>
      </c>
      <c r="H817" s="1" t="n">
        <v>10.475</v>
      </c>
      <c r="I817" s="2" t="n">
        <v>23380.2</v>
      </c>
      <c r="J817" s="3" t="n">
        <v>0.00436995</v>
      </c>
      <c r="K817" s="4" t="n">
        <v>5350223.5</v>
      </c>
      <c r="L817" s="5" t="n">
        <v>200001</v>
      </c>
      <c r="M817" s="6" t="n">
        <v>26.75098375</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268158201</t>
        </is>
      </c>
      <c r="U817" t="inlineStr">
        <is>
          <t>Equity</t>
        </is>
      </c>
      <c r="AG817" t="n">
        <v>-0.000405</v>
      </c>
    </row>
    <row r="818">
      <c r="A818" t="inlineStr">
        <is>
          <t>LITL</t>
        </is>
      </c>
      <c r="B818" t="inlineStr">
        <is>
          <t>BRINKER INTL INC USD 0.1</t>
        </is>
      </c>
      <c r="C818" t="inlineStr">
        <is>
          <t>EAT</t>
        </is>
      </c>
      <c r="D818" t="inlineStr">
        <is>
          <t>2193544</t>
        </is>
      </c>
      <c r="E818" t="inlineStr">
        <is>
          <t>US1096411004</t>
        </is>
      </c>
      <c r="F818" t="inlineStr">
        <is>
          <t>109641100</t>
        </is>
      </c>
      <c r="G818" s="1" t="n">
        <v>160</v>
      </c>
      <c r="H818" s="1" t="n">
        <v>152.09</v>
      </c>
      <c r="I818" s="2" t="n">
        <v>24334.4</v>
      </c>
      <c r="J818" s="3" t="n">
        <v>0.0045483</v>
      </c>
      <c r="K818" s="4" t="n">
        <v>5350223.5</v>
      </c>
      <c r="L818" s="5" t="n">
        <v>200001</v>
      </c>
      <c r="M818" s="6" t="n">
        <v>26.75098375</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109641100</t>
        </is>
      </c>
      <c r="U818" t="inlineStr">
        <is>
          <t>Equity</t>
        </is>
      </c>
      <c r="AG818" t="n">
        <v>-0.000405</v>
      </c>
    </row>
    <row r="819">
      <c r="A819" t="inlineStr">
        <is>
          <t>LITL</t>
        </is>
      </c>
      <c r="B819" t="inlineStr">
        <is>
          <t>EXCELERATE ENERGY INC USD 0.001</t>
        </is>
      </c>
      <c r="C819" t="inlineStr">
        <is>
          <t>EE</t>
        </is>
      </c>
      <c r="D819" t="inlineStr">
        <is>
          <t>BN2QTD2</t>
        </is>
      </c>
      <c r="E819" t="inlineStr">
        <is>
          <t>US30069T1016</t>
        </is>
      </c>
      <c r="F819" t="inlineStr">
        <is>
          <t>30069T101</t>
        </is>
      </c>
      <c r="G819" s="1" t="n">
        <v>968</v>
      </c>
      <c r="H819" s="1" t="n">
        <v>23.81</v>
      </c>
      <c r="I819" s="2" t="n">
        <v>23048.08</v>
      </c>
      <c r="J819" s="3" t="n">
        <v>0.00430787</v>
      </c>
      <c r="K819" s="4" t="n">
        <v>5350223.5</v>
      </c>
      <c r="L819" s="5" t="n">
        <v>200001</v>
      </c>
      <c r="M819" s="6" t="n">
        <v>26.75098375</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30069T101</t>
        </is>
      </c>
      <c r="U819" t="inlineStr">
        <is>
          <t>Equity</t>
        </is>
      </c>
      <c r="AG819" t="n">
        <v>-0.000405</v>
      </c>
    </row>
    <row r="820">
      <c r="A820" t="inlineStr">
        <is>
          <t>LITL</t>
        </is>
      </c>
      <c r="B820" t="inlineStr">
        <is>
          <t>ENSIGN GRO COM USD0.001</t>
        </is>
      </c>
      <c r="C820" t="inlineStr">
        <is>
          <t>ENSG</t>
        </is>
      </c>
      <c r="D820" t="inlineStr">
        <is>
          <t>B1YWPP8</t>
        </is>
      </c>
      <c r="E820" t="inlineStr">
        <is>
          <t>US29358P1012</t>
        </is>
      </c>
      <c r="F820" t="inlineStr">
        <is>
          <t>29358P101</t>
        </is>
      </c>
      <c r="G820" s="1" t="n">
        <v>161</v>
      </c>
      <c r="H820" s="1" t="n">
        <v>161.7</v>
      </c>
      <c r="I820" s="2" t="n">
        <v>26033.7</v>
      </c>
      <c r="J820" s="3" t="n">
        <v>0.00486591</v>
      </c>
      <c r="K820" s="4" t="n">
        <v>5350223.5</v>
      </c>
      <c r="L820" s="5" t="n">
        <v>200001</v>
      </c>
      <c r="M820" s="6" t="n">
        <v>26.75098375</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29358P101</t>
        </is>
      </c>
      <c r="U820" t="inlineStr">
        <is>
          <t>Equity</t>
        </is>
      </c>
      <c r="AG820" t="n">
        <v>-0.000405</v>
      </c>
    </row>
    <row r="821">
      <c r="A821" t="inlineStr">
        <is>
          <t>LITL</t>
        </is>
      </c>
      <c r="B821" t="inlineStr">
        <is>
          <t>ENOVA INTL INC USD 0.00001</t>
        </is>
      </c>
      <c r="C821" t="inlineStr">
        <is>
          <t>ENVA</t>
        </is>
      </c>
      <c r="D821" t="inlineStr">
        <is>
          <t>BRYQ4L1</t>
        </is>
      </c>
      <c r="E821" t="inlineStr">
        <is>
          <t>US29357K1034</t>
        </is>
      </c>
      <c r="F821" t="inlineStr">
        <is>
          <t>29357K103</t>
        </is>
      </c>
      <c r="G821" s="1" t="n">
        <v>242</v>
      </c>
      <c r="H821" s="1" t="n">
        <v>104.27</v>
      </c>
      <c r="I821" s="2" t="n">
        <v>25233.34</v>
      </c>
      <c r="J821" s="3" t="n">
        <v>0.00471632</v>
      </c>
      <c r="K821" s="4" t="n">
        <v>5350223.5</v>
      </c>
      <c r="L821" s="5" t="n">
        <v>200001</v>
      </c>
      <c r="M821" s="6" t="n">
        <v>26.75098375</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29357K103</t>
        </is>
      </c>
      <c r="U821" t="inlineStr">
        <is>
          <t>Equity</t>
        </is>
      </c>
      <c r="AG821" t="n">
        <v>-0.000405</v>
      </c>
    </row>
    <row r="822">
      <c r="A822" t="inlineStr">
        <is>
          <t>LITL</t>
        </is>
      </c>
      <c r="B822" t="inlineStr">
        <is>
          <t>EMPIRE ST COM USD0.01 CL  A</t>
        </is>
      </c>
      <c r="C822" t="inlineStr">
        <is>
          <t>ESRT</t>
        </is>
      </c>
      <c r="D822" t="inlineStr">
        <is>
          <t>BF321D7</t>
        </is>
      </c>
      <c r="E822" t="inlineStr">
        <is>
          <t>US2921041065</t>
        </is>
      </c>
      <c r="F822" t="inlineStr">
        <is>
          <t>292104106</t>
        </is>
      </c>
      <c r="G822" s="1" t="n">
        <v>3390</v>
      </c>
      <c r="H822" s="1" t="n">
        <v>7.21</v>
      </c>
      <c r="I822" s="2" t="n">
        <v>24441.9</v>
      </c>
      <c r="J822" s="3" t="n">
        <v>0.00456839</v>
      </c>
      <c r="K822" s="4" t="n">
        <v>5350223.5</v>
      </c>
      <c r="L822" s="5" t="n">
        <v>200001</v>
      </c>
      <c r="M822" s="6" t="n">
        <v>26.75098375</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292104106</t>
        </is>
      </c>
      <c r="U822" t="inlineStr">
        <is>
          <t>Equity</t>
        </is>
      </c>
      <c r="AG822" t="n">
        <v>-0.000405</v>
      </c>
    </row>
    <row r="823">
      <c r="A823" t="inlineStr">
        <is>
          <t>LITL</t>
        </is>
      </c>
      <c r="B823" t="inlineStr">
        <is>
          <t>EVERTEC INC USD 0.01</t>
        </is>
      </c>
      <c r="C823" t="inlineStr">
        <is>
          <t>EVTC</t>
        </is>
      </c>
      <c r="D823" t="inlineStr">
        <is>
          <t>B7KY3Z6</t>
        </is>
      </c>
      <c r="E823" t="inlineStr">
        <is>
          <t>PR30040P1032</t>
        </is>
      </c>
      <c r="F823" t="inlineStr">
        <is>
          <t>30040P103</t>
        </is>
      </c>
      <c r="G823" s="1" t="n">
        <v>697</v>
      </c>
      <c r="H823" s="1" t="n">
        <v>35.56</v>
      </c>
      <c r="I823" s="2" t="n">
        <v>24785.32</v>
      </c>
      <c r="J823" s="3" t="n">
        <v>0.00463258</v>
      </c>
      <c r="K823" s="4" t="n">
        <v>5350223.5</v>
      </c>
      <c r="L823" s="5" t="n">
        <v>200001</v>
      </c>
      <c r="M823" s="6" t="n">
        <v>26.75098375</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30040P103</t>
        </is>
      </c>
      <c r="U823" t="inlineStr">
        <is>
          <t>Equity</t>
        </is>
      </c>
      <c r="AG823" t="n">
        <v>-0.000405</v>
      </c>
    </row>
    <row r="824">
      <c r="A824" t="inlineStr">
        <is>
          <t>LITL</t>
        </is>
      </c>
      <c r="B824" t="inlineStr">
        <is>
          <t>FIRST BANCORP N C NPV</t>
        </is>
      </c>
      <c r="C824" t="inlineStr">
        <is>
          <t>FBNC</t>
        </is>
      </c>
      <c r="D824" t="inlineStr">
        <is>
          <t>2351494</t>
        </is>
      </c>
      <c r="E824" t="inlineStr">
        <is>
          <t>US3189101062</t>
        </is>
      </c>
      <c r="F824" t="inlineStr">
        <is>
          <t>318910106</t>
        </is>
      </c>
      <c r="G824" s="1" t="n">
        <v>502</v>
      </c>
      <c r="H824" s="1" t="n">
        <v>49.13</v>
      </c>
      <c r="I824" s="2" t="n">
        <v>24663.26</v>
      </c>
      <c r="J824" s="3" t="n">
        <v>0.00460976</v>
      </c>
      <c r="K824" s="4" t="n">
        <v>5350223.5</v>
      </c>
      <c r="L824" s="5" t="n">
        <v>200001</v>
      </c>
      <c r="M824" s="6" t="n">
        <v>26.75098375</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318910106</t>
        </is>
      </c>
      <c r="U824" t="inlineStr">
        <is>
          <t>Equity</t>
        </is>
      </c>
      <c r="AG824" t="n">
        <v>-0.000405</v>
      </c>
    </row>
    <row r="825">
      <c r="A825" t="inlineStr">
        <is>
          <t>LITL</t>
        </is>
      </c>
      <c r="B825" t="inlineStr">
        <is>
          <t>F+G ANNUITIES + LIFE INC USD 0.001</t>
        </is>
      </c>
      <c r="C825" t="inlineStr">
        <is>
          <t>FG</t>
        </is>
      </c>
      <c r="D825" t="inlineStr">
        <is>
          <t>BM9XCN0</t>
        </is>
      </c>
      <c r="E825" t="inlineStr">
        <is>
          <t>US30190A1043</t>
        </is>
      </c>
      <c r="F825" t="inlineStr">
        <is>
          <t>30190A104</t>
        </is>
      </c>
      <c r="G825" s="1" t="n">
        <v>772</v>
      </c>
      <c r="H825" s="1" t="n">
        <v>34.5</v>
      </c>
      <c r="I825" s="2" t="n">
        <v>26634</v>
      </c>
      <c r="J825" s="3" t="n">
        <v>0.00497811</v>
      </c>
      <c r="K825" s="4" t="n">
        <v>5350223.5</v>
      </c>
      <c r="L825" s="5" t="n">
        <v>200001</v>
      </c>
      <c r="M825" s="6" t="n">
        <v>26.75098375</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30190A104</t>
        </is>
      </c>
      <c r="U825" t="inlineStr">
        <is>
          <t>Equity</t>
        </is>
      </c>
      <c r="AG825" t="n">
        <v>-0.000405</v>
      </c>
    </row>
    <row r="826">
      <c r="A826" t="inlineStr">
        <is>
          <t>LITL</t>
        </is>
      </c>
      <c r="B826" t="inlineStr">
        <is>
          <t>FIVE9 INC USD 0.001</t>
        </is>
      </c>
      <c r="C826" t="inlineStr">
        <is>
          <t>FIVN</t>
        </is>
      </c>
      <c r="D826" t="inlineStr">
        <is>
          <t>BKY7X18</t>
        </is>
      </c>
      <c r="E826" t="inlineStr">
        <is>
          <t>US3383071012</t>
        </is>
      </c>
      <c r="F826" t="inlineStr">
        <is>
          <t>338307101</t>
        </is>
      </c>
      <c r="G826" s="1" t="n">
        <v>998</v>
      </c>
      <c r="H826" s="1" t="n">
        <v>24.05</v>
      </c>
      <c r="I826" s="2" t="n">
        <v>24001.9</v>
      </c>
      <c r="J826" s="3" t="n">
        <v>0.00448615</v>
      </c>
      <c r="K826" s="4" t="n">
        <v>5350223.5</v>
      </c>
      <c r="L826" s="5" t="n">
        <v>200001</v>
      </c>
      <c r="M826" s="6" t="n">
        <v>26.75098375</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338307101</t>
        </is>
      </c>
      <c r="U826" t="inlineStr">
        <is>
          <t>Equity</t>
        </is>
      </c>
      <c r="AG826" t="n">
        <v>-0.000405</v>
      </c>
    </row>
    <row r="827">
      <c r="A827" t="inlineStr">
        <is>
          <t>LITL</t>
        </is>
      </c>
      <c r="B827" t="inlineStr">
        <is>
          <t>FIRST MID BANCSHARES INC USD 4.0</t>
        </is>
      </c>
      <c r="C827" t="inlineStr">
        <is>
          <t>FMBH</t>
        </is>
      </c>
      <c r="D827" t="inlineStr">
        <is>
          <t>B016HX8</t>
        </is>
      </c>
      <c r="E827" t="inlineStr">
        <is>
          <t>US3208661062</t>
        </is>
      </c>
      <c r="F827" t="inlineStr">
        <is>
          <t>320866106</t>
        </is>
      </c>
      <c r="G827" s="1" t="n">
        <v>647</v>
      </c>
      <c r="H827" s="1" t="n">
        <v>37.32</v>
      </c>
      <c r="I827" s="2" t="n">
        <v>24146.04</v>
      </c>
      <c r="J827" s="3" t="n">
        <v>0.00451309</v>
      </c>
      <c r="K827" s="4" t="n">
        <v>5350223.5</v>
      </c>
      <c r="L827" s="5" t="n">
        <v>200001</v>
      </c>
      <c r="M827" s="6" t="n">
        <v>26.75098375</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320866106</t>
        </is>
      </c>
      <c r="U827" t="inlineStr">
        <is>
          <t>Equity</t>
        </is>
      </c>
      <c r="AG827" t="n">
        <v>-0.000405</v>
      </c>
    </row>
    <row r="828">
      <c r="A828" t="inlineStr">
        <is>
          <t>LITL</t>
        </is>
      </c>
      <c r="B828" t="inlineStr">
        <is>
          <t>AMICUS THERAPEUTICS INC USD 0.01</t>
        </is>
      </c>
      <c r="C828" t="inlineStr">
        <is>
          <t>FOLD</t>
        </is>
      </c>
      <c r="D828" t="inlineStr">
        <is>
          <t>B19FQ48</t>
        </is>
      </c>
      <c r="E828" t="inlineStr">
        <is>
          <t>US03152W1099</t>
        </is>
      </c>
      <c r="F828" t="inlineStr">
        <is>
          <t>03152W109</t>
        </is>
      </c>
      <c r="G828" s="1" t="n">
        <v>3835</v>
      </c>
      <c r="H828" s="1" t="n">
        <v>6.655</v>
      </c>
      <c r="I828" s="2" t="n">
        <v>25521.93</v>
      </c>
      <c r="J828" s="3" t="n">
        <v>0.00477025</v>
      </c>
      <c r="K828" s="4" t="n">
        <v>5350223.5</v>
      </c>
      <c r="L828" s="5" t="n">
        <v>200001</v>
      </c>
      <c r="M828" s="6" t="n">
        <v>26.75098375</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03152W109</t>
        </is>
      </c>
      <c r="U828" t="inlineStr">
        <is>
          <t>Equity</t>
        </is>
      </c>
      <c r="AG828" t="n">
        <v>-0.000405</v>
      </c>
    </row>
    <row r="829">
      <c r="A829" t="inlineStr">
        <is>
          <t>LITL</t>
        </is>
      </c>
      <c r="B829" t="inlineStr">
        <is>
          <t>FEDERAL SIGNAL CORP USD 1.0</t>
        </is>
      </c>
      <c r="C829" t="inlineStr">
        <is>
          <t>FSS</t>
        </is>
      </c>
      <c r="D829" t="inlineStr">
        <is>
          <t>2333986</t>
        </is>
      </c>
      <c r="E829" t="inlineStr">
        <is>
          <t>US3138551086</t>
        </is>
      </c>
      <c r="F829" t="inlineStr">
        <is>
          <t>313855108</t>
        </is>
      </c>
      <c r="G829" s="1" t="n">
        <v>198</v>
      </c>
      <c r="H829" s="1" t="n">
        <v>126.44</v>
      </c>
      <c r="I829" s="2" t="n">
        <v>25035.12</v>
      </c>
      <c r="J829" s="3" t="n">
        <v>0.00467927</v>
      </c>
      <c r="K829" s="4" t="n">
        <v>5350223.5</v>
      </c>
      <c r="L829" s="5" t="n">
        <v>200001</v>
      </c>
      <c r="M829" s="6" t="n">
        <v>26.75098375</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313855108</t>
        </is>
      </c>
      <c r="U829" t="inlineStr">
        <is>
          <t>Equity</t>
        </is>
      </c>
      <c r="AG829" t="n">
        <v>-0.000405</v>
      </c>
    </row>
    <row r="830">
      <c r="A830" t="inlineStr">
        <is>
          <t>LITL</t>
        </is>
      </c>
      <c r="B830" t="inlineStr">
        <is>
          <t>FRONTDOOR INC USD 0.01</t>
        </is>
      </c>
      <c r="C830" t="inlineStr">
        <is>
          <t>FTDR</t>
        </is>
      </c>
      <c r="D830" t="inlineStr">
        <is>
          <t>BFYF094</t>
        </is>
      </c>
      <c r="E830" t="inlineStr">
        <is>
          <t>US35905A1097</t>
        </is>
      </c>
      <c r="F830" t="inlineStr">
        <is>
          <t>35905A109</t>
        </is>
      </c>
      <c r="G830" s="1" t="n">
        <v>418</v>
      </c>
      <c r="H830" s="1" t="n">
        <v>56.04</v>
      </c>
      <c r="I830" s="2" t="n">
        <v>23424.72</v>
      </c>
      <c r="J830" s="3" t="n">
        <v>0.00437827</v>
      </c>
      <c r="K830" s="4" t="n">
        <v>5350223.5</v>
      </c>
      <c r="L830" s="5" t="n">
        <v>200001</v>
      </c>
      <c r="M830" s="6" t="n">
        <v>26.75098375</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35905A109</t>
        </is>
      </c>
      <c r="U830" t="inlineStr">
        <is>
          <t>Equity</t>
        </is>
      </c>
      <c r="AG830" t="n">
        <v>-0.000405</v>
      </c>
    </row>
    <row r="831">
      <c r="A831" t="inlineStr">
        <is>
          <t>LITL</t>
        </is>
      </c>
      <c r="B831" t="inlineStr">
        <is>
          <t>FUBOTV INC USD 0.0001</t>
        </is>
      </c>
      <c r="C831" t="inlineStr">
        <is>
          <t>FUBO</t>
        </is>
      </c>
      <c r="D831" t="inlineStr">
        <is>
          <t>BMW4TN9</t>
        </is>
      </c>
      <c r="E831" t="inlineStr">
        <is>
          <t>US35953D1046</t>
        </is>
      </c>
      <c r="F831" t="inlineStr">
        <is>
          <t>35953D104</t>
        </is>
      </c>
      <c r="G831" s="1" t="n">
        <v>6463</v>
      </c>
      <c r="H831" s="1" t="n">
        <v>3.59</v>
      </c>
      <c r="I831" s="2" t="n">
        <v>23202.17</v>
      </c>
      <c r="J831" s="3" t="n">
        <v>0.00433667</v>
      </c>
      <c r="K831" s="4" t="n">
        <v>5350223.5</v>
      </c>
      <c r="L831" s="5" t="n">
        <v>200001</v>
      </c>
      <c r="M831" s="6" t="n">
        <v>26.75098375</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35953D104</t>
        </is>
      </c>
      <c r="U831" t="inlineStr">
        <is>
          <t>Equity</t>
        </is>
      </c>
      <c r="AG831" t="n">
        <v>-0.000405</v>
      </c>
    </row>
    <row r="832">
      <c r="A832" t="inlineStr">
        <is>
          <t>LITL</t>
        </is>
      </c>
      <c r="B832" t="inlineStr">
        <is>
          <t>GIGACLOUD TECHNOLOGY INC USD 0.05</t>
        </is>
      </c>
      <c r="C832" t="inlineStr">
        <is>
          <t>GCT</t>
        </is>
      </c>
      <c r="D832" t="inlineStr">
        <is>
          <t>BP0WTV4</t>
        </is>
      </c>
      <c r="E832" t="inlineStr">
        <is>
          <t>KYG386441037</t>
        </is>
      </c>
      <c r="F832" t="inlineStr">
        <is>
          <t>G38644103</t>
        </is>
      </c>
      <c r="G832" s="1" t="n">
        <v>1156</v>
      </c>
      <c r="H832" s="1" t="n">
        <v>30.23</v>
      </c>
      <c r="I832" s="2" t="n">
        <v>34945.88</v>
      </c>
      <c r="J832" s="3" t="n">
        <v>0.00653167</v>
      </c>
      <c r="K832" s="4" t="n">
        <v>5350223.5</v>
      </c>
      <c r="L832" s="5" t="n">
        <v>200001</v>
      </c>
      <c r="M832" s="6" t="n">
        <v>26.75098375</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G38644103</t>
        </is>
      </c>
      <c r="U832" t="inlineStr">
        <is>
          <t>Equity</t>
        </is>
      </c>
      <c r="AG832" t="n">
        <v>-0.000405</v>
      </c>
    </row>
    <row r="833">
      <c r="A833" t="inlineStr">
        <is>
          <t>LITL</t>
        </is>
      </c>
      <c r="B833" t="inlineStr">
        <is>
          <t>GRIFFON CORP USD 0.25</t>
        </is>
      </c>
      <c r="C833" t="inlineStr">
        <is>
          <t>GFF</t>
        </is>
      </c>
      <c r="D833" t="inlineStr">
        <is>
          <t>2463344</t>
        </is>
      </c>
      <c r="E833" t="inlineStr">
        <is>
          <t>US3984331021</t>
        </is>
      </c>
      <c r="F833" t="inlineStr">
        <is>
          <t>398433102</t>
        </is>
      </c>
      <c r="G833" s="1" t="n">
        <v>300</v>
      </c>
      <c r="H833" s="1" t="n">
        <v>69.72</v>
      </c>
      <c r="I833" s="2" t="n">
        <v>20916</v>
      </c>
      <c r="J833" s="3" t="n">
        <v>0.00390937</v>
      </c>
      <c r="K833" s="4" t="n">
        <v>5350223.5</v>
      </c>
      <c r="L833" s="5" t="n">
        <v>200001</v>
      </c>
      <c r="M833" s="6" t="n">
        <v>26.75098375</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398433102</t>
        </is>
      </c>
      <c r="U833" t="inlineStr">
        <is>
          <t>Equity</t>
        </is>
      </c>
      <c r="AG833" t="n">
        <v>-0.000405</v>
      </c>
    </row>
    <row r="834">
      <c r="A834" t="inlineStr">
        <is>
          <t>LITL</t>
        </is>
      </c>
      <c r="B834" t="inlineStr">
        <is>
          <t>GUARDANT HEALTH INC USD 0.00001</t>
        </is>
      </c>
      <c r="C834" t="inlineStr">
        <is>
          <t>GH</t>
        </is>
      </c>
      <c r="D834" t="inlineStr">
        <is>
          <t>BFXC911</t>
        </is>
      </c>
      <c r="E834" t="inlineStr">
        <is>
          <t>US40131M1099</t>
        </is>
      </c>
      <c r="F834" t="inlineStr">
        <is>
          <t>40131M109</t>
        </is>
      </c>
      <c r="G834" s="1" t="n">
        <v>585</v>
      </c>
      <c r="H834" s="1" t="n">
        <v>54.8</v>
      </c>
      <c r="I834" s="2" t="n">
        <v>32058</v>
      </c>
      <c r="J834" s="3" t="n">
        <v>0.0059919</v>
      </c>
      <c r="K834" s="4" t="n">
        <v>5350223.5</v>
      </c>
      <c r="L834" s="5" t="n">
        <v>200001</v>
      </c>
      <c r="M834" s="6" t="n">
        <v>26.75098375</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40131M109</t>
        </is>
      </c>
      <c r="U834" t="inlineStr">
        <is>
          <t>Equity</t>
        </is>
      </c>
      <c r="AG834" t="n">
        <v>-0.000405</v>
      </c>
    </row>
    <row r="835">
      <c r="A835" t="inlineStr">
        <is>
          <t>LITL</t>
        </is>
      </c>
      <c r="B835" t="inlineStr">
        <is>
          <t>GMS INC USD 0.01</t>
        </is>
      </c>
      <c r="C835" t="inlineStr">
        <is>
          <t>GMS</t>
        </is>
      </c>
      <c r="D835" t="inlineStr">
        <is>
          <t>BYY9FS3</t>
        </is>
      </c>
      <c r="E835" t="inlineStr">
        <is>
          <t>US36251C1036</t>
        </is>
      </c>
      <c r="F835" t="inlineStr">
        <is>
          <t>36251C103</t>
        </is>
      </c>
      <c r="G835" s="1" t="n">
        <v>222</v>
      </c>
      <c r="H835" s="1" t="n">
        <v>109.52</v>
      </c>
      <c r="I835" s="2" t="n">
        <v>24313.44</v>
      </c>
      <c r="J835" s="3" t="n">
        <v>0.00454438</v>
      </c>
      <c r="K835" s="4" t="n">
        <v>5350223.5</v>
      </c>
      <c r="L835" s="5" t="n">
        <v>200001</v>
      </c>
      <c r="M835" s="6" t="n">
        <v>26.75098375</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36251C103</t>
        </is>
      </c>
      <c r="U835" t="inlineStr">
        <is>
          <t>Equity</t>
        </is>
      </c>
      <c r="AG835" t="n">
        <v>-0.000405</v>
      </c>
    </row>
    <row r="836">
      <c r="A836" t="inlineStr">
        <is>
          <t>LITL</t>
        </is>
      </c>
      <c r="B836" t="inlineStr">
        <is>
          <t>GRINDR INC USD 0.0001</t>
        </is>
      </c>
      <c r="C836" t="inlineStr">
        <is>
          <t>GRND</t>
        </is>
      </c>
      <c r="D836" t="inlineStr">
        <is>
          <t>BP4XXM2</t>
        </is>
      </c>
      <c r="E836" t="inlineStr">
        <is>
          <t>US39854F1012</t>
        </is>
      </c>
      <c r="F836" t="inlineStr">
        <is>
          <t>39854F101</t>
        </is>
      </c>
      <c r="G836" s="1" t="n">
        <v>1396</v>
      </c>
      <c r="H836" s="1" t="n">
        <v>16.94</v>
      </c>
      <c r="I836" s="2" t="n">
        <v>23648.24</v>
      </c>
      <c r="J836" s="3" t="n">
        <v>0.00442005</v>
      </c>
      <c r="K836" s="4" t="n">
        <v>5350223.5</v>
      </c>
      <c r="L836" s="5" t="n">
        <v>200001</v>
      </c>
      <c r="M836" s="6" t="n">
        <v>26.75098375</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39854F101</t>
        </is>
      </c>
      <c r="U836" t="inlineStr">
        <is>
          <t>Equity</t>
        </is>
      </c>
      <c r="AG836" t="n">
        <v>-0.000405</v>
      </c>
    </row>
    <row r="837">
      <c r="A837" t="inlineStr">
        <is>
          <t>LITL</t>
        </is>
      </c>
      <c r="B837" t="inlineStr">
        <is>
          <t>GROUPON INC USD 0.0001</t>
        </is>
      </c>
      <c r="C837" t="inlineStr">
        <is>
          <t>GRPN</t>
        </is>
      </c>
      <c r="D837" t="inlineStr">
        <is>
          <t>BMTD360</t>
        </is>
      </c>
      <c r="E837" t="inlineStr">
        <is>
          <t>US3994732069</t>
        </is>
      </c>
      <c r="F837" t="inlineStr">
        <is>
          <t>399473206</t>
        </is>
      </c>
      <c r="G837" s="1" t="n">
        <v>829</v>
      </c>
      <c r="H837" s="1" t="n">
        <v>31.67</v>
      </c>
      <c r="I837" s="2" t="n">
        <v>26254.43</v>
      </c>
      <c r="J837" s="3" t="n">
        <v>0.00490717</v>
      </c>
      <c r="K837" s="4" t="n">
        <v>5350223.5</v>
      </c>
      <c r="L837" s="5" t="n">
        <v>200001</v>
      </c>
      <c r="M837" s="6" t="n">
        <v>26.75098375</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399473206</t>
        </is>
      </c>
      <c r="U837" t="inlineStr">
        <is>
          <t>Equity</t>
        </is>
      </c>
      <c r="AG837" t="n">
        <v>-0.000405</v>
      </c>
    </row>
    <row r="838">
      <c r="A838" t="inlineStr">
        <is>
          <t>LITL</t>
        </is>
      </c>
      <c r="B838" t="inlineStr">
        <is>
          <t>GARRETT MOTION INC USD 0.001</t>
        </is>
      </c>
      <c r="C838" t="inlineStr">
        <is>
          <t>GTX</t>
        </is>
      </c>
      <c r="D838" t="inlineStr">
        <is>
          <t>BGLRLT7</t>
        </is>
      </c>
      <c r="E838" t="inlineStr">
        <is>
          <t>US3665051054</t>
        </is>
      </c>
      <c r="F838" t="inlineStr">
        <is>
          <t>366505105</t>
        </is>
      </c>
      <c r="G838" s="1" t="n">
        <v>1880</v>
      </c>
      <c r="H838" s="1" t="n">
        <v>12.47</v>
      </c>
      <c r="I838" s="2" t="n">
        <v>23443.6</v>
      </c>
      <c r="J838" s="3" t="n">
        <v>0.0043818</v>
      </c>
      <c r="K838" s="4" t="n">
        <v>5350223.5</v>
      </c>
      <c r="L838" s="5" t="n">
        <v>200001</v>
      </c>
      <c r="M838" s="6" t="n">
        <v>26.75098375</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366505105</t>
        </is>
      </c>
      <c r="U838" t="inlineStr">
        <is>
          <t>Equity</t>
        </is>
      </c>
      <c r="AG838" t="n">
        <v>-0.000405</v>
      </c>
    </row>
    <row r="839">
      <c r="A839" t="inlineStr">
        <is>
          <t>LITL</t>
        </is>
      </c>
      <c r="B839" t="inlineStr">
        <is>
          <t>HCI GROUP INC NPV</t>
        </is>
      </c>
      <c r="C839" t="inlineStr">
        <is>
          <t>HCI</t>
        </is>
      </c>
      <c r="D839" t="inlineStr">
        <is>
          <t>BBN23F5</t>
        </is>
      </c>
      <c r="E839" t="inlineStr">
        <is>
          <t>US40416E1038</t>
        </is>
      </c>
      <c r="F839" t="inlineStr">
        <is>
          <t>40416E103</t>
        </is>
      </c>
      <c r="G839" s="1" t="n">
        <v>175</v>
      </c>
      <c r="H839" s="1" t="n">
        <v>154.34</v>
      </c>
      <c r="I839" s="2" t="n">
        <v>27009.5</v>
      </c>
      <c r="J839" s="3" t="n">
        <v>0.00504829</v>
      </c>
      <c r="K839" s="4" t="n">
        <v>5350223.5</v>
      </c>
      <c r="L839" s="5" t="n">
        <v>200001</v>
      </c>
      <c r="M839" s="6" t="n">
        <v>26.75098375</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40416E103</t>
        </is>
      </c>
      <c r="U839" t="inlineStr">
        <is>
          <t>Equity</t>
        </is>
      </c>
      <c r="AG839" t="n">
        <v>-0.000405</v>
      </c>
    </row>
    <row r="840">
      <c r="A840" t="inlineStr">
        <is>
          <t>LITL</t>
        </is>
      </c>
      <c r="B840" t="inlineStr">
        <is>
          <t>HAMILTON INSURANCE GROUP L USD 0.01</t>
        </is>
      </c>
      <c r="C840" t="inlineStr">
        <is>
          <t>HG</t>
        </is>
      </c>
      <c r="D840" t="inlineStr">
        <is>
          <t>BRWKTM1</t>
        </is>
      </c>
      <c r="E840" t="inlineStr">
        <is>
          <t>BMG427061046</t>
        </is>
      </c>
      <c r="F840" t="inlineStr">
        <is>
          <t>G42706104</t>
        </is>
      </c>
      <c r="G840" s="1" t="n">
        <v>1146</v>
      </c>
      <c r="H840" s="1" t="n">
        <v>22.67</v>
      </c>
      <c r="I840" s="2" t="n">
        <v>25979.82</v>
      </c>
      <c r="J840" s="3" t="n">
        <v>0.00485584</v>
      </c>
      <c r="K840" s="4" t="n">
        <v>5350223.5</v>
      </c>
      <c r="L840" s="5" t="n">
        <v>200001</v>
      </c>
      <c r="M840" s="6" t="n">
        <v>26.75098375</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G42706104</t>
        </is>
      </c>
      <c r="U840" t="inlineStr">
        <is>
          <t>Equity</t>
        </is>
      </c>
      <c r="AG840" t="n">
        <v>-0.000405</v>
      </c>
    </row>
    <row r="841">
      <c r="A841" t="inlineStr">
        <is>
          <t>LITL</t>
        </is>
      </c>
      <c r="B841" t="inlineStr">
        <is>
          <t>HILTON GRAND VACATIONS INC USD 0.01</t>
        </is>
      </c>
      <c r="C841" t="inlineStr">
        <is>
          <t>HGV</t>
        </is>
      </c>
      <c r="D841" t="inlineStr">
        <is>
          <t>BYSLHX4</t>
        </is>
      </c>
      <c r="E841" t="inlineStr">
        <is>
          <t>US43283X1054</t>
        </is>
      </c>
      <c r="F841" t="inlineStr">
        <is>
          <t>43283X105</t>
        </is>
      </c>
      <c r="G841" s="1" t="n">
        <v>545</v>
      </c>
      <c r="H841" s="1" t="n">
        <v>43.51</v>
      </c>
      <c r="I841" s="2" t="n">
        <v>23712.95</v>
      </c>
      <c r="J841" s="3" t="n">
        <v>0.00443214</v>
      </c>
      <c r="K841" s="4" t="n">
        <v>5350223.5</v>
      </c>
      <c r="L841" s="5" t="n">
        <v>200001</v>
      </c>
      <c r="M841" s="6" t="n">
        <v>26.75098375</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43283X105</t>
        </is>
      </c>
      <c r="U841" t="inlineStr">
        <is>
          <t>Equity</t>
        </is>
      </c>
      <c r="AG841" t="n">
        <v>-0.000405</v>
      </c>
    </row>
    <row r="842">
      <c r="A842" t="inlineStr">
        <is>
          <t>LITL</t>
        </is>
      </c>
      <c r="B842" t="inlineStr">
        <is>
          <t>HIMS + HERS HEALTH INC USD 0.0001</t>
        </is>
      </c>
      <c r="C842" t="inlineStr">
        <is>
          <t>HIMS</t>
        </is>
      </c>
      <c r="D842" t="inlineStr">
        <is>
          <t>BN46048</t>
        </is>
      </c>
      <c r="E842" t="inlineStr">
        <is>
          <t>US4330001060</t>
        </is>
      </c>
      <c r="F842" t="inlineStr">
        <is>
          <t>433000106</t>
        </is>
      </c>
      <c r="G842" s="1" t="n">
        <v>388</v>
      </c>
      <c r="H842" s="1" t="n">
        <v>49.98</v>
      </c>
      <c r="I842" s="2" t="n">
        <v>19392.24</v>
      </c>
      <c r="J842" s="3" t="n">
        <v>0.00362457</v>
      </c>
      <c r="K842" s="4" t="n">
        <v>5350223.5</v>
      </c>
      <c r="L842" s="5" t="n">
        <v>200001</v>
      </c>
      <c r="M842" s="6" t="n">
        <v>26.75098375</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433000106</t>
        </is>
      </c>
      <c r="U842" t="inlineStr">
        <is>
          <t>Equity</t>
        </is>
      </c>
      <c r="AG842" t="n">
        <v>-0.000405</v>
      </c>
    </row>
    <row r="843">
      <c r="A843" t="inlineStr">
        <is>
          <t>LITL</t>
        </is>
      </c>
      <c r="B843" t="inlineStr">
        <is>
          <t>HERBALIFE NUTRITION LTD USD 0.002</t>
        </is>
      </c>
      <c r="C843" t="inlineStr">
        <is>
          <t>HLF</t>
        </is>
      </c>
      <c r="D843" t="inlineStr">
        <is>
          <t>B0539H3</t>
        </is>
      </c>
      <c r="E843" t="inlineStr">
        <is>
          <t>KYG4412G1010</t>
        </is>
      </c>
      <c r="F843" t="inlineStr">
        <is>
          <t>G4412G101</t>
        </is>
      </c>
      <c r="G843" s="1" t="n">
        <v>2652</v>
      </c>
      <c r="H843" s="1" t="n">
        <v>8.91</v>
      </c>
      <c r="I843" s="2" t="n">
        <v>23629.32</v>
      </c>
      <c r="J843" s="3" t="n">
        <v>0.00441651</v>
      </c>
      <c r="K843" s="4" t="n">
        <v>5350223.5</v>
      </c>
      <c r="L843" s="5" t="n">
        <v>200001</v>
      </c>
      <c r="M843" s="6" t="n">
        <v>26.75098375</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G4412G101</t>
        </is>
      </c>
      <c r="U843" t="inlineStr">
        <is>
          <t>Equity</t>
        </is>
      </c>
      <c r="AG843" t="n">
        <v>-0.000405</v>
      </c>
    </row>
    <row r="844">
      <c r="A844" t="inlineStr">
        <is>
          <t>LITL</t>
        </is>
      </c>
      <c r="B844" t="inlineStr">
        <is>
          <t>HORACE MANN EDUCATORS COR USD 0.001</t>
        </is>
      </c>
      <c r="C844" t="inlineStr">
        <is>
          <t>HMN</t>
        </is>
      </c>
      <c r="D844" t="inlineStr">
        <is>
          <t>2437112</t>
        </is>
      </c>
      <c r="E844" t="inlineStr">
        <is>
          <t>US4403271046</t>
        </is>
      </c>
      <c r="F844" t="inlineStr">
        <is>
          <t>440327104</t>
        </is>
      </c>
      <c r="G844" s="1" t="n">
        <v>587</v>
      </c>
      <c r="H844" s="1" t="n">
        <v>43.97</v>
      </c>
      <c r="I844" s="2" t="n">
        <v>25810.39</v>
      </c>
      <c r="J844" s="3" t="n">
        <v>0.00482417</v>
      </c>
      <c r="K844" s="4" t="n">
        <v>5350223.5</v>
      </c>
      <c r="L844" s="5" t="n">
        <v>200001</v>
      </c>
      <c r="M844" s="6" t="n">
        <v>26.75098375</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440327104</t>
        </is>
      </c>
      <c r="U844" t="inlineStr">
        <is>
          <t>Equity</t>
        </is>
      </c>
      <c r="AG844" t="n">
        <v>-0.000405</v>
      </c>
    </row>
    <row r="845">
      <c r="A845" t="inlineStr">
        <is>
          <t>LITL</t>
        </is>
      </c>
      <c r="B845" t="inlineStr">
        <is>
          <t>HOMETRUST BANCSHARES INC USD 0.01</t>
        </is>
      </c>
      <c r="C845" t="inlineStr">
        <is>
          <t>HTBI</t>
        </is>
      </c>
      <c r="D845" t="inlineStr">
        <is>
          <t>B84T2F7</t>
        </is>
      </c>
      <c r="E845" t="inlineStr">
        <is>
          <t>US4378721041</t>
        </is>
      </c>
      <c r="F845" t="inlineStr">
        <is>
          <t>437872104</t>
        </is>
      </c>
      <c r="G845" s="1" t="n">
        <v>635</v>
      </c>
      <c r="H845" s="1" t="n">
        <v>37.67</v>
      </c>
      <c r="I845" s="2" t="n">
        <v>23920.45</v>
      </c>
      <c r="J845" s="3" t="n">
        <v>0.00447093</v>
      </c>
      <c r="K845" s="4" t="n">
        <v>5350223.5</v>
      </c>
      <c r="L845" s="5" t="n">
        <v>200001</v>
      </c>
      <c r="M845" s="6" t="n">
        <v>26.75098375</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437872104</t>
        </is>
      </c>
      <c r="U845" t="inlineStr">
        <is>
          <t>Equity</t>
        </is>
      </c>
      <c r="AG845" t="n">
        <v>-0.000405</v>
      </c>
    </row>
    <row r="846">
      <c r="A846" t="inlineStr">
        <is>
          <t>LITL</t>
        </is>
      </c>
      <c r="B846" t="inlineStr">
        <is>
          <t>HURON CONSULTING GROUP INC USD 0.01</t>
        </is>
      </c>
      <c r="C846" t="inlineStr">
        <is>
          <t>HURN</t>
        </is>
      </c>
      <c r="D846" t="inlineStr">
        <is>
          <t>B018V76</t>
        </is>
      </c>
      <c r="E846" t="inlineStr">
        <is>
          <t>US4474621020</t>
        </is>
      </c>
      <c r="F846" t="inlineStr">
        <is>
          <t>447462102</t>
        </is>
      </c>
      <c r="G846" s="1" t="n">
        <v>199</v>
      </c>
      <c r="H846" s="1" t="n">
        <v>131.19</v>
      </c>
      <c r="I846" s="2" t="n">
        <v>26106.81</v>
      </c>
      <c r="J846" s="3" t="n">
        <v>0.00487957</v>
      </c>
      <c r="K846" s="4" t="n">
        <v>5350223.5</v>
      </c>
      <c r="L846" s="5" t="n">
        <v>200001</v>
      </c>
      <c r="M846" s="6" t="n">
        <v>26.75098375</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447462102</t>
        </is>
      </c>
      <c r="U846" t="inlineStr">
        <is>
          <t>Equity</t>
        </is>
      </c>
      <c r="AG846" t="n">
        <v>-0.000405</v>
      </c>
    </row>
    <row r="847">
      <c r="A847" t="inlineStr">
        <is>
          <t>LITL</t>
        </is>
      </c>
      <c r="B847" t="inlineStr">
        <is>
          <t>HANCOCK WHITNEY CORP USD 3.33</t>
        </is>
      </c>
      <c r="C847" t="inlineStr">
        <is>
          <t>HWC</t>
        </is>
      </c>
      <c r="D847" t="inlineStr">
        <is>
          <t>2415497</t>
        </is>
      </c>
      <c r="E847" t="inlineStr">
        <is>
          <t>US4101201097</t>
        </is>
      </c>
      <c r="F847" t="inlineStr">
        <is>
          <t>410120109</t>
        </is>
      </c>
      <c r="G847" s="1" t="n">
        <v>421</v>
      </c>
      <c r="H847" s="1" t="n">
        <v>58.24</v>
      </c>
      <c r="I847" s="2" t="n">
        <v>24519.04</v>
      </c>
      <c r="J847" s="3" t="n">
        <v>0.00458281</v>
      </c>
      <c r="K847" s="4" t="n">
        <v>5350223.5</v>
      </c>
      <c r="L847" s="5" t="n">
        <v>200001</v>
      </c>
      <c r="M847" s="6" t="n">
        <v>26.75098375</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410120109</t>
        </is>
      </c>
      <c r="U847" t="inlineStr">
        <is>
          <t>Equity</t>
        </is>
      </c>
      <c r="AG847" t="n">
        <v>-0.000405</v>
      </c>
    </row>
    <row r="848">
      <c r="A848" t="inlineStr">
        <is>
          <t>LITL</t>
        </is>
      </c>
      <c r="B848" t="inlineStr">
        <is>
          <t>INTERNATIONAL BANCSHARES CO USD 1.0</t>
        </is>
      </c>
      <c r="C848" t="inlineStr">
        <is>
          <t>IBOC</t>
        </is>
      </c>
      <c r="D848" t="inlineStr">
        <is>
          <t>2243911</t>
        </is>
      </c>
      <c r="E848" t="inlineStr">
        <is>
          <t>US4590441030</t>
        </is>
      </c>
      <c r="F848" t="inlineStr">
        <is>
          <t>459044103</t>
        </is>
      </c>
      <c r="G848" s="1" t="n">
        <v>360</v>
      </c>
      <c r="H848" s="1" t="n">
        <v>68.78</v>
      </c>
      <c r="I848" s="2" t="n">
        <v>24760.8</v>
      </c>
      <c r="J848" s="3" t="n">
        <v>0.00462799</v>
      </c>
      <c r="K848" s="4" t="n">
        <v>5350223.5</v>
      </c>
      <c r="L848" s="5" t="n">
        <v>200001</v>
      </c>
      <c r="M848" s="6" t="n">
        <v>26.75098375</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459044103</t>
        </is>
      </c>
      <c r="U848" t="inlineStr">
        <is>
          <t>Equity</t>
        </is>
      </c>
      <c r="AG848" t="n">
        <v>-0.000405</v>
      </c>
    </row>
    <row r="849">
      <c r="A849" t="inlineStr">
        <is>
          <t>LITL</t>
        </is>
      </c>
      <c r="B849" t="inlineStr">
        <is>
          <t>IDT CORP USD 0.01</t>
        </is>
      </c>
      <c r="C849" t="inlineStr">
        <is>
          <t>IDT</t>
        </is>
      </c>
      <c r="D849" t="inlineStr">
        <is>
          <t>2757304</t>
        </is>
      </c>
      <c r="E849" t="inlineStr">
        <is>
          <t>US4489475073</t>
        </is>
      </c>
      <c r="F849" t="inlineStr">
        <is>
          <t>448947507</t>
        </is>
      </c>
      <c r="G849" s="1" t="n">
        <v>417</v>
      </c>
      <c r="H849" s="1" t="n">
        <v>59.12</v>
      </c>
      <c r="I849" s="2" t="n">
        <v>24653.04</v>
      </c>
      <c r="J849" s="3" t="n">
        <v>0.00460785</v>
      </c>
      <c r="K849" s="4" t="n">
        <v>5350223.5</v>
      </c>
      <c r="L849" s="5" t="n">
        <v>200001</v>
      </c>
      <c r="M849" s="6" t="n">
        <v>26.75098375</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448947507</t>
        </is>
      </c>
      <c r="U849" t="inlineStr">
        <is>
          <t>Equity</t>
        </is>
      </c>
      <c r="AG849" t="n">
        <v>-0.000405</v>
      </c>
    </row>
    <row r="850">
      <c r="A850" t="inlineStr">
        <is>
          <t>LITL</t>
        </is>
      </c>
      <c r="B850" t="inlineStr">
        <is>
          <t>IES HLDGS INC USD 0.01</t>
        </is>
      </c>
      <c r="C850" t="inlineStr">
        <is>
          <t>IESC</t>
        </is>
      </c>
      <c r="D850" t="inlineStr">
        <is>
          <t>BD978B9</t>
        </is>
      </c>
      <c r="E850" t="inlineStr">
        <is>
          <t>US44951W1062</t>
        </is>
      </c>
      <c r="F850" t="inlineStr">
        <is>
          <t>44951W106</t>
        </is>
      </c>
      <c r="G850" s="1" t="n">
        <v>69</v>
      </c>
      <c r="H850" s="1" t="n">
        <v>337.67</v>
      </c>
      <c r="I850" s="2" t="n">
        <v>23299.23</v>
      </c>
      <c r="J850" s="3" t="n">
        <v>0.00435481</v>
      </c>
      <c r="K850" s="4" t="n">
        <v>5350223.5</v>
      </c>
      <c r="L850" s="5" t="n">
        <v>200001</v>
      </c>
      <c r="M850" s="6" t="n">
        <v>26.75098375</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44951W106</t>
        </is>
      </c>
      <c r="U850" t="inlineStr">
        <is>
          <t>Equity</t>
        </is>
      </c>
      <c r="AG850" t="n">
        <v>-0.000405</v>
      </c>
    </row>
    <row r="851">
      <c r="A851" t="inlineStr">
        <is>
          <t>LITL</t>
        </is>
      </c>
      <c r="B851" t="inlineStr">
        <is>
          <t>INDIVIOR PLC USD 0.5</t>
        </is>
      </c>
      <c r="C851" t="inlineStr">
        <is>
          <t>INDV</t>
        </is>
      </c>
      <c r="D851" t="inlineStr">
        <is>
          <t>BP0BQQ5</t>
        </is>
      </c>
      <c r="E851" t="inlineStr">
        <is>
          <t>GB00BN4HT335</t>
        </is>
      </c>
      <c r="F851" t="inlineStr">
        <is>
          <t>G4766E116</t>
        </is>
      </c>
      <c r="G851" s="1" t="n">
        <v>1151</v>
      </c>
      <c r="H851" s="1" t="n">
        <v>22.29</v>
      </c>
      <c r="I851" s="2" t="n">
        <v>25655.79</v>
      </c>
      <c r="J851" s="3" t="n">
        <v>0.00479527</v>
      </c>
      <c r="K851" s="4" t="n">
        <v>5350223.5</v>
      </c>
      <c r="L851" s="5" t="n">
        <v>200001</v>
      </c>
      <c r="M851" s="6" t="n">
        <v>26.75098375</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G4766E116</t>
        </is>
      </c>
      <c r="U851" t="inlineStr">
        <is>
          <t>Equity</t>
        </is>
      </c>
      <c r="AG851" t="n">
        <v>-0.000405</v>
      </c>
    </row>
    <row r="852">
      <c r="A852" t="inlineStr">
        <is>
          <t>LITL</t>
        </is>
      </c>
      <c r="B852" t="inlineStr">
        <is>
          <t>INNOVIVA INC USD 0.01</t>
        </is>
      </c>
      <c r="C852" t="inlineStr">
        <is>
          <t>INVA</t>
        </is>
      </c>
      <c r="D852" t="inlineStr">
        <is>
          <t>BDDXF67</t>
        </is>
      </c>
      <c r="E852" t="inlineStr">
        <is>
          <t>US45781M1018</t>
        </is>
      </c>
      <c r="F852" t="inlineStr">
        <is>
          <t>45781M101</t>
        </is>
      </c>
      <c r="G852" s="1" t="n">
        <v>1301</v>
      </c>
      <c r="H852" s="1" t="n">
        <v>19.65</v>
      </c>
      <c r="I852" s="2" t="n">
        <v>25564.65</v>
      </c>
      <c r="J852" s="3" t="n">
        <v>0.00477824</v>
      </c>
      <c r="K852" s="4" t="n">
        <v>5350223.5</v>
      </c>
      <c r="L852" s="5" t="n">
        <v>200001</v>
      </c>
      <c r="M852" s="6" t="n">
        <v>26.75098375</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45781M101</t>
        </is>
      </c>
      <c r="U852" t="inlineStr">
        <is>
          <t>Equity</t>
        </is>
      </c>
      <c r="AG852" t="n">
        <v>-0.000405</v>
      </c>
    </row>
    <row r="853">
      <c r="A853" t="inlineStr">
        <is>
          <t>LITL</t>
        </is>
      </c>
      <c r="B853" t="inlineStr">
        <is>
          <t>INTEGER HLDGS CORP USD 0.001</t>
        </is>
      </c>
      <c r="C853" t="inlineStr">
        <is>
          <t>ITGR</t>
        </is>
      </c>
      <c r="D853" t="inlineStr">
        <is>
          <t>BD06LM7</t>
        </is>
      </c>
      <c r="E853" t="inlineStr">
        <is>
          <t>US45826H1095</t>
        </is>
      </c>
      <c r="F853" t="inlineStr">
        <is>
          <t>45826H109</t>
        </is>
      </c>
      <c r="G853" s="1" t="n">
        <v>230</v>
      </c>
      <c r="H853" s="1" t="n">
        <v>105.4</v>
      </c>
      <c r="I853" s="2" t="n">
        <v>24242</v>
      </c>
      <c r="J853" s="3" t="n">
        <v>0.00453103</v>
      </c>
      <c r="K853" s="4" t="n">
        <v>5350223.5</v>
      </c>
      <c r="L853" s="5" t="n">
        <v>200001</v>
      </c>
      <c r="M853" s="6" t="n">
        <v>26.75098375</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45826H109</t>
        </is>
      </c>
      <c r="U853" t="inlineStr">
        <is>
          <t>Equity</t>
        </is>
      </c>
      <c r="AG853" t="n">
        <v>-0.000405</v>
      </c>
    </row>
    <row r="854">
      <c r="A854" t="inlineStr">
        <is>
          <t>LITL</t>
        </is>
      </c>
      <c r="B854" t="inlineStr">
        <is>
          <t>ITRON INC COM NPV</t>
        </is>
      </c>
      <c r="C854" t="inlineStr">
        <is>
          <t>ITRI</t>
        </is>
      </c>
      <c r="D854" t="inlineStr">
        <is>
          <t>2471949</t>
        </is>
      </c>
      <c r="E854" t="inlineStr">
        <is>
          <t>US4657411066</t>
        </is>
      </c>
      <c r="F854" t="inlineStr">
        <is>
          <t>465741106</t>
        </is>
      </c>
      <c r="G854" s="1" t="n">
        <v>197</v>
      </c>
      <c r="H854" s="1" t="n">
        <v>123.98</v>
      </c>
      <c r="I854" s="2" t="n">
        <v>24424.06</v>
      </c>
      <c r="J854" s="3" t="n">
        <v>0.00456505</v>
      </c>
      <c r="K854" s="4" t="n">
        <v>5350223.5</v>
      </c>
      <c r="L854" s="5" t="n">
        <v>200001</v>
      </c>
      <c r="M854" s="6" t="n">
        <v>26.75098375</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465741106</t>
        </is>
      </c>
      <c r="U854" t="inlineStr">
        <is>
          <t>Equity</t>
        </is>
      </c>
      <c r="AG854" t="n">
        <v>-0.000405</v>
      </c>
    </row>
    <row r="855">
      <c r="A855" t="inlineStr">
        <is>
          <t>LITL</t>
        </is>
      </c>
      <c r="B855" t="inlineStr">
        <is>
          <t>JACKSON FINL INC USD 0.01</t>
        </is>
      </c>
      <c r="C855" t="inlineStr">
        <is>
          <t>JXN</t>
        </is>
      </c>
      <c r="D855" t="inlineStr">
        <is>
          <t>BMFX6P4</t>
        </is>
      </c>
      <c r="E855" t="inlineStr">
        <is>
          <t>US46817M1071</t>
        </is>
      </c>
      <c r="F855" t="inlineStr">
        <is>
          <t>46817M107</t>
        </is>
      </c>
      <c r="G855" s="1" t="n">
        <v>288</v>
      </c>
      <c r="H855" s="1" t="n">
        <v>91.55</v>
      </c>
      <c r="I855" s="2" t="n">
        <v>26366.4</v>
      </c>
      <c r="J855" s="3" t="n">
        <v>0.00492809</v>
      </c>
      <c r="K855" s="4" t="n">
        <v>5350223.5</v>
      </c>
      <c r="L855" s="5" t="n">
        <v>200001</v>
      </c>
      <c r="M855" s="6" t="n">
        <v>26.75098375</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46817M107</t>
        </is>
      </c>
      <c r="U855" t="inlineStr">
        <is>
          <t>Equity</t>
        </is>
      </c>
      <c r="AG855" t="n">
        <v>-0.000405</v>
      </c>
    </row>
    <row r="856">
      <c r="A856" t="inlineStr">
        <is>
          <t>LITL</t>
        </is>
      </c>
      <c r="B856" t="inlineStr">
        <is>
          <t>OPENLANE INC USD 0.01</t>
        </is>
      </c>
      <c r="C856" t="inlineStr">
        <is>
          <t>KAR</t>
        </is>
      </c>
      <c r="D856" t="inlineStr">
        <is>
          <t>B4Y1MH7</t>
        </is>
      </c>
      <c r="E856" t="inlineStr">
        <is>
          <t>US48238T1097</t>
        </is>
      </c>
      <c r="F856" t="inlineStr">
        <is>
          <t>48238T109</t>
        </is>
      </c>
      <c r="G856" s="1" t="n">
        <v>996</v>
      </c>
      <c r="H856" s="1" t="n">
        <v>28.3</v>
      </c>
      <c r="I856" s="2" t="n">
        <v>28186.8</v>
      </c>
      <c r="J856" s="3" t="n">
        <v>0.00526834</v>
      </c>
      <c r="K856" s="4" t="n">
        <v>5350223.5</v>
      </c>
      <c r="L856" s="5" t="n">
        <v>200001</v>
      </c>
      <c r="M856" s="6" t="n">
        <v>26.75098375</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48238T109</t>
        </is>
      </c>
      <c r="U856" t="inlineStr">
        <is>
          <t>Equity</t>
        </is>
      </c>
      <c r="AG856" t="n">
        <v>-0.000405</v>
      </c>
    </row>
    <row r="857">
      <c r="A857" t="inlineStr">
        <is>
          <t>LITL</t>
        </is>
      </c>
      <c r="B857" t="inlineStr">
        <is>
          <t>KODIAK GAS SVCS INC USD 0.01</t>
        </is>
      </c>
      <c r="C857" t="inlineStr">
        <is>
          <t>KGS</t>
        </is>
      </c>
      <c r="D857" t="inlineStr">
        <is>
          <t>BQLSDK5</t>
        </is>
      </c>
      <c r="E857" t="inlineStr">
        <is>
          <t>US50012A1088</t>
        </is>
      </c>
      <c r="F857" t="inlineStr">
        <is>
          <t>50012A108</t>
        </is>
      </c>
      <c r="G857" s="1" t="n">
        <v>774</v>
      </c>
      <c r="H857" s="1" t="n">
        <v>33.14</v>
      </c>
      <c r="I857" s="2" t="n">
        <v>25650.36</v>
      </c>
      <c r="J857" s="3" t="n">
        <v>0.00479426</v>
      </c>
      <c r="K857" s="4" t="n">
        <v>5350223.5</v>
      </c>
      <c r="L857" s="5" t="n">
        <v>200001</v>
      </c>
      <c r="M857" s="6" t="n">
        <v>26.75098375</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50012A108</t>
        </is>
      </c>
      <c r="U857" t="inlineStr">
        <is>
          <t>Equity</t>
        </is>
      </c>
      <c r="AG857" t="n">
        <v>-0.000405</v>
      </c>
    </row>
    <row r="858">
      <c r="A858" t="inlineStr">
        <is>
          <t>LITL</t>
        </is>
      </c>
      <c r="B858" t="inlineStr">
        <is>
          <t>KINIKSA PHARMACEUTICAL USD 0.000273</t>
        </is>
      </c>
      <c r="C858" t="inlineStr">
        <is>
          <t>KNSA</t>
        </is>
      </c>
      <c r="D858" t="inlineStr">
        <is>
          <t>BRXB0C0</t>
        </is>
      </c>
      <c r="E858" t="inlineStr">
        <is>
          <t>GB00BRXB0C07</t>
        </is>
      </c>
      <c r="F858" t="inlineStr">
        <is>
          <t>G52694109</t>
        </is>
      </c>
      <c r="G858" s="1" t="n">
        <v>758</v>
      </c>
      <c r="H858" s="1" t="n">
        <v>32.74</v>
      </c>
      <c r="I858" s="2" t="n">
        <v>24816.92</v>
      </c>
      <c r="J858" s="3" t="n">
        <v>0.00463848</v>
      </c>
      <c r="K858" s="4" t="n">
        <v>5350223.5</v>
      </c>
      <c r="L858" s="5" t="n">
        <v>200001</v>
      </c>
      <c r="M858" s="6" t="n">
        <v>26.75098375</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G52694109</t>
        </is>
      </c>
      <c r="U858" t="inlineStr">
        <is>
          <t>Equity</t>
        </is>
      </c>
      <c r="AG858" t="n">
        <v>-0.000405</v>
      </c>
    </row>
    <row r="859">
      <c r="A859" t="inlineStr">
        <is>
          <t>LITL</t>
        </is>
      </c>
      <c r="B859" t="inlineStr">
        <is>
          <t>KITE REALT COM USD0.01</t>
        </is>
      </c>
      <c r="C859" t="inlineStr">
        <is>
          <t>KRG</t>
        </is>
      </c>
      <c r="D859" t="inlineStr">
        <is>
          <t>BPBSZJ1</t>
        </is>
      </c>
      <c r="E859" t="inlineStr">
        <is>
          <t>US49803T3005</t>
        </is>
      </c>
      <c r="F859" t="inlineStr">
        <is>
          <t>49803T300</t>
        </is>
      </c>
      <c r="G859" s="1" t="n">
        <v>1120</v>
      </c>
      <c r="H859" s="1" t="n">
        <v>20.98</v>
      </c>
      <c r="I859" s="2" t="n">
        <v>23497.6</v>
      </c>
      <c r="J859" s="3" t="n">
        <v>0.00439189</v>
      </c>
      <c r="K859" s="4" t="n">
        <v>5350223.5</v>
      </c>
      <c r="L859" s="5" t="n">
        <v>200001</v>
      </c>
      <c r="M859" s="6" t="n">
        <v>26.75098375</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49803T300</t>
        </is>
      </c>
      <c r="U859" t="inlineStr">
        <is>
          <t>Equity</t>
        </is>
      </c>
      <c r="AG859" t="n">
        <v>-0.000405</v>
      </c>
    </row>
    <row r="860">
      <c r="A860" t="inlineStr">
        <is>
          <t>LITL</t>
        </is>
      </c>
      <c r="B860" t="inlineStr">
        <is>
          <t>KONTOOR BRANDS INC NPV</t>
        </is>
      </c>
      <c r="C860" t="inlineStr">
        <is>
          <t>KTB</t>
        </is>
      </c>
      <c r="D860" t="inlineStr">
        <is>
          <t>BJTJGC4</t>
        </is>
      </c>
      <c r="E860" t="inlineStr">
        <is>
          <t>US50050N1037</t>
        </is>
      </c>
      <c r="F860" t="inlineStr">
        <is>
          <t>50050N103</t>
        </is>
      </c>
      <c r="G860" s="1" t="n">
        <v>433</v>
      </c>
      <c r="H860" s="1" t="n">
        <v>67.26000000000001</v>
      </c>
      <c r="I860" s="2" t="n">
        <v>29123.58</v>
      </c>
      <c r="J860" s="3" t="n">
        <v>0.00544343</v>
      </c>
      <c r="K860" s="4" t="n">
        <v>5350223.5</v>
      </c>
      <c r="L860" s="5" t="n">
        <v>200001</v>
      </c>
      <c r="M860" s="6" t="n">
        <v>26.75098375</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50050N103</t>
        </is>
      </c>
      <c r="U860" t="inlineStr">
        <is>
          <t>Equity</t>
        </is>
      </c>
      <c r="AG860" t="n">
        <v>-0.000405</v>
      </c>
    </row>
    <row r="861">
      <c r="A861" t="inlineStr">
        <is>
          <t>LITL</t>
        </is>
      </c>
      <c r="B861" t="inlineStr">
        <is>
          <t>CENTRUS ENERGY CORP USD 0.1</t>
        </is>
      </c>
      <c r="C861" t="inlineStr">
        <is>
          <t>LEU</t>
        </is>
      </c>
      <c r="D861" t="inlineStr">
        <is>
          <t>BQXKDH6</t>
        </is>
      </c>
      <c r="E861" t="inlineStr">
        <is>
          <t>US15643U1043</t>
        </is>
      </c>
      <c r="F861" t="inlineStr">
        <is>
          <t>15643U104</t>
        </is>
      </c>
      <c r="G861" s="1" t="n">
        <v>116</v>
      </c>
      <c r="H861" s="1" t="n">
        <v>219.1</v>
      </c>
      <c r="I861" s="2" t="n">
        <v>25415.6</v>
      </c>
      <c r="J861" s="3" t="n">
        <v>0.00475038</v>
      </c>
      <c r="K861" s="4" t="n">
        <v>5350223.5</v>
      </c>
      <c r="L861" s="5" t="n">
        <v>200001</v>
      </c>
      <c r="M861" s="6" t="n">
        <v>26.75098375</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15643U104</t>
        </is>
      </c>
      <c r="U861" t="inlineStr">
        <is>
          <t>Equity</t>
        </is>
      </c>
      <c r="AG861" t="n">
        <v>-0.000405</v>
      </c>
    </row>
    <row r="862">
      <c r="A862" t="inlineStr">
        <is>
          <t>LITL</t>
        </is>
      </c>
      <c r="B862" t="inlineStr">
        <is>
          <t>LIBERTY LATIN AMERICA LTD USD 0.01</t>
        </is>
      </c>
      <c r="C862" t="inlineStr">
        <is>
          <t>LILAK</t>
        </is>
      </c>
      <c r="D862" t="inlineStr">
        <is>
          <t>BD9Q3Q6</t>
        </is>
      </c>
      <c r="E862" t="inlineStr">
        <is>
          <t>BMG9001E1286</t>
        </is>
      </c>
      <c r="F862" t="inlineStr">
        <is>
          <t>G9001E128</t>
        </is>
      </c>
      <c r="G862" s="1" t="n">
        <v>3410</v>
      </c>
      <c r="H862" s="1" t="n">
        <v>7.67</v>
      </c>
      <c r="I862" s="2" t="n">
        <v>26154.7</v>
      </c>
      <c r="J862" s="3" t="n">
        <v>0.00488852</v>
      </c>
      <c r="K862" s="4" t="n">
        <v>5350223.5</v>
      </c>
      <c r="L862" s="5" t="n">
        <v>200001</v>
      </c>
      <c r="M862" s="6" t="n">
        <v>26.75098375</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G9001E128</t>
        </is>
      </c>
      <c r="U862" t="inlineStr">
        <is>
          <t>Equity</t>
        </is>
      </c>
      <c r="AG862" t="n">
        <v>-0.000405</v>
      </c>
    </row>
    <row r="863">
      <c r="A863" t="inlineStr">
        <is>
          <t>LITL</t>
        </is>
      </c>
      <c r="B863" t="inlineStr">
        <is>
          <t>LANTHEUS HLDGS INC USD 0.01</t>
        </is>
      </c>
      <c r="C863" t="inlineStr">
        <is>
          <t>LNTH</t>
        </is>
      </c>
      <c r="D863" t="inlineStr">
        <is>
          <t>BP8S8J5</t>
        </is>
      </c>
      <c r="E863" t="inlineStr">
        <is>
          <t>US5165441032</t>
        </is>
      </c>
      <c r="F863" t="inlineStr">
        <is>
          <t>516544103</t>
        </is>
      </c>
      <c r="G863" s="1" t="n">
        <v>343</v>
      </c>
      <c r="H863" s="1" t="n">
        <v>56.07</v>
      </c>
      <c r="I863" s="2" t="n">
        <v>19232.01</v>
      </c>
      <c r="J863" s="3" t="n">
        <v>0.00359462</v>
      </c>
      <c r="K863" s="4" t="n">
        <v>5350223.5</v>
      </c>
      <c r="L863" s="5" t="n">
        <v>200001</v>
      </c>
      <c r="M863" s="6" t="n">
        <v>26.75098375</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516544103</t>
        </is>
      </c>
      <c r="U863" t="inlineStr">
        <is>
          <t>Equity</t>
        </is>
      </c>
      <c r="AG863" t="n">
        <v>-0.000405</v>
      </c>
    </row>
    <row r="864">
      <c r="A864" t="inlineStr">
        <is>
          <t>LITL</t>
        </is>
      </c>
      <c r="B864" t="inlineStr">
        <is>
          <t>STRIDE INC USD 0.0001</t>
        </is>
      </c>
      <c r="C864" t="inlineStr">
        <is>
          <t>LRN</t>
        </is>
      </c>
      <c r="D864" t="inlineStr">
        <is>
          <t>BLD5321</t>
        </is>
      </c>
      <c r="E864" t="inlineStr">
        <is>
          <t>US86333M1080</t>
        </is>
      </c>
      <c r="F864" t="inlineStr">
        <is>
          <t>86333M108</t>
        </is>
      </c>
      <c r="G864" s="1" t="n">
        <v>187</v>
      </c>
      <c r="H864" s="1" t="n">
        <v>150.43</v>
      </c>
      <c r="I864" s="2" t="n">
        <v>28130.41</v>
      </c>
      <c r="J864" s="3" t="n">
        <v>0.0052578</v>
      </c>
      <c r="K864" s="4" t="n">
        <v>5350223.5</v>
      </c>
      <c r="L864" s="5" t="n">
        <v>200001</v>
      </c>
      <c r="M864" s="6" t="n">
        <v>26.75098375</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86333M108</t>
        </is>
      </c>
      <c r="U864" t="inlineStr">
        <is>
          <t>Equity</t>
        </is>
      </c>
      <c r="AG864" t="n">
        <v>-0.000405</v>
      </c>
    </row>
    <row r="865">
      <c r="A865" t="inlineStr">
        <is>
          <t>LITL</t>
        </is>
      </c>
      <c r="B865" t="inlineStr">
        <is>
          <t>LUMEN TECHNOLOGIES INC LA USD 1.0</t>
        </is>
      </c>
      <c r="C865" t="inlineStr">
        <is>
          <t>LUMN</t>
        </is>
      </c>
      <c r="D865" t="inlineStr">
        <is>
          <t>BMDH249</t>
        </is>
      </c>
      <c r="E865" t="inlineStr">
        <is>
          <t>US5502411037</t>
        </is>
      </c>
      <c r="F865" t="inlineStr">
        <is>
          <t>550241103</t>
        </is>
      </c>
      <c r="G865" s="1" t="n">
        <v>6329</v>
      </c>
      <c r="H865" s="1" t="n">
        <v>3.74</v>
      </c>
      <c r="I865" s="2" t="n">
        <v>23670.46</v>
      </c>
      <c r="J865" s="3" t="n">
        <v>0.0044242</v>
      </c>
      <c r="K865" s="4" t="n">
        <v>5350223.5</v>
      </c>
      <c r="L865" s="5" t="n">
        <v>200001</v>
      </c>
      <c r="M865" s="6" t="n">
        <v>26.75098375</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550241103</t>
        </is>
      </c>
      <c r="U865" t="inlineStr">
        <is>
          <t>Equity</t>
        </is>
      </c>
      <c r="AG865" t="n">
        <v>-0.000405</v>
      </c>
    </row>
    <row r="866">
      <c r="A866" t="inlineStr">
        <is>
          <t>LITL</t>
        </is>
      </c>
      <c r="B866" t="inlineStr">
        <is>
          <t>LEGALZOOM COM INC USD 0.001</t>
        </is>
      </c>
      <c r="C866" t="inlineStr">
        <is>
          <t>LZ</t>
        </is>
      </c>
      <c r="D866" t="inlineStr">
        <is>
          <t>B82GC49</t>
        </is>
      </c>
      <c r="E866" t="inlineStr">
        <is>
          <t>US52466B1035</t>
        </is>
      </c>
      <c r="F866" t="inlineStr">
        <is>
          <t>52466B103</t>
        </is>
      </c>
      <c r="G866" s="1" t="n">
        <v>2795</v>
      </c>
      <c r="H866" s="1" t="n">
        <v>11.09</v>
      </c>
      <c r="I866" s="2" t="n">
        <v>30996.55</v>
      </c>
      <c r="J866" s="3" t="n">
        <v>0.00579351</v>
      </c>
      <c r="K866" s="4" t="n">
        <v>5350223.5</v>
      </c>
      <c r="L866" s="5" t="n">
        <v>200001</v>
      </c>
      <c r="M866" s="6" t="n">
        <v>26.75098375</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52466B103</t>
        </is>
      </c>
      <c r="U866" t="inlineStr">
        <is>
          <t>Equity</t>
        </is>
      </c>
      <c r="AG866" t="n">
        <v>-0.000405</v>
      </c>
    </row>
    <row r="867">
      <c r="A867" t="inlineStr">
        <is>
          <t>LITL</t>
        </is>
      </c>
      <c r="B867" t="inlineStr">
        <is>
          <t>MATSON INC NPV</t>
        </is>
      </c>
      <c r="C867" t="inlineStr">
        <is>
          <t>MATX</t>
        </is>
      </c>
      <c r="D867" t="inlineStr">
        <is>
          <t>B8GNC91</t>
        </is>
      </c>
      <c r="E867" t="inlineStr">
        <is>
          <t>US57686G1058</t>
        </is>
      </c>
      <c r="F867" t="inlineStr">
        <is>
          <t>57686G105</t>
        </is>
      </c>
      <c r="G867" s="1" t="n">
        <v>225</v>
      </c>
      <c r="H867" s="1" t="n">
        <v>103.62</v>
      </c>
      <c r="I867" s="2" t="n">
        <v>23314.5</v>
      </c>
      <c r="J867" s="3" t="n">
        <v>0.00435767</v>
      </c>
      <c r="K867" s="4" t="n">
        <v>5350223.5</v>
      </c>
      <c r="L867" s="5" t="n">
        <v>200001</v>
      </c>
      <c r="M867" s="6" t="n">
        <v>26.75098375</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57686G105</t>
        </is>
      </c>
      <c r="U867" t="inlineStr">
        <is>
          <t>Equity</t>
        </is>
      </c>
      <c r="AG867" t="n">
        <v>-0.000405</v>
      </c>
    </row>
    <row r="868">
      <c r="A868" t="inlineStr">
        <is>
          <t>LITL</t>
        </is>
      </c>
      <c r="B868" t="inlineStr">
        <is>
          <t>MOELIS + CO USD 0.01</t>
        </is>
      </c>
      <c r="C868" t="inlineStr">
        <is>
          <t>MC</t>
        </is>
      </c>
      <c r="D868" t="inlineStr">
        <is>
          <t>BLG38Q1</t>
        </is>
      </c>
      <c r="E868" t="inlineStr">
        <is>
          <t>US60786M1053</t>
        </is>
      </c>
      <c r="F868" t="inlineStr">
        <is>
          <t>60786M105</t>
        </is>
      </c>
      <c r="G868" s="1" t="n">
        <v>353</v>
      </c>
      <c r="H868" s="1" t="n">
        <v>71.09</v>
      </c>
      <c r="I868" s="2" t="n">
        <v>25094.77</v>
      </c>
      <c r="J868" s="3" t="n">
        <v>0.00469042</v>
      </c>
      <c r="K868" s="4" t="n">
        <v>5350223.5</v>
      </c>
      <c r="L868" s="5" t="n">
        <v>200001</v>
      </c>
      <c r="M868" s="6" t="n">
        <v>26.75098375</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60786M105</t>
        </is>
      </c>
      <c r="U868" t="inlineStr">
        <is>
          <t>Equity</t>
        </is>
      </c>
      <c r="AG868" t="n">
        <v>-0.000405</v>
      </c>
    </row>
    <row r="869">
      <c r="A869" t="inlineStr">
        <is>
          <t>LITL</t>
        </is>
      </c>
      <c r="B869" t="inlineStr">
        <is>
          <t>METROPOLITAN BK HLDG CORP USD 0.01</t>
        </is>
      </c>
      <c r="C869" t="inlineStr">
        <is>
          <t>MCB</t>
        </is>
      </c>
      <c r="D869" t="inlineStr">
        <is>
          <t>BDBRDR8</t>
        </is>
      </c>
      <c r="E869" t="inlineStr">
        <is>
          <t>US5917741044</t>
        </is>
      </c>
      <c r="F869" t="inlineStr">
        <is>
          <t>591774104</t>
        </is>
      </c>
      <c r="G869" s="1" t="n">
        <v>352</v>
      </c>
      <c r="H869" s="1" t="n">
        <v>70.03</v>
      </c>
      <c r="I869" s="2" t="n">
        <v>24650.56</v>
      </c>
      <c r="J869" s="3" t="n">
        <v>0.00460739</v>
      </c>
      <c r="K869" s="4" t="n">
        <v>5350223.5</v>
      </c>
      <c r="L869" s="5" t="n">
        <v>200001</v>
      </c>
      <c r="M869" s="6" t="n">
        <v>26.75098375</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591774104</t>
        </is>
      </c>
      <c r="U869" t="inlineStr">
        <is>
          <t>Equity</t>
        </is>
      </c>
      <c r="AG869" t="n">
        <v>-0.000405</v>
      </c>
    </row>
    <row r="870">
      <c r="A870" t="inlineStr">
        <is>
          <t>LITL</t>
        </is>
      </c>
      <c r="B870" t="inlineStr">
        <is>
          <t>MERCURY GEN CORP NEW NPV</t>
        </is>
      </c>
      <c r="C870" t="inlineStr">
        <is>
          <t>MCY</t>
        </is>
      </c>
      <c r="D870" t="inlineStr">
        <is>
          <t>2578464</t>
        </is>
      </c>
      <c r="E870" t="inlineStr">
        <is>
          <t>US5894001008</t>
        </is>
      </c>
      <c r="F870" t="inlineStr">
        <is>
          <t>589400100</t>
        </is>
      </c>
      <c r="G870" s="1" t="n">
        <v>357</v>
      </c>
      <c r="H870" s="1" t="n">
        <v>71.56</v>
      </c>
      <c r="I870" s="2" t="n">
        <v>25546.92</v>
      </c>
      <c r="J870" s="3" t="n">
        <v>0.00477493</v>
      </c>
      <c r="K870" s="4" t="n">
        <v>5350223.5</v>
      </c>
      <c r="L870" s="5" t="n">
        <v>200001</v>
      </c>
      <c r="M870" s="6" t="n">
        <v>26.75098375</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589400100</t>
        </is>
      </c>
      <c r="U870" t="inlineStr">
        <is>
          <t>Equity</t>
        </is>
      </c>
      <c r="AG870" t="n">
        <v>-0.000405</v>
      </c>
    </row>
    <row r="871">
      <c r="A871" t="inlineStr">
        <is>
          <t>LITL</t>
        </is>
      </c>
      <c r="B871" t="inlineStr">
        <is>
          <t>MIMEDX GROUP INC USD 0.001</t>
        </is>
      </c>
      <c r="C871" t="inlineStr">
        <is>
          <t>MDXG</t>
        </is>
      </c>
      <c r="D871" t="inlineStr">
        <is>
          <t>B1Z3TW5</t>
        </is>
      </c>
      <c r="E871" t="inlineStr">
        <is>
          <t>US6024961012</t>
        </is>
      </c>
      <c r="F871" t="inlineStr">
        <is>
          <t>602496101</t>
        </is>
      </c>
      <c r="G871" s="1" t="n">
        <v>3385</v>
      </c>
      <c r="H871" s="1" t="n">
        <v>7.04</v>
      </c>
      <c r="I871" s="2" t="n">
        <v>23830.4</v>
      </c>
      <c r="J871" s="3" t="n">
        <v>0.00445409</v>
      </c>
      <c r="K871" s="4" t="n">
        <v>5350223.5</v>
      </c>
      <c r="L871" s="5" t="n">
        <v>200001</v>
      </c>
      <c r="M871" s="6" t="n">
        <v>26.75098375</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602496101</t>
        </is>
      </c>
      <c r="U871" t="inlineStr">
        <is>
          <t>Equity</t>
        </is>
      </c>
      <c r="AG871" t="n">
        <v>-0.000405</v>
      </c>
    </row>
    <row r="872">
      <c r="A872" t="inlineStr">
        <is>
          <t>LITL</t>
        </is>
      </c>
      <c r="B872" t="inlineStr">
        <is>
          <t>MAGNITE INC USD 0.00001</t>
        </is>
      </c>
      <c r="C872" t="inlineStr">
        <is>
          <t>MGNI</t>
        </is>
      </c>
      <c r="D872" t="inlineStr">
        <is>
          <t>BLPNRR6</t>
        </is>
      </c>
      <c r="E872" t="inlineStr">
        <is>
          <t>US55955D1000</t>
        </is>
      </c>
      <c r="F872" t="inlineStr">
        <is>
          <t>55955D100</t>
        </is>
      </c>
      <c r="G872" s="1" t="n">
        <v>1092</v>
      </c>
      <c r="H872" s="1" t="n">
        <v>22.09</v>
      </c>
      <c r="I872" s="2" t="n">
        <v>24122.28</v>
      </c>
      <c r="J872" s="3" t="n">
        <v>0.00450865</v>
      </c>
      <c r="K872" s="4" t="n">
        <v>5350223.5</v>
      </c>
      <c r="L872" s="5" t="n">
        <v>200001</v>
      </c>
      <c r="M872" s="6" t="n">
        <v>26.75098375</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55955D100</t>
        </is>
      </c>
      <c r="U872" t="inlineStr">
        <is>
          <t>Equity</t>
        </is>
      </c>
      <c r="AG872" t="n">
        <v>-0.000405</v>
      </c>
    </row>
    <row r="873">
      <c r="A873" t="inlineStr">
        <is>
          <t>LITL</t>
        </is>
      </c>
      <c r="B873" t="inlineStr">
        <is>
          <t>MAGNOLIA OIL + GAS CORP USD 0.0001</t>
        </is>
      </c>
      <c r="C873" t="inlineStr">
        <is>
          <t>MGY</t>
        </is>
      </c>
      <c r="D873" t="inlineStr">
        <is>
          <t>BF2GC59</t>
        </is>
      </c>
      <c r="E873" t="inlineStr">
        <is>
          <t>US5596631094</t>
        </is>
      </c>
      <c r="F873" t="inlineStr">
        <is>
          <t>559663109</t>
        </is>
      </c>
      <c r="G873" s="1" t="n">
        <v>1034</v>
      </c>
      <c r="H873" s="1" t="n">
        <v>23.14</v>
      </c>
      <c r="I873" s="2" t="n">
        <v>23926.76</v>
      </c>
      <c r="J873" s="3" t="n">
        <v>0.0044721</v>
      </c>
      <c r="K873" s="4" t="n">
        <v>5350223.5</v>
      </c>
      <c r="L873" s="5" t="n">
        <v>200001</v>
      </c>
      <c r="M873" s="6" t="n">
        <v>26.75098375</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559663109</t>
        </is>
      </c>
      <c r="U873" t="inlineStr">
        <is>
          <t>Equity</t>
        </is>
      </c>
      <c r="AG873" t="n">
        <v>-0.000405</v>
      </c>
    </row>
    <row r="874">
      <c r="A874" t="inlineStr">
        <is>
          <t>LITL</t>
        </is>
      </c>
      <c r="B874" t="inlineStr">
        <is>
          <t>MIRUM PHARMACEUTICALS IN USD 0.0001</t>
        </is>
      </c>
      <c r="C874" t="inlineStr">
        <is>
          <t>MIRM</t>
        </is>
      </c>
      <c r="D874" t="inlineStr">
        <is>
          <t>BJDX8Y8</t>
        </is>
      </c>
      <c r="E874" t="inlineStr">
        <is>
          <t>US6047491013</t>
        </is>
      </c>
      <c r="F874" t="inlineStr">
        <is>
          <t>604749101</t>
        </is>
      </c>
      <c r="G874" s="1" t="n">
        <v>466</v>
      </c>
      <c r="H874" s="1" t="n">
        <v>65.87</v>
      </c>
      <c r="I874" s="2" t="n">
        <v>30695.42</v>
      </c>
      <c r="J874" s="3" t="n">
        <v>0.00573722</v>
      </c>
      <c r="K874" s="4" t="n">
        <v>5350223.5</v>
      </c>
      <c r="L874" s="5" t="n">
        <v>200001</v>
      </c>
      <c r="M874" s="6" t="n">
        <v>26.75098375</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604749101</t>
        </is>
      </c>
      <c r="U874" t="inlineStr">
        <is>
          <t>Equity</t>
        </is>
      </c>
      <c r="AG874" t="n">
        <v>-0.000405</v>
      </c>
    </row>
    <row r="875">
      <c r="A875" t="inlineStr">
        <is>
          <t>LITL</t>
        </is>
      </c>
      <c r="B875" t="inlineStr">
        <is>
          <t>MESA LABS INC NPV</t>
        </is>
      </c>
      <c r="C875" t="inlineStr">
        <is>
          <t>MLAB</t>
        </is>
      </c>
      <c r="D875" t="inlineStr">
        <is>
          <t>2553814</t>
        </is>
      </c>
      <c r="E875" t="inlineStr">
        <is>
          <t>US59064R1095</t>
        </is>
      </c>
      <c r="F875" t="inlineStr">
        <is>
          <t>59064R109</t>
        </is>
      </c>
      <c r="G875" s="1" t="n">
        <v>324</v>
      </c>
      <c r="H875" s="1" t="n">
        <v>60.49</v>
      </c>
      <c r="I875" s="2" t="n">
        <v>19598.76</v>
      </c>
      <c r="J875" s="3" t="n">
        <v>0.00366317</v>
      </c>
      <c r="K875" s="4" t="n">
        <v>5350223.5</v>
      </c>
      <c r="L875" s="5" t="n">
        <v>200001</v>
      </c>
      <c r="M875" s="6" t="n">
        <v>26.75098375</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59064R109</t>
        </is>
      </c>
      <c r="U875" t="inlineStr">
        <is>
          <t>Equity</t>
        </is>
      </c>
      <c r="AG875" t="n">
        <v>-0.000405</v>
      </c>
    </row>
    <row r="876">
      <c r="A876" t="inlineStr">
        <is>
          <t>LITL</t>
        </is>
      </c>
      <c r="B876" t="inlineStr">
        <is>
          <t>MERIT MEDI COM NPV</t>
        </is>
      </c>
      <c r="C876" t="inlineStr">
        <is>
          <t>MMSI</t>
        </is>
      </c>
      <c r="D876" t="inlineStr">
        <is>
          <t>2580555</t>
        </is>
      </c>
      <c r="E876" t="inlineStr">
        <is>
          <t>US5898891040</t>
        </is>
      </c>
      <c r="F876" t="inlineStr">
        <is>
          <t>589889104</t>
        </is>
      </c>
      <c r="G876" s="1" t="n">
        <v>286</v>
      </c>
      <c r="H876" s="1" t="n">
        <v>84.04000000000001</v>
      </c>
      <c r="I876" s="2" t="n">
        <v>24035.44</v>
      </c>
      <c r="J876" s="3" t="n">
        <v>0.00449242</v>
      </c>
      <c r="K876" s="4" t="n">
        <v>5350223.5</v>
      </c>
      <c r="L876" s="5" t="n">
        <v>200001</v>
      </c>
      <c r="M876" s="6" t="n">
        <v>26.75098375</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589889104</t>
        </is>
      </c>
      <c r="U876" t="inlineStr">
        <is>
          <t>Equity</t>
        </is>
      </c>
      <c r="AG876" t="n">
        <v>-0.000405</v>
      </c>
    </row>
    <row r="877">
      <c r="A877" t="inlineStr">
        <is>
          <t>LITL</t>
        </is>
      </c>
      <c r="B877" t="inlineStr">
        <is>
          <t>MAREX GROUP PLC NPV</t>
        </is>
      </c>
      <c r="C877" t="inlineStr">
        <is>
          <t>MRX</t>
        </is>
      </c>
      <c r="D877" t="inlineStr">
        <is>
          <t>BQXP757</t>
        </is>
      </c>
      <c r="E877" t="inlineStr">
        <is>
          <t>GB00BMT7GT62</t>
        </is>
      </c>
      <c r="F877" t="inlineStr">
        <is>
          <t>G5S37H101</t>
        </is>
      </c>
      <c r="G877" s="1" t="n">
        <v>640</v>
      </c>
      <c r="H877" s="1" t="n">
        <v>34.99</v>
      </c>
      <c r="I877" s="2" t="n">
        <v>22393.6</v>
      </c>
      <c r="J877" s="3" t="n">
        <v>0.00418554</v>
      </c>
      <c r="K877" s="4" t="n">
        <v>5350223.5</v>
      </c>
      <c r="L877" s="5" t="n">
        <v>200001</v>
      </c>
      <c r="M877" s="6" t="n">
        <v>26.75098375</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G5S37H101</t>
        </is>
      </c>
      <c r="U877" t="inlineStr">
        <is>
          <t>Equity</t>
        </is>
      </c>
      <c r="AG877" t="n">
        <v>-0.000405</v>
      </c>
    </row>
    <row r="878">
      <c r="A878" t="inlineStr">
        <is>
          <t>LITL</t>
        </is>
      </c>
      <c r="B878" t="inlineStr">
        <is>
          <t>MURPHY OIL CORP USD 1.0</t>
        </is>
      </c>
      <c r="C878" t="inlineStr">
        <is>
          <t>MUR</t>
        </is>
      </c>
      <c r="D878" t="inlineStr">
        <is>
          <t>2611206</t>
        </is>
      </c>
      <c r="E878" t="inlineStr">
        <is>
          <t>US6267171022</t>
        </is>
      </c>
      <c r="F878" t="inlineStr">
        <is>
          <t>626717102</t>
        </is>
      </c>
      <c r="G878" s="1" t="n">
        <v>1023</v>
      </c>
      <c r="H878" s="1" t="n">
        <v>22.65</v>
      </c>
      <c r="I878" s="2" t="n">
        <v>23170.95</v>
      </c>
      <c r="J878" s="3" t="n">
        <v>0.00433084</v>
      </c>
      <c r="K878" s="4" t="n">
        <v>5350223.5</v>
      </c>
      <c r="L878" s="5" t="n">
        <v>200001</v>
      </c>
      <c r="M878" s="6" t="n">
        <v>26.75098375</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626717102</t>
        </is>
      </c>
      <c r="U878" t="inlineStr">
        <is>
          <t>Equity</t>
        </is>
      </c>
      <c r="AG878" t="n">
        <v>-0.000405</v>
      </c>
    </row>
    <row r="879">
      <c r="A879" t="inlineStr">
        <is>
          <t>LITL</t>
        </is>
      </c>
      <c r="B879" t="inlineStr">
        <is>
          <t>NCR ATLEOS CORP USD 0.01</t>
        </is>
      </c>
      <c r="C879" t="inlineStr">
        <is>
          <t>NATL</t>
        </is>
      </c>
      <c r="D879" t="inlineStr">
        <is>
          <t>BRRD6G8</t>
        </is>
      </c>
      <c r="E879" t="inlineStr">
        <is>
          <t>US63001N1063</t>
        </is>
      </c>
      <c r="F879" t="inlineStr">
        <is>
          <t>63001N106</t>
        </is>
      </c>
      <c r="G879" s="1" t="n">
        <v>801</v>
      </c>
      <c r="H879" s="1" t="n">
        <v>35.91</v>
      </c>
      <c r="I879" s="2" t="n">
        <v>28763.91</v>
      </c>
      <c r="J879" s="3" t="n">
        <v>0.00537621</v>
      </c>
      <c r="K879" s="4" t="n">
        <v>5350223.5</v>
      </c>
      <c r="L879" s="5" t="n">
        <v>200001</v>
      </c>
      <c r="M879" s="6" t="n">
        <v>26.75098375</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63001N106</t>
        </is>
      </c>
      <c r="U879" t="inlineStr">
        <is>
          <t>Equity</t>
        </is>
      </c>
      <c r="AG879" t="n">
        <v>-0.000405</v>
      </c>
    </row>
    <row r="880">
      <c r="A880" t="inlineStr">
        <is>
          <t>LITL</t>
        </is>
      </c>
      <c r="B880" t="inlineStr">
        <is>
          <t>INGEVITY CORP USD 0.01</t>
        </is>
      </c>
      <c r="C880" t="inlineStr">
        <is>
          <t>NGVT</t>
        </is>
      </c>
      <c r="D880" t="inlineStr">
        <is>
          <t>BD4LHG4</t>
        </is>
      </c>
      <c r="E880" t="inlineStr">
        <is>
          <t>US45688C1071</t>
        </is>
      </c>
      <c r="F880" t="inlineStr">
        <is>
          <t>45688C107</t>
        </is>
      </c>
      <c r="G880" s="1" t="n">
        <v>600</v>
      </c>
      <c r="H880" s="1" t="n">
        <v>52.2</v>
      </c>
      <c r="I880" s="2" t="n">
        <v>31320</v>
      </c>
      <c r="J880" s="3" t="n">
        <v>0.00585396</v>
      </c>
      <c r="K880" s="4" t="n">
        <v>5350223.5</v>
      </c>
      <c r="L880" s="5" t="n">
        <v>200001</v>
      </c>
      <c r="M880" s="6" t="n">
        <v>26.75098375</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45688C107</t>
        </is>
      </c>
      <c r="U880" t="inlineStr">
        <is>
          <t>Equity</t>
        </is>
      </c>
      <c r="AG880" t="n">
        <v>-0.000405</v>
      </c>
    </row>
    <row r="881">
      <c r="A881" t="inlineStr">
        <is>
          <t>LITL</t>
        </is>
      </c>
      <c r="B881" t="inlineStr">
        <is>
          <t>NATIONAL HEALTHCARE CORP USD 0.01</t>
        </is>
      </c>
      <c r="C881" t="inlineStr">
        <is>
          <t>NHC</t>
        </is>
      </c>
      <c r="D881" t="inlineStr">
        <is>
          <t>2139731</t>
        </is>
      </c>
      <c r="E881" t="inlineStr">
        <is>
          <t>US6359061008</t>
        </is>
      </c>
      <c r="F881" t="inlineStr">
        <is>
          <t>635906100</t>
        </is>
      </c>
      <c r="G881" s="1" t="n">
        <v>262</v>
      </c>
      <c r="H881" s="1" t="n">
        <v>103.43</v>
      </c>
      <c r="I881" s="2" t="n">
        <v>27098.66</v>
      </c>
      <c r="J881" s="3" t="n">
        <v>0.00506496</v>
      </c>
      <c r="K881" s="4" t="n">
        <v>5350223.5</v>
      </c>
      <c r="L881" s="5" t="n">
        <v>200001</v>
      </c>
      <c r="M881" s="6" t="n">
        <v>26.75098375</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635906100</t>
        </is>
      </c>
      <c r="U881" t="inlineStr">
        <is>
          <t>Equity</t>
        </is>
      </c>
      <c r="AG881" t="n">
        <v>-0.000405</v>
      </c>
    </row>
    <row r="882">
      <c r="A882" t="inlineStr">
        <is>
          <t>LITL</t>
        </is>
      </c>
      <c r="B882" t="inlineStr">
        <is>
          <t>NICOLET BANKSHARES INC USD 0.01</t>
        </is>
      </c>
      <c r="C882" t="inlineStr">
        <is>
          <t>NIC</t>
        </is>
      </c>
      <c r="D882" t="inlineStr">
        <is>
          <t>2012865</t>
        </is>
      </c>
      <c r="E882" t="inlineStr">
        <is>
          <t>US65406E1029</t>
        </is>
      </c>
      <c r="F882" t="inlineStr">
        <is>
          <t>65406E102</t>
        </is>
      </c>
      <c r="G882" s="1" t="n">
        <v>192</v>
      </c>
      <c r="H882" s="1" t="n">
        <v>127.48</v>
      </c>
      <c r="I882" s="2" t="n">
        <v>24476.16</v>
      </c>
      <c r="J882" s="3" t="n">
        <v>0.00457479</v>
      </c>
      <c r="K882" s="4" t="n">
        <v>5350223.5</v>
      </c>
      <c r="L882" s="5" t="n">
        <v>200001</v>
      </c>
      <c r="M882" s="6" t="n">
        <v>26.75098375</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65406E102</t>
        </is>
      </c>
      <c r="U882" t="inlineStr">
        <is>
          <t>Equity</t>
        </is>
      </c>
      <c r="AG882" t="n">
        <v>-0.000405</v>
      </c>
    </row>
    <row r="883">
      <c r="A883" t="inlineStr">
        <is>
          <t>LITL</t>
        </is>
      </c>
      <c r="B883" t="inlineStr">
        <is>
          <t>NMI HLDGS INC USD 0.01</t>
        </is>
      </c>
      <c r="C883" t="inlineStr">
        <is>
          <t>NMIH</t>
        </is>
      </c>
      <c r="D883" t="inlineStr">
        <is>
          <t>BGDW5G5</t>
        </is>
      </c>
      <c r="E883" t="inlineStr">
        <is>
          <t>US6292093050</t>
        </is>
      </c>
      <c r="F883" t="inlineStr">
        <is>
          <t>629209305</t>
        </is>
      </c>
      <c r="G883" s="1" t="n">
        <v>653</v>
      </c>
      <c r="H883" s="1" t="n">
        <v>39.25</v>
      </c>
      <c r="I883" s="2" t="n">
        <v>25630.25</v>
      </c>
      <c r="J883" s="3" t="n">
        <v>0.0047905</v>
      </c>
      <c r="K883" s="4" t="n">
        <v>5350223.5</v>
      </c>
      <c r="L883" s="5" t="n">
        <v>200001</v>
      </c>
      <c r="M883" s="6" t="n">
        <v>26.75098375</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629209305</t>
        </is>
      </c>
      <c r="U883" t="inlineStr">
        <is>
          <t>Equity</t>
        </is>
      </c>
      <c r="AG883" t="n">
        <v>-0.000405</v>
      </c>
    </row>
    <row r="884">
      <c r="A884" t="inlineStr">
        <is>
          <t>LITL</t>
        </is>
      </c>
      <c r="B884" t="inlineStr">
        <is>
          <t>NORTHERN OIL + GAS INC USD 0.001</t>
        </is>
      </c>
      <c r="C884" t="inlineStr">
        <is>
          <t>NOG</t>
        </is>
      </c>
      <c r="D884" t="inlineStr">
        <is>
          <t>BN6RJM0</t>
        </is>
      </c>
      <c r="E884" t="inlineStr">
        <is>
          <t>US6655313079</t>
        </is>
      </c>
      <c r="F884" t="inlineStr">
        <is>
          <t>665531307</t>
        </is>
      </c>
      <c r="G884" s="1" t="n">
        <v>968</v>
      </c>
      <c r="H884" s="1" t="n">
        <v>23.95</v>
      </c>
      <c r="I884" s="2" t="n">
        <v>23183.6</v>
      </c>
      <c r="J884" s="3" t="n">
        <v>0.0043332</v>
      </c>
      <c r="K884" s="4" t="n">
        <v>5350223.5</v>
      </c>
      <c r="L884" s="5" t="n">
        <v>200001</v>
      </c>
      <c r="M884" s="6" t="n">
        <v>26.75098375</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665531307</t>
        </is>
      </c>
      <c r="U884" t="inlineStr">
        <is>
          <t>Equity</t>
        </is>
      </c>
      <c r="AG884" t="n">
        <v>-0.000405</v>
      </c>
    </row>
    <row r="885">
      <c r="A885" t="inlineStr">
        <is>
          <t>LITL</t>
        </is>
      </c>
      <c r="B885" t="inlineStr">
        <is>
          <t>INSIGHT ENTERPRISES INC USD 0.01</t>
        </is>
      </c>
      <c r="C885" t="inlineStr">
        <is>
          <t>NSIT</t>
        </is>
      </c>
      <c r="D885" t="inlineStr">
        <is>
          <t>2475060</t>
        </is>
      </c>
      <c r="E885" t="inlineStr">
        <is>
          <t>US45765U1034</t>
        </is>
      </c>
      <c r="F885" t="inlineStr">
        <is>
          <t>45765U103</t>
        </is>
      </c>
      <c r="G885" s="1" t="n">
        <v>201</v>
      </c>
      <c r="H885" s="1" t="n">
        <v>123.82</v>
      </c>
      <c r="I885" s="2" t="n">
        <v>24887.82</v>
      </c>
      <c r="J885" s="3" t="n">
        <v>0.00465173</v>
      </c>
      <c r="K885" s="4" t="n">
        <v>5350223.5</v>
      </c>
      <c r="L885" s="5" t="n">
        <v>200001</v>
      </c>
      <c r="M885" s="6" t="n">
        <v>26.75098375</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45765U103</t>
        </is>
      </c>
      <c r="U885" t="inlineStr">
        <is>
          <t>Equity</t>
        </is>
      </c>
      <c r="AG885" t="n">
        <v>-0.000405</v>
      </c>
    </row>
    <row r="886">
      <c r="A886" t="inlineStr">
        <is>
          <t>LITL</t>
        </is>
      </c>
      <c r="B886" t="inlineStr">
        <is>
          <t>NEXTRACKER INC USD 0.0001</t>
        </is>
      </c>
      <c r="C886" t="inlineStr">
        <is>
          <t>NXT</t>
        </is>
      </c>
      <c r="D886" t="inlineStr">
        <is>
          <t>BR1GTS6</t>
        </is>
      </c>
      <c r="E886" t="inlineStr">
        <is>
          <t>US65290E1010</t>
        </is>
      </c>
      <c r="F886" t="inlineStr">
        <is>
          <t>65290E101</t>
        </is>
      </c>
      <c r="G886" s="1" t="n">
        <v>429</v>
      </c>
      <c r="H886" s="1" t="n">
        <v>53.8</v>
      </c>
      <c r="I886" s="2" t="n">
        <v>23080.2</v>
      </c>
      <c r="J886" s="3" t="n">
        <v>0.00431388</v>
      </c>
      <c r="K886" s="4" t="n">
        <v>5350223.5</v>
      </c>
      <c r="L886" s="5" t="n">
        <v>200001</v>
      </c>
      <c r="M886" s="6" t="n">
        <v>26.75098375</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65290E101</t>
        </is>
      </c>
      <c r="U886" t="inlineStr">
        <is>
          <t>Equity</t>
        </is>
      </c>
      <c r="AG886" t="n">
        <v>-0.000405</v>
      </c>
    </row>
    <row r="887">
      <c r="A887" t="inlineStr">
        <is>
          <t>LITL</t>
        </is>
      </c>
      <c r="B887" t="inlineStr">
        <is>
          <t>OFG BANCORP USD 1.0</t>
        </is>
      </c>
      <c r="C887" t="inlineStr">
        <is>
          <t>OFG</t>
        </is>
      </c>
      <c r="D887" t="inlineStr">
        <is>
          <t>B87LKR8</t>
        </is>
      </c>
      <c r="E887" t="inlineStr">
        <is>
          <t>PR67103X1020</t>
        </is>
      </c>
      <c r="F887" t="inlineStr">
        <is>
          <t>67103X102</t>
        </is>
      </c>
      <c r="G887" s="1" t="n">
        <v>580</v>
      </c>
      <c r="H887" s="1" t="n">
        <v>41.86</v>
      </c>
      <c r="I887" s="2" t="n">
        <v>24278.8</v>
      </c>
      <c r="J887" s="3" t="n">
        <v>0.0045379</v>
      </c>
      <c r="K887" s="4" t="n">
        <v>5350223.5</v>
      </c>
      <c r="L887" s="5" t="n">
        <v>200001</v>
      </c>
      <c r="M887" s="6" t="n">
        <v>26.75098375</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67103X102</t>
        </is>
      </c>
      <c r="U887" t="inlineStr">
        <is>
          <t>Equity</t>
        </is>
      </c>
      <c r="AG887" t="n">
        <v>-0.000405</v>
      </c>
    </row>
    <row r="888">
      <c r="A888" t="inlineStr">
        <is>
          <t>LITL</t>
        </is>
      </c>
      <c r="B888" t="inlineStr">
        <is>
          <t>OCEANEERING INTL INC USD 0.25</t>
        </is>
      </c>
      <c r="C888" t="inlineStr">
        <is>
          <t>OII</t>
        </is>
      </c>
      <c r="D888" t="inlineStr">
        <is>
          <t>2655583</t>
        </is>
      </c>
      <c r="E888" t="inlineStr">
        <is>
          <t>US6752321025</t>
        </is>
      </c>
      <c r="F888" t="inlineStr">
        <is>
          <t>675232102</t>
        </is>
      </c>
      <c r="G888" s="1" t="n">
        <v>1145</v>
      </c>
      <c r="H888" s="1" t="n">
        <v>21.39</v>
      </c>
      <c r="I888" s="2" t="n">
        <v>24491.55</v>
      </c>
      <c r="J888" s="3" t="n">
        <v>0.00457767</v>
      </c>
      <c r="K888" s="4" t="n">
        <v>5350223.5</v>
      </c>
      <c r="L888" s="5" t="n">
        <v>200001</v>
      </c>
      <c r="M888" s="6" t="n">
        <v>26.75098375</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675232102</t>
        </is>
      </c>
      <c r="U888" t="inlineStr">
        <is>
          <t>Equity</t>
        </is>
      </c>
      <c r="AG888" t="n">
        <v>-0.000405</v>
      </c>
    </row>
    <row r="889">
      <c r="A889" t="inlineStr">
        <is>
          <t>LITL</t>
        </is>
      </c>
      <c r="B889" t="inlineStr">
        <is>
          <t>OMNICELL INC USD 0.001</t>
        </is>
      </c>
      <c r="C889" t="inlineStr">
        <is>
          <t>OMCL</t>
        </is>
      </c>
      <c r="D889" t="inlineStr">
        <is>
          <t>2789523</t>
        </is>
      </c>
      <c r="E889" t="inlineStr">
        <is>
          <t>US68213N1090</t>
        </is>
      </c>
      <c r="F889" t="inlineStr">
        <is>
          <t>68213N109</t>
        </is>
      </c>
      <c r="G889" s="1" t="n">
        <v>814</v>
      </c>
      <c r="H889" s="1" t="n">
        <v>30.83</v>
      </c>
      <c r="I889" s="2" t="n">
        <v>25095.62</v>
      </c>
      <c r="J889" s="3" t="n">
        <v>0.00469057</v>
      </c>
      <c r="K889" s="4" t="n">
        <v>5350223.5</v>
      </c>
      <c r="L889" s="5" t="n">
        <v>200001</v>
      </c>
      <c r="M889" s="6" t="n">
        <v>26.75098375</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68213N109</t>
        </is>
      </c>
      <c r="U889" t="inlineStr">
        <is>
          <t>Equity</t>
        </is>
      </c>
      <c r="AG889" t="n">
        <v>-0.000405</v>
      </c>
    </row>
    <row r="890">
      <c r="A890" t="inlineStr">
        <is>
          <t>LITL</t>
        </is>
      </c>
      <c r="B890" t="inlineStr">
        <is>
          <t>OPTION CARE HEALTH INC USD 0.0001</t>
        </is>
      </c>
      <c r="C890" t="inlineStr">
        <is>
          <t>OPCH</t>
        </is>
      </c>
      <c r="D890" t="inlineStr">
        <is>
          <t>BKM5C62</t>
        </is>
      </c>
      <c r="E890" t="inlineStr">
        <is>
          <t>US68404L2016</t>
        </is>
      </c>
      <c r="F890" t="inlineStr">
        <is>
          <t>68404L201</t>
        </is>
      </c>
      <c r="G890" s="1" t="n">
        <v>838</v>
      </c>
      <c r="H890" s="1" t="n">
        <v>27.85</v>
      </c>
      <c r="I890" s="2" t="n">
        <v>23338.3</v>
      </c>
      <c r="J890" s="3" t="n">
        <v>0.00436212</v>
      </c>
      <c r="K890" s="4" t="n">
        <v>5350223.5</v>
      </c>
      <c r="L890" s="5" t="n">
        <v>200001</v>
      </c>
      <c r="M890" s="6" t="n">
        <v>26.75098375</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68404L201</t>
        </is>
      </c>
      <c r="U890" t="inlineStr">
        <is>
          <t>Equity</t>
        </is>
      </c>
      <c r="AG890" t="n">
        <v>-0.000405</v>
      </c>
    </row>
    <row r="891">
      <c r="A891" t="inlineStr">
        <is>
          <t>LITL</t>
        </is>
      </c>
      <c r="B891" t="inlineStr">
        <is>
          <t>OTTER TAIL COM USD5</t>
        </is>
      </c>
      <c r="C891" t="inlineStr">
        <is>
          <t>OTTR</t>
        </is>
      </c>
      <c r="D891" t="inlineStr">
        <is>
          <t>2664103</t>
        </is>
      </c>
      <c r="E891" t="inlineStr">
        <is>
          <t>US6896481032</t>
        </is>
      </c>
      <c r="F891" t="inlineStr">
        <is>
          <t>689648103</t>
        </is>
      </c>
      <c r="G891" s="1" t="n">
        <v>322</v>
      </c>
      <c r="H891" s="1" t="n">
        <v>79.79000000000001</v>
      </c>
      <c r="I891" s="2" t="n">
        <v>25692.38</v>
      </c>
      <c r="J891" s="3" t="n">
        <v>0.00480211</v>
      </c>
      <c r="K891" s="4" t="n">
        <v>5350223.5</v>
      </c>
      <c r="L891" s="5" t="n">
        <v>200001</v>
      </c>
      <c r="M891" s="6" t="n">
        <v>26.75098375</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689648103</t>
        </is>
      </c>
      <c r="U891" t="inlineStr">
        <is>
          <t>Equity</t>
        </is>
      </c>
      <c r="AG891" t="n">
        <v>-0.000405</v>
      </c>
    </row>
    <row r="892">
      <c r="A892" t="inlineStr">
        <is>
          <t>LITL</t>
        </is>
      </c>
      <c r="B892" t="inlineStr">
        <is>
          <t>OUTFRONT M COM USD0.01(POST REV SPL</t>
        </is>
      </c>
      <c r="C892" t="inlineStr">
        <is>
          <t>OUT</t>
        </is>
      </c>
      <c r="D892" t="inlineStr">
        <is>
          <t>BTFK8V4</t>
        </is>
      </c>
      <c r="E892" t="inlineStr">
        <is>
          <t>US69007J3041</t>
        </is>
      </c>
      <c r="F892" t="inlineStr">
        <is>
          <t>69007J304</t>
        </is>
      </c>
      <c r="G892" s="1" t="n">
        <v>1408</v>
      </c>
      <c r="H892" s="1" t="n">
        <v>16.88</v>
      </c>
      <c r="I892" s="2" t="n">
        <v>23767.04</v>
      </c>
      <c r="J892" s="3" t="n">
        <v>0.00444225</v>
      </c>
      <c r="K892" s="4" t="n">
        <v>5350223.5</v>
      </c>
      <c r="L892" s="5" t="n">
        <v>200001</v>
      </c>
      <c r="M892" s="6" t="n">
        <v>26.75098375</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69007J304</t>
        </is>
      </c>
      <c r="U892" t="inlineStr">
        <is>
          <t>Equity</t>
        </is>
      </c>
      <c r="AG892" t="n">
        <v>-0.000405</v>
      </c>
    </row>
    <row r="893">
      <c r="A893" t="inlineStr">
        <is>
          <t>LITL</t>
        </is>
      </c>
      <c r="B893" t="inlineStr">
        <is>
          <t>PATRICK INDS INC NPV</t>
        </is>
      </c>
      <c r="C893" t="inlineStr">
        <is>
          <t>PATK</t>
        </is>
      </c>
      <c r="D893" t="inlineStr">
        <is>
          <t>2673154</t>
        </is>
      </c>
      <c r="E893" t="inlineStr">
        <is>
          <t>US7033431039</t>
        </is>
      </c>
      <c r="F893" t="inlineStr">
        <is>
          <t>703343103</t>
        </is>
      </c>
      <c r="G893" s="1" t="n">
        <v>247</v>
      </c>
      <c r="H893" s="1" t="n">
        <v>103.03</v>
      </c>
      <c r="I893" s="2" t="n">
        <v>25448.41</v>
      </c>
      <c r="J893" s="3" t="n">
        <v>0.00475651</v>
      </c>
      <c r="K893" s="4" t="n">
        <v>5350223.5</v>
      </c>
      <c r="L893" s="5" t="n">
        <v>200001</v>
      </c>
      <c r="M893" s="6" t="n">
        <v>26.75098375</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703343103</t>
        </is>
      </c>
      <c r="U893" t="inlineStr">
        <is>
          <t>Equity</t>
        </is>
      </c>
      <c r="AG893" t="n">
        <v>-0.000405</v>
      </c>
    </row>
    <row r="894">
      <c r="A894" t="inlineStr">
        <is>
          <t>LITL</t>
        </is>
      </c>
      <c r="B894" t="inlineStr">
        <is>
          <t>PRESTIGE CONSUMER HEALTHCARE INC.</t>
        </is>
      </c>
      <c r="C894" t="inlineStr">
        <is>
          <t>PBH</t>
        </is>
      </c>
      <c r="D894" t="inlineStr">
        <is>
          <t>B0650P3</t>
        </is>
      </c>
      <c r="E894" t="inlineStr">
        <is>
          <t>US74112D1019</t>
        </is>
      </c>
      <c r="F894" t="inlineStr">
        <is>
          <t>74112D101</t>
        </is>
      </c>
      <c r="G894" s="1" t="n">
        <v>329</v>
      </c>
      <c r="H894" s="1" t="n">
        <v>63.89</v>
      </c>
      <c r="I894" s="2" t="n">
        <v>21019.81</v>
      </c>
      <c r="J894" s="3" t="n">
        <v>0.00392877</v>
      </c>
      <c r="K894" s="4" t="n">
        <v>5350223.5</v>
      </c>
      <c r="L894" s="5" t="n">
        <v>200001</v>
      </c>
      <c r="M894" s="6" t="n">
        <v>26.75098375</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74112D101</t>
        </is>
      </c>
      <c r="U894" t="inlineStr">
        <is>
          <t>Equity</t>
        </is>
      </c>
      <c r="AG894" t="n">
        <v>-0.000405</v>
      </c>
    </row>
    <row r="895">
      <c r="A895" t="inlineStr">
        <is>
          <t>LITL</t>
        </is>
      </c>
      <c r="B895" t="inlineStr">
        <is>
          <t>PITNEY BOWES INC USD 1.0</t>
        </is>
      </c>
      <c r="C895" t="inlineStr">
        <is>
          <t>PBI</t>
        </is>
      </c>
      <c r="D895" t="inlineStr">
        <is>
          <t>2690506</t>
        </is>
      </c>
      <c r="E895" t="inlineStr">
        <is>
          <t>US7244791007</t>
        </is>
      </c>
      <c r="F895" t="inlineStr">
        <is>
          <t>724479100</t>
        </is>
      </c>
      <c r="G895" s="1" t="n">
        <v>2154</v>
      </c>
      <c r="H895" s="1" t="n">
        <v>11.11</v>
      </c>
      <c r="I895" s="2" t="n">
        <v>23930.94</v>
      </c>
      <c r="J895" s="3" t="n">
        <v>0.00447289</v>
      </c>
      <c r="K895" s="4" t="n">
        <v>5350223.5</v>
      </c>
      <c r="L895" s="5" t="n">
        <v>200001</v>
      </c>
      <c r="M895" s="6" t="n">
        <v>26.75098375</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724479100</t>
        </is>
      </c>
      <c r="U895" t="inlineStr">
        <is>
          <t>Equity</t>
        </is>
      </c>
      <c r="AG895" t="n">
        <v>-0.000405</v>
      </c>
    </row>
    <row r="896">
      <c r="A896" t="inlineStr">
        <is>
          <t>LITL</t>
        </is>
      </c>
      <c r="B896" t="inlineStr">
        <is>
          <t>PACIRA BIOSCIENCES INC USD 0.001</t>
        </is>
      </c>
      <c r="C896" t="inlineStr">
        <is>
          <t>PCRX</t>
        </is>
      </c>
      <c r="D896" t="inlineStr">
        <is>
          <t>B3X26D8</t>
        </is>
      </c>
      <c r="E896" t="inlineStr">
        <is>
          <t>US6951271005</t>
        </is>
      </c>
      <c r="F896" t="inlineStr">
        <is>
          <t>695127100</t>
        </is>
      </c>
      <c r="G896" s="1" t="n">
        <v>1098</v>
      </c>
      <c r="H896" s="1" t="n">
        <v>25.19</v>
      </c>
      <c r="I896" s="2" t="n">
        <v>27658.62</v>
      </c>
      <c r="J896" s="3" t="n">
        <v>0.00516962</v>
      </c>
      <c r="K896" s="4" t="n">
        <v>5350223.5</v>
      </c>
      <c r="L896" s="5" t="n">
        <v>200001</v>
      </c>
      <c r="M896" s="6" t="n">
        <v>26.75098375</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695127100</t>
        </is>
      </c>
      <c r="U896" t="inlineStr">
        <is>
          <t>Equity</t>
        </is>
      </c>
      <c r="AG896" t="n">
        <v>-0.000405</v>
      </c>
    </row>
    <row r="897">
      <c r="A897" t="inlineStr">
        <is>
          <t>LITL</t>
        </is>
      </c>
      <c r="B897" t="inlineStr">
        <is>
          <t>PENGUIN SOLUTIONS INC DEL USD 0.01</t>
        </is>
      </c>
      <c r="C897" t="inlineStr">
        <is>
          <t>PENG</t>
        </is>
      </c>
      <c r="D897" t="inlineStr">
        <is>
          <t>BRJHSZ1</t>
        </is>
      </c>
      <c r="E897" t="inlineStr">
        <is>
          <t>US7069151055</t>
        </is>
      </c>
      <c r="F897" t="inlineStr">
        <is>
          <t>706915105</t>
        </is>
      </c>
      <c r="G897" s="1" t="n">
        <v>1062</v>
      </c>
      <c r="H897" s="1" t="n">
        <v>23.37</v>
      </c>
      <c r="I897" s="2" t="n">
        <v>24818.94</v>
      </c>
      <c r="J897" s="3" t="n">
        <v>0.00463886</v>
      </c>
      <c r="K897" s="4" t="n">
        <v>5350223.5</v>
      </c>
      <c r="L897" s="5" t="n">
        <v>200001</v>
      </c>
      <c r="M897" s="6" t="n">
        <v>26.75098375</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706915105</t>
        </is>
      </c>
      <c r="U897" t="inlineStr">
        <is>
          <t>Equity</t>
        </is>
      </c>
      <c r="AG897" t="n">
        <v>-0.000405</v>
      </c>
    </row>
    <row r="898">
      <c r="A898" t="inlineStr">
        <is>
          <t>LITL</t>
        </is>
      </c>
      <c r="B898" t="inlineStr">
        <is>
          <t>PREFERRED BK LOS ANGELES CALIF NPV</t>
        </is>
      </c>
      <c r="C898" t="inlineStr">
        <is>
          <t>PFBC</t>
        </is>
      </c>
      <c r="D898" t="inlineStr">
        <is>
          <t>2763602</t>
        </is>
      </c>
      <c r="E898" t="inlineStr">
        <is>
          <t>US7403674044</t>
        </is>
      </c>
      <c r="F898" t="inlineStr">
        <is>
          <t>740367404</t>
        </is>
      </c>
      <c r="G898" s="1" t="n">
        <v>273</v>
      </c>
      <c r="H898" s="1" t="n">
        <v>91.08</v>
      </c>
      <c r="I898" s="2" t="n">
        <v>24864.84</v>
      </c>
      <c r="J898" s="3" t="n">
        <v>0.00464744</v>
      </c>
      <c r="K898" s="4" t="n">
        <v>5350223.5</v>
      </c>
      <c r="L898" s="5" t="n">
        <v>200001</v>
      </c>
      <c r="M898" s="6" t="n">
        <v>26.75098375</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740367404</t>
        </is>
      </c>
      <c r="U898" t="inlineStr">
        <is>
          <t>Equity</t>
        </is>
      </c>
      <c r="AG898" t="n">
        <v>-0.000405</v>
      </c>
    </row>
    <row r="899">
      <c r="A899" t="inlineStr">
        <is>
          <t>LITL</t>
        </is>
      </c>
      <c r="B899" t="inlineStr">
        <is>
          <t>PROVIDENT FINL SVCS INC USD 0.01</t>
        </is>
      </c>
      <c r="C899" t="inlineStr">
        <is>
          <t>PFS</t>
        </is>
      </c>
      <c r="D899" t="inlineStr">
        <is>
          <t>2171603</t>
        </is>
      </c>
      <c r="E899" t="inlineStr">
        <is>
          <t>US74386T1051</t>
        </is>
      </c>
      <c r="F899" t="inlineStr">
        <is>
          <t>74386T105</t>
        </is>
      </c>
      <c r="G899" s="1" t="n">
        <v>1345</v>
      </c>
      <c r="H899" s="1" t="n">
        <v>18.12</v>
      </c>
      <c r="I899" s="2" t="n">
        <v>24371.4</v>
      </c>
      <c r="J899" s="3" t="n">
        <v>0.00455521</v>
      </c>
      <c r="K899" s="4" t="n">
        <v>5350223.5</v>
      </c>
      <c r="L899" s="5" t="n">
        <v>200001</v>
      </c>
      <c r="M899" s="6" t="n">
        <v>26.75098375</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74386T105</t>
        </is>
      </c>
      <c r="U899" t="inlineStr">
        <is>
          <t>Equity</t>
        </is>
      </c>
      <c r="AG899" t="n">
        <v>-0.000405</v>
      </c>
    </row>
    <row r="900">
      <c r="A900" t="inlineStr">
        <is>
          <t>LITL</t>
        </is>
      </c>
      <c r="B900" t="inlineStr">
        <is>
          <t>PROGYNY INC USD 0.0001</t>
        </is>
      </c>
      <c r="C900" t="inlineStr">
        <is>
          <t>PGNY</t>
        </is>
      </c>
      <c r="D900" t="inlineStr">
        <is>
          <t>BKWD3M9</t>
        </is>
      </c>
      <c r="E900" t="inlineStr">
        <is>
          <t>US74340E1038</t>
        </is>
      </c>
      <c r="F900" t="inlineStr">
        <is>
          <t>74340E103</t>
        </is>
      </c>
      <c r="G900" s="1" t="n">
        <v>1078</v>
      </c>
      <c r="H900" s="1" t="n">
        <v>21.75</v>
      </c>
      <c r="I900" s="2" t="n">
        <v>23446.5</v>
      </c>
      <c r="J900" s="3" t="n">
        <v>0.00438234</v>
      </c>
      <c r="K900" s="4" t="n">
        <v>5350223.5</v>
      </c>
      <c r="L900" s="5" t="n">
        <v>200001</v>
      </c>
      <c r="M900" s="6" t="n">
        <v>26.75098375</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74340E103</t>
        </is>
      </c>
      <c r="U900" t="inlineStr">
        <is>
          <t>Equity</t>
        </is>
      </c>
      <c r="AG900" t="n">
        <v>-0.000405</v>
      </c>
    </row>
    <row r="901">
      <c r="A901" t="inlineStr">
        <is>
          <t>LITL</t>
        </is>
      </c>
      <c r="B901" t="inlineStr">
        <is>
          <t>PHINIA INC USD 0.01</t>
        </is>
      </c>
      <c r="C901" t="inlineStr">
        <is>
          <t>PHIN</t>
        </is>
      </c>
      <c r="D901" t="inlineStr">
        <is>
          <t>BPW7PC0</t>
        </is>
      </c>
      <c r="E901" t="inlineStr">
        <is>
          <t>US71880K1016</t>
        </is>
      </c>
      <c r="F901" t="inlineStr">
        <is>
          <t>71880K101</t>
        </is>
      </c>
      <c r="G901" s="1" t="n">
        <v>489</v>
      </c>
      <c r="H901" s="1" t="n">
        <v>52.72</v>
      </c>
      <c r="I901" s="2" t="n">
        <v>25780.08</v>
      </c>
      <c r="J901" s="3" t="n">
        <v>0.00481851</v>
      </c>
      <c r="K901" s="4" t="n">
        <v>5350223.5</v>
      </c>
      <c r="L901" s="5" t="n">
        <v>200001</v>
      </c>
      <c r="M901" s="6" t="n">
        <v>26.75098375</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71880K101</t>
        </is>
      </c>
      <c r="U901" t="inlineStr">
        <is>
          <t>Equity</t>
        </is>
      </c>
      <c r="AG901" t="n">
        <v>-0.000405</v>
      </c>
    </row>
    <row r="902">
      <c r="A902" t="inlineStr">
        <is>
          <t>LITL</t>
        </is>
      </c>
      <c r="B902" t="inlineStr">
        <is>
          <t>PHREESIA INC USD 0.01</t>
        </is>
      </c>
      <c r="C902" t="inlineStr">
        <is>
          <t>PHR</t>
        </is>
      </c>
      <c r="D902" t="inlineStr">
        <is>
          <t>BKF9DQ8</t>
        </is>
      </c>
      <c r="E902" t="inlineStr">
        <is>
          <t>US71944F1066</t>
        </is>
      </c>
      <c r="F902" t="inlineStr">
        <is>
          <t>71944F106</t>
        </is>
      </c>
      <c r="G902" s="1" t="n">
        <v>921</v>
      </c>
      <c r="H902" s="1" t="n">
        <v>27.13</v>
      </c>
      <c r="I902" s="2" t="n">
        <v>24986.73</v>
      </c>
      <c r="J902" s="3" t="n">
        <v>0.00467022</v>
      </c>
      <c r="K902" s="4" t="n">
        <v>5350223.5</v>
      </c>
      <c r="L902" s="5" t="n">
        <v>200001</v>
      </c>
      <c r="M902" s="6" t="n">
        <v>26.75098375</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71944F106</t>
        </is>
      </c>
      <c r="U902" t="inlineStr">
        <is>
          <t>Equity</t>
        </is>
      </c>
      <c r="AG902" t="n">
        <v>-0.000405</v>
      </c>
    </row>
    <row r="903">
      <c r="A903" t="inlineStr">
        <is>
          <t>LITL</t>
        </is>
      </c>
      <c r="B903" t="inlineStr">
        <is>
          <t>IMPINJ INC USD 0.001</t>
        </is>
      </c>
      <c r="C903" t="inlineStr">
        <is>
          <t>PI</t>
        </is>
      </c>
      <c r="D903" t="inlineStr">
        <is>
          <t>BYYGJZ9</t>
        </is>
      </c>
      <c r="E903" t="inlineStr">
        <is>
          <t>US4532041096</t>
        </is>
      </c>
      <c r="F903" t="inlineStr">
        <is>
          <t>453204109</t>
        </is>
      </c>
      <c r="G903" s="1" t="n">
        <v>158</v>
      </c>
      <c r="H903" s="1" t="n">
        <v>153.55</v>
      </c>
      <c r="I903" s="2" t="n">
        <v>24260.9</v>
      </c>
      <c r="J903" s="3" t="n">
        <v>0.00453456</v>
      </c>
      <c r="K903" s="4" t="n">
        <v>5350223.5</v>
      </c>
      <c r="L903" s="5" t="n">
        <v>200001</v>
      </c>
      <c r="M903" s="6" t="n">
        <v>26.75098375</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453204109</t>
        </is>
      </c>
      <c r="U903" t="inlineStr">
        <is>
          <t>Equity</t>
        </is>
      </c>
      <c r="AG903" t="n">
        <v>-0.000405</v>
      </c>
    </row>
    <row r="904">
      <c r="A904" t="inlineStr">
        <is>
          <t>LITL</t>
        </is>
      </c>
      <c r="B904" t="inlineStr">
        <is>
          <t>PIPER SANDLER COS USD 0.01</t>
        </is>
      </c>
      <c r="C904" t="inlineStr">
        <is>
          <t>PIPR</t>
        </is>
      </c>
      <c r="D904" t="inlineStr">
        <is>
          <t>2227089</t>
        </is>
      </c>
      <c r="E904" t="inlineStr">
        <is>
          <t>US7240781002</t>
        </is>
      </c>
      <c r="F904" t="inlineStr">
        <is>
          <t>724078100</t>
        </is>
      </c>
      <c r="G904" s="1" t="n">
        <v>78</v>
      </c>
      <c r="H904" s="1" t="n">
        <v>325.23</v>
      </c>
      <c r="I904" s="2" t="n">
        <v>25367.94</v>
      </c>
      <c r="J904" s="3" t="n">
        <v>0.00474147</v>
      </c>
      <c r="K904" s="4" t="n">
        <v>5350223.5</v>
      </c>
      <c r="L904" s="5" t="n">
        <v>200001</v>
      </c>
      <c r="M904" s="6" t="n">
        <v>26.75098375</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724078100</t>
        </is>
      </c>
      <c r="U904" t="inlineStr">
        <is>
          <t>Equity</t>
        </is>
      </c>
      <c r="AG904" t="n">
        <v>-0.000405</v>
      </c>
    </row>
    <row r="905">
      <c r="A905" t="inlineStr">
        <is>
          <t>LITL</t>
        </is>
      </c>
      <c r="B905" t="inlineStr">
        <is>
          <t>PJT PARTNERS INC USD 0.01</t>
        </is>
      </c>
      <c r="C905" t="inlineStr">
        <is>
          <t>PJT</t>
        </is>
      </c>
      <c r="D905" t="inlineStr">
        <is>
          <t>BYNWB63</t>
        </is>
      </c>
      <c r="E905" t="inlineStr">
        <is>
          <t>US69343T1079</t>
        </is>
      </c>
      <c r="F905" t="inlineStr">
        <is>
          <t>69343T107</t>
        </is>
      </c>
      <c r="G905" s="1" t="n">
        <v>135</v>
      </c>
      <c r="H905" s="1" t="n">
        <v>177.64</v>
      </c>
      <c r="I905" s="2" t="n">
        <v>23981.4</v>
      </c>
      <c r="J905" s="3" t="n">
        <v>0.00448232</v>
      </c>
      <c r="K905" s="4" t="n">
        <v>5350223.5</v>
      </c>
      <c r="L905" s="5" t="n">
        <v>200001</v>
      </c>
      <c r="M905" s="6" t="n">
        <v>26.75098375</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69343T107</t>
        </is>
      </c>
      <c r="U905" t="inlineStr">
        <is>
          <t>Equity</t>
        </is>
      </c>
      <c r="AG905" t="n">
        <v>-0.000405</v>
      </c>
    </row>
    <row r="906">
      <c r="A906" t="inlineStr">
        <is>
          <t>LITL</t>
        </is>
      </c>
      <c r="B906" t="inlineStr">
        <is>
          <t>PALOMAR HLDGS INC USD 0.0001</t>
        </is>
      </c>
      <c r="C906" t="inlineStr">
        <is>
          <t>PLMR</t>
        </is>
      </c>
      <c r="D906" t="inlineStr">
        <is>
          <t>BJYLZK6</t>
        </is>
      </c>
      <c r="E906" t="inlineStr">
        <is>
          <t>US69753M1053</t>
        </is>
      </c>
      <c r="F906" t="inlineStr">
        <is>
          <t>69753M105</t>
        </is>
      </c>
      <c r="G906" s="1" t="n">
        <v>187</v>
      </c>
      <c r="H906" s="1" t="n">
        <v>121.64</v>
      </c>
      <c r="I906" s="2" t="n">
        <v>22746.68</v>
      </c>
      <c r="J906" s="3" t="n">
        <v>0.00425154</v>
      </c>
      <c r="K906" s="4" t="n">
        <v>5350223.5</v>
      </c>
      <c r="L906" s="5" t="n">
        <v>200001</v>
      </c>
      <c r="M906" s="6" t="n">
        <v>26.75098375</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69753M105</t>
        </is>
      </c>
      <c r="U906" t="inlineStr">
        <is>
          <t>Equity</t>
        </is>
      </c>
      <c r="AG906" t="n">
        <v>-0.000405</v>
      </c>
    </row>
    <row r="907">
      <c r="A907" t="inlineStr">
        <is>
          <t>LITL</t>
        </is>
      </c>
      <c r="B907" t="inlineStr">
        <is>
          <t>PRIMORIS SVCS CORP USD 0.0001</t>
        </is>
      </c>
      <c r="C907" t="inlineStr">
        <is>
          <t>PRIM</t>
        </is>
      </c>
      <c r="D907" t="inlineStr">
        <is>
          <t>B1GC200</t>
        </is>
      </c>
      <c r="E907" t="inlineStr">
        <is>
          <t>US74164F1030</t>
        </is>
      </c>
      <c r="F907" t="inlineStr">
        <is>
          <t>74164F103</t>
        </is>
      </c>
      <c r="G907" s="1" t="n">
        <v>267</v>
      </c>
      <c r="H907" s="1" t="n">
        <v>111.21</v>
      </c>
      <c r="I907" s="2" t="n">
        <v>29693.07</v>
      </c>
      <c r="J907" s="3" t="n">
        <v>0.00554987</v>
      </c>
      <c r="K907" s="4" t="n">
        <v>5350223.5</v>
      </c>
      <c r="L907" s="5" t="n">
        <v>200001</v>
      </c>
      <c r="M907" s="6" t="n">
        <v>26.75098375</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74164F103</t>
        </is>
      </c>
      <c r="U907" t="inlineStr">
        <is>
          <t>Equity</t>
        </is>
      </c>
      <c r="AG907" t="n">
        <v>-0.000405</v>
      </c>
    </row>
    <row r="908">
      <c r="A908" t="inlineStr">
        <is>
          <t>LITL</t>
        </is>
      </c>
      <c r="B908" t="inlineStr">
        <is>
          <t>PERIMETER SOLUTIONS INC NPV</t>
        </is>
      </c>
      <c r="C908" t="inlineStr">
        <is>
          <t>PRM</t>
        </is>
      </c>
      <c r="D908" t="inlineStr">
        <is>
          <t>BL9XML1</t>
        </is>
      </c>
      <c r="E908" t="inlineStr">
        <is>
          <t>US71385M1071</t>
        </is>
      </c>
      <c r="F908" t="inlineStr">
        <is>
          <t>71385M107</t>
        </is>
      </c>
      <c r="G908" s="1" t="n">
        <v>1550</v>
      </c>
      <c r="H908" s="1" t="n">
        <v>17.81</v>
      </c>
      <c r="I908" s="2" t="n">
        <v>27605.5</v>
      </c>
      <c r="J908" s="3" t="n">
        <v>0.00515969</v>
      </c>
      <c r="K908" s="4" t="n">
        <v>5350223.5</v>
      </c>
      <c r="L908" s="5" t="n">
        <v>200001</v>
      </c>
      <c r="M908" s="6" t="n">
        <v>26.75098375</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71385M107</t>
        </is>
      </c>
      <c r="U908" t="inlineStr">
        <is>
          <t>Equity</t>
        </is>
      </c>
      <c r="AG908" t="n">
        <v>-0.000405</v>
      </c>
    </row>
    <row r="909">
      <c r="A909" t="inlineStr">
        <is>
          <t>LITL</t>
        </is>
      </c>
      <c r="B909" t="inlineStr">
        <is>
          <t>PRIVIA HEALTH GROUP INC USD 0.01</t>
        </is>
      </c>
      <c r="C909" t="inlineStr">
        <is>
          <t>PRVA</t>
        </is>
      </c>
      <c r="D909" t="inlineStr">
        <is>
          <t>BMDP209</t>
        </is>
      </c>
      <c r="E909" t="inlineStr">
        <is>
          <t>US74276R1023</t>
        </is>
      </c>
      <c r="F909" t="inlineStr">
        <is>
          <t>74276R102</t>
        </is>
      </c>
      <c r="G909" s="1" t="n">
        <v>1285</v>
      </c>
      <c r="H909" s="1" t="n">
        <v>20.31</v>
      </c>
      <c r="I909" s="2" t="n">
        <v>26098.35</v>
      </c>
      <c r="J909" s="3" t="n">
        <v>0.00487799</v>
      </c>
      <c r="K909" s="4" t="n">
        <v>5350223.5</v>
      </c>
      <c r="L909" s="5" t="n">
        <v>200001</v>
      </c>
      <c r="M909" s="6" t="n">
        <v>26.75098375</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74276R102</t>
        </is>
      </c>
      <c r="U909" t="inlineStr">
        <is>
          <t>Equity</t>
        </is>
      </c>
      <c r="AG909" t="n">
        <v>-0.000405</v>
      </c>
    </row>
    <row r="910">
      <c r="A910" t="inlineStr">
        <is>
          <t>LITL</t>
        </is>
      </c>
      <c r="B910" t="inlineStr">
        <is>
          <t>PAYSAFE LTD USD 0.0001</t>
        </is>
      </c>
      <c r="C910" t="inlineStr">
        <is>
          <t>PSFE</t>
        </is>
      </c>
      <c r="D910" t="inlineStr">
        <is>
          <t>BPCPXY2</t>
        </is>
      </c>
      <c r="E910" t="inlineStr">
        <is>
          <t>BMG6964L2062</t>
        </is>
      </c>
      <c r="F910" t="inlineStr">
        <is>
          <t>G6964L206</t>
        </is>
      </c>
      <c r="G910" s="1" t="n">
        <v>2122</v>
      </c>
      <c r="H910" s="1" t="n">
        <v>11.77</v>
      </c>
      <c r="I910" s="2" t="n">
        <v>24975.94</v>
      </c>
      <c r="J910" s="3" t="n">
        <v>0.0046682</v>
      </c>
      <c r="K910" s="4" t="n">
        <v>5350223.5</v>
      </c>
      <c r="L910" s="5" t="n">
        <v>200001</v>
      </c>
      <c r="M910" s="6" t="n">
        <v>26.75098375</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G6964L206</t>
        </is>
      </c>
      <c r="U910" t="inlineStr">
        <is>
          <t>Equity</t>
        </is>
      </c>
      <c r="AG910" t="n">
        <v>-0.000405</v>
      </c>
    </row>
    <row r="911">
      <c r="A911" t="inlineStr">
        <is>
          <t>LITL</t>
        </is>
      </c>
      <c r="B911" t="inlineStr">
        <is>
          <t>PROTAGONIST THERAPEUTIC USD 0.00001</t>
        </is>
      </c>
      <c r="C911" t="inlineStr">
        <is>
          <t>PTGX</t>
        </is>
      </c>
      <c r="D911" t="inlineStr">
        <is>
          <t>BDCBCD8</t>
        </is>
      </c>
      <c r="E911" t="inlineStr">
        <is>
          <t>US74366E1029</t>
        </is>
      </c>
      <c r="F911" t="inlineStr">
        <is>
          <t>74366E102</t>
        </is>
      </c>
      <c r="G911" s="1" t="n">
        <v>450</v>
      </c>
      <c r="H911" s="1" t="n">
        <v>53.75</v>
      </c>
      <c r="I911" s="2" t="n">
        <v>24187.5</v>
      </c>
      <c r="J911" s="3" t="n">
        <v>0.00452084</v>
      </c>
      <c r="K911" s="4" t="n">
        <v>5350223.5</v>
      </c>
      <c r="L911" s="5" t="n">
        <v>200001</v>
      </c>
      <c r="M911" s="6" t="n">
        <v>26.75098375</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74366E102</t>
        </is>
      </c>
      <c r="U911" t="inlineStr">
        <is>
          <t>Equity</t>
        </is>
      </c>
      <c r="AG911" t="n">
        <v>-0.000405</v>
      </c>
    </row>
    <row r="912">
      <c r="A912" t="inlineStr">
        <is>
          <t>LITL</t>
        </is>
      </c>
      <c r="B912" t="inlineStr">
        <is>
          <t>PELOTON INTERACTIVE IN USD 0.000025</t>
        </is>
      </c>
      <c r="C912" t="inlineStr">
        <is>
          <t>PTON</t>
        </is>
      </c>
      <c r="D912" t="inlineStr">
        <is>
          <t>BJ7WJS2</t>
        </is>
      </c>
      <c r="E912" t="inlineStr">
        <is>
          <t>US70614W1009</t>
        </is>
      </c>
      <c r="F912" t="inlineStr">
        <is>
          <t>70614W100</t>
        </is>
      </c>
      <c r="G912" s="1" t="n">
        <v>3672</v>
      </c>
      <c r="H912" s="1" t="n">
        <v>8.25</v>
      </c>
      <c r="I912" s="2" t="n">
        <v>30294</v>
      </c>
      <c r="J912" s="3" t="n">
        <v>0.00566219</v>
      </c>
      <c r="K912" s="4" t="n">
        <v>5350223.5</v>
      </c>
      <c r="L912" s="5" t="n">
        <v>200001</v>
      </c>
      <c r="M912" s="6" t="n">
        <v>26.75098375</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70614W100</t>
        </is>
      </c>
      <c r="U912" t="inlineStr">
        <is>
          <t>Equity</t>
        </is>
      </c>
      <c r="AG912" t="n">
        <v>-0.000405</v>
      </c>
    </row>
    <row r="913">
      <c r="A913" t="inlineStr">
        <is>
          <t>LITL</t>
        </is>
      </c>
      <c r="B913" t="inlineStr">
        <is>
          <t>QCR HLDGS INC USD 1.0</t>
        </is>
      </c>
      <c r="C913" t="inlineStr">
        <is>
          <t>QCRH</t>
        </is>
      </c>
      <c r="D913" t="inlineStr">
        <is>
          <t>2714257</t>
        </is>
      </c>
      <c r="E913" t="inlineStr">
        <is>
          <t>US74727A1043</t>
        </is>
      </c>
      <c r="F913" t="inlineStr">
        <is>
          <t>74727A104</t>
        </is>
      </c>
      <c r="G913" s="1" t="n">
        <v>346</v>
      </c>
      <c r="H913" s="1" t="n">
        <v>71.02</v>
      </c>
      <c r="I913" s="2" t="n">
        <v>24572.92</v>
      </c>
      <c r="J913" s="3" t="n">
        <v>0.00459288</v>
      </c>
      <c r="K913" s="4" t="n">
        <v>5350223.5</v>
      </c>
      <c r="L913" s="5" t="n">
        <v>200001</v>
      </c>
      <c r="M913" s="6" t="n">
        <v>26.75098375</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74727A104</t>
        </is>
      </c>
      <c r="U913" t="inlineStr">
        <is>
          <t>Equity</t>
        </is>
      </c>
      <c r="AG913" t="n">
        <v>-0.000405</v>
      </c>
    </row>
    <row r="914">
      <c r="A914" t="inlineStr">
        <is>
          <t>LITL</t>
        </is>
      </c>
      <c r="B914" t="inlineStr">
        <is>
          <t>QUALYS INC USD 0.001</t>
        </is>
      </c>
      <c r="C914" t="inlineStr">
        <is>
          <t>QLYS</t>
        </is>
      </c>
      <c r="D914" t="inlineStr">
        <is>
          <t>B7XJTN8</t>
        </is>
      </c>
      <c r="E914" t="inlineStr">
        <is>
          <t>US74758T3032</t>
        </is>
      </c>
      <c r="F914" t="inlineStr">
        <is>
          <t>74758T303</t>
        </is>
      </c>
      <c r="G914" s="1" t="n">
        <v>187</v>
      </c>
      <c r="H914" s="1" t="n">
        <v>127.89</v>
      </c>
      <c r="I914" s="2" t="n">
        <v>23915.43</v>
      </c>
      <c r="J914" s="3" t="n">
        <v>0.00446999</v>
      </c>
      <c r="K914" s="4" t="n">
        <v>5350223.5</v>
      </c>
      <c r="L914" s="5" t="n">
        <v>200001</v>
      </c>
      <c r="M914" s="6" t="n">
        <v>26.75098375</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74758T303</t>
        </is>
      </c>
      <c r="U914" t="inlineStr">
        <is>
          <t>Equity</t>
        </is>
      </c>
      <c r="AG914" t="n">
        <v>-0.000405</v>
      </c>
    </row>
    <row r="915">
      <c r="A915" t="inlineStr">
        <is>
          <t>LITL</t>
        </is>
      </c>
      <c r="B915" t="inlineStr">
        <is>
          <t>Q2 HLDGS INC USD 0.0001</t>
        </is>
      </c>
      <c r="C915" t="inlineStr">
        <is>
          <t>QTWO</t>
        </is>
      </c>
      <c r="D915" t="inlineStr">
        <is>
          <t>BKM4KV0</t>
        </is>
      </c>
      <c r="E915" t="inlineStr">
        <is>
          <t>US74736L1098</t>
        </is>
      </c>
      <c r="F915" t="inlineStr">
        <is>
          <t>74736L109</t>
        </is>
      </c>
      <c r="G915" s="1" t="n">
        <v>315</v>
      </c>
      <c r="H915" s="1" t="n">
        <v>73.38</v>
      </c>
      <c r="I915" s="2" t="n">
        <v>23114.7</v>
      </c>
      <c r="J915" s="3" t="n">
        <v>0.00432032</v>
      </c>
      <c r="K915" s="4" t="n">
        <v>5350223.5</v>
      </c>
      <c r="L915" s="5" t="n">
        <v>200001</v>
      </c>
      <c r="M915" s="6" t="n">
        <v>26.75098375</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74736L109</t>
        </is>
      </c>
      <c r="U915" t="inlineStr">
        <is>
          <t>Equity</t>
        </is>
      </c>
      <c r="AG915" t="n">
        <v>-0.000405</v>
      </c>
    </row>
    <row r="916">
      <c r="A916" t="inlineStr">
        <is>
          <t>LITL</t>
        </is>
      </c>
      <c r="B916" t="inlineStr">
        <is>
          <t>LIVERAMP HLDGS INC USD 0.1</t>
        </is>
      </c>
      <c r="C916" t="inlineStr">
        <is>
          <t>RAMP</t>
        </is>
      </c>
      <c r="D916" t="inlineStr">
        <is>
          <t>BGLN838</t>
        </is>
      </c>
      <c r="E916" t="inlineStr">
        <is>
          <t>US53815P1084</t>
        </is>
      </c>
      <c r="F916" t="inlineStr">
        <is>
          <t>53815P108</t>
        </is>
      </c>
      <c r="G916" s="1" t="n">
        <v>757</v>
      </c>
      <c r="H916" s="1" t="n">
        <v>25.76</v>
      </c>
      <c r="I916" s="2" t="n">
        <v>19500.32</v>
      </c>
      <c r="J916" s="3" t="n">
        <v>0.00364477</v>
      </c>
      <c r="K916" s="4" t="n">
        <v>5350223.5</v>
      </c>
      <c r="L916" s="5" t="n">
        <v>200001</v>
      </c>
      <c r="M916" s="6" t="n">
        <v>26.75098375</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53815P108</t>
        </is>
      </c>
      <c r="U916" t="inlineStr">
        <is>
          <t>Equity</t>
        </is>
      </c>
      <c r="AG916" t="n">
        <v>-0.000405</v>
      </c>
    </row>
    <row r="917">
      <c r="A917" t="inlineStr">
        <is>
          <t>LITL</t>
        </is>
      </c>
      <c r="B917" t="inlineStr">
        <is>
          <t>RADNET INC USD 0.0001</t>
        </is>
      </c>
      <c r="C917" t="inlineStr">
        <is>
          <t>RDNT</t>
        </is>
      </c>
      <c r="D917" t="inlineStr">
        <is>
          <t>B1JNG19</t>
        </is>
      </c>
      <c r="E917" t="inlineStr">
        <is>
          <t>US7504911022</t>
        </is>
      </c>
      <c r="F917" t="inlineStr">
        <is>
          <t>750491102</t>
        </is>
      </c>
      <c r="G917" s="1" t="n">
        <v>443</v>
      </c>
      <c r="H917" s="1" t="n">
        <v>62</v>
      </c>
      <c r="I917" s="2" t="n">
        <v>27466</v>
      </c>
      <c r="J917" s="3" t="n">
        <v>0.00513362</v>
      </c>
      <c r="K917" s="4" t="n">
        <v>5350223.5</v>
      </c>
      <c r="L917" s="5" t="n">
        <v>200001</v>
      </c>
      <c r="M917" s="6" t="n">
        <v>26.75098375</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750491102</t>
        </is>
      </c>
      <c r="U917" t="inlineStr">
        <is>
          <t>Equity</t>
        </is>
      </c>
      <c r="AG917" t="n">
        <v>-0.000405</v>
      </c>
    </row>
    <row r="918">
      <c r="A918" t="inlineStr">
        <is>
          <t>LITL</t>
        </is>
      </c>
      <c r="B918" t="inlineStr">
        <is>
          <t>REV GROUP INC USD 0.001</t>
        </is>
      </c>
      <c r="C918" t="inlineStr">
        <is>
          <t>REVG</t>
        </is>
      </c>
      <c r="D918" t="inlineStr">
        <is>
          <t>BDRW1P1</t>
        </is>
      </c>
      <c r="E918" t="inlineStr">
        <is>
          <t>US7495271071</t>
        </is>
      </c>
      <c r="F918" t="inlineStr">
        <is>
          <t>749527107</t>
        </is>
      </c>
      <c r="G918" s="1" t="n">
        <v>501</v>
      </c>
      <c r="H918" s="1" t="n">
        <v>49.97</v>
      </c>
      <c r="I918" s="2" t="n">
        <v>25034.97</v>
      </c>
      <c r="J918" s="3" t="n">
        <v>0.00467924</v>
      </c>
      <c r="K918" s="4" t="n">
        <v>5350223.5</v>
      </c>
      <c r="L918" s="5" t="n">
        <v>200001</v>
      </c>
      <c r="M918" s="6" t="n">
        <v>26.75098375</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749527107</t>
        </is>
      </c>
      <c r="U918" t="inlineStr">
        <is>
          <t>Equity</t>
        </is>
      </c>
      <c r="AG918" t="n">
        <v>-0.000405</v>
      </c>
    </row>
    <row r="919">
      <c r="A919" t="inlineStr">
        <is>
          <t>LITL</t>
        </is>
      </c>
      <c r="B919" t="inlineStr">
        <is>
          <t>RYMAN HOSP COM USD0.01</t>
        </is>
      </c>
      <c r="C919" t="inlineStr">
        <is>
          <t>RHP</t>
        </is>
      </c>
      <c r="D919" t="inlineStr">
        <is>
          <t>B8QV5C9</t>
        </is>
      </c>
      <c r="E919" t="inlineStr">
        <is>
          <t>US78377T1079</t>
        </is>
      </c>
      <c r="F919" t="inlineStr">
        <is>
          <t>78377T107</t>
        </is>
      </c>
      <c r="G919" s="1" t="n">
        <v>261</v>
      </c>
      <c r="H919" s="1" t="n">
        <v>91.75</v>
      </c>
      <c r="I919" s="2" t="n">
        <v>23946.75</v>
      </c>
      <c r="J919" s="3" t="n">
        <v>0.00447584</v>
      </c>
      <c r="K919" s="4" t="n">
        <v>5350223.5</v>
      </c>
      <c r="L919" s="5" t="n">
        <v>200001</v>
      </c>
      <c r="M919" s="6" t="n">
        <v>26.75098375</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78377T107</t>
        </is>
      </c>
      <c r="U919" t="inlineStr">
        <is>
          <t>Equity</t>
        </is>
      </c>
      <c r="AG919" t="n">
        <v>-0.000405</v>
      </c>
    </row>
    <row r="920">
      <c r="A920" t="inlineStr">
        <is>
          <t>LITL</t>
        </is>
      </c>
      <c r="B920" t="inlineStr">
        <is>
          <t>RIGEL PHARMACEUTICALS INC USD 0.001</t>
        </is>
      </c>
      <c r="C920" t="inlineStr">
        <is>
          <t>RIGL</t>
        </is>
      </c>
      <c r="D920" t="inlineStr">
        <is>
          <t>BQD3J33</t>
        </is>
      </c>
      <c r="E920" t="inlineStr">
        <is>
          <t>US7665597024</t>
        </is>
      </c>
      <c r="F920" t="inlineStr">
        <is>
          <t>766559702</t>
        </is>
      </c>
      <c r="G920" s="1" t="n">
        <v>1106</v>
      </c>
      <c r="H920" s="1" t="n">
        <v>33.46</v>
      </c>
      <c r="I920" s="2" t="n">
        <v>37006.76</v>
      </c>
      <c r="J920" s="3" t="n">
        <v>0.00691686</v>
      </c>
      <c r="K920" s="4" t="n">
        <v>5350223.5</v>
      </c>
      <c r="L920" s="5" t="n">
        <v>200001</v>
      </c>
      <c r="M920" s="6" t="n">
        <v>26.75098375</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766559702</t>
        </is>
      </c>
      <c r="U920" t="inlineStr">
        <is>
          <t>Equity</t>
        </is>
      </c>
      <c r="AG920" t="n">
        <v>-0.000405</v>
      </c>
    </row>
    <row r="921">
      <c r="A921" t="inlineStr">
        <is>
          <t>LITL</t>
        </is>
      </c>
      <c r="B921" t="inlineStr">
        <is>
          <t>RAMBUS INC DEL USD 0.001</t>
        </is>
      </c>
      <c r="C921" t="inlineStr">
        <is>
          <t>RMBS</t>
        </is>
      </c>
      <c r="D921" t="inlineStr">
        <is>
          <t>2721967</t>
        </is>
      </c>
      <c r="E921" t="inlineStr">
        <is>
          <t>US7509171069</t>
        </is>
      </c>
      <c r="F921" t="inlineStr">
        <is>
          <t>750917106</t>
        </is>
      </c>
      <c r="G921" s="1" t="n">
        <v>335</v>
      </c>
      <c r="H921" s="1" t="n">
        <v>72.77</v>
      </c>
      <c r="I921" s="2" t="n">
        <v>24377.95</v>
      </c>
      <c r="J921" s="3" t="n">
        <v>0.00455644</v>
      </c>
      <c r="K921" s="4" t="n">
        <v>5350223.5</v>
      </c>
      <c r="L921" s="5" t="n">
        <v>200001</v>
      </c>
      <c r="M921" s="6" t="n">
        <v>26.75098375</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750917106</t>
        </is>
      </c>
      <c r="U921" t="inlineStr">
        <is>
          <t>Equity</t>
        </is>
      </c>
      <c r="AG921" t="n">
        <v>-0.000405</v>
      </c>
    </row>
    <row r="922">
      <c r="A922" t="inlineStr">
        <is>
          <t>LITL</t>
        </is>
      </c>
      <c r="B922" t="inlineStr">
        <is>
          <t>ROOT INC USD 0.0001</t>
        </is>
      </c>
      <c r="C922" t="inlineStr">
        <is>
          <t>ROOT</t>
        </is>
      </c>
      <c r="D922" t="inlineStr">
        <is>
          <t>BNV0HC0</t>
        </is>
      </c>
      <c r="E922" t="inlineStr">
        <is>
          <t>US77664L2079</t>
        </is>
      </c>
      <c r="F922" t="inlineStr">
        <is>
          <t>77664L207</t>
        </is>
      </c>
      <c r="G922" s="1" t="n">
        <v>208</v>
      </c>
      <c r="H922" s="1" t="n">
        <v>88.39</v>
      </c>
      <c r="I922" s="2" t="n">
        <v>18385.12</v>
      </c>
      <c r="J922" s="3" t="n">
        <v>0.00343633</v>
      </c>
      <c r="K922" s="4" t="n">
        <v>5350223.5</v>
      </c>
      <c r="L922" s="5" t="n">
        <v>200001</v>
      </c>
      <c r="M922" s="6" t="n">
        <v>26.75098375</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77664L207</t>
        </is>
      </c>
      <c r="U922" t="inlineStr">
        <is>
          <t>Equity</t>
        </is>
      </c>
      <c r="AG922" t="n">
        <v>-0.000405</v>
      </c>
    </row>
    <row r="923">
      <c r="A923" t="inlineStr">
        <is>
          <t>LITL</t>
        </is>
      </c>
      <c r="B923" t="inlineStr">
        <is>
          <t>RED ROCK RESORTS INC USD 0.01</t>
        </is>
      </c>
      <c r="C923" t="inlineStr">
        <is>
          <t>RRR</t>
        </is>
      </c>
      <c r="D923" t="inlineStr">
        <is>
          <t>BYY9947</t>
        </is>
      </c>
      <c r="E923" t="inlineStr">
        <is>
          <t>US75700L1089</t>
        </is>
      </c>
      <c r="F923" t="inlineStr">
        <is>
          <t>75700L108</t>
        </is>
      </c>
      <c r="G923" s="1" t="n">
        <v>400</v>
      </c>
      <c r="H923" s="1" t="n">
        <v>57.13</v>
      </c>
      <c r="I923" s="2" t="n">
        <v>22852</v>
      </c>
      <c r="J923" s="3" t="n">
        <v>0.00427122</v>
      </c>
      <c r="K923" s="4" t="n">
        <v>5350223.5</v>
      </c>
      <c r="L923" s="5" t="n">
        <v>200001</v>
      </c>
      <c r="M923" s="6" t="n">
        <v>26.75098375</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75700L108</t>
        </is>
      </c>
      <c r="U923" t="inlineStr">
        <is>
          <t>Equity</t>
        </is>
      </c>
      <c r="AG923" t="n">
        <v>-0.000405</v>
      </c>
    </row>
    <row r="924">
      <c r="A924" t="inlineStr">
        <is>
          <t>LITL</t>
        </is>
      </c>
      <c r="B924" t="inlineStr">
        <is>
          <t>RUSH STR INTERACTIVE INC USD 0.0001</t>
        </is>
      </c>
      <c r="C924" t="inlineStr">
        <is>
          <t>RSI</t>
        </is>
      </c>
      <c r="D924" t="inlineStr">
        <is>
          <t>BN6R7F9</t>
        </is>
      </c>
      <c r="E924" t="inlineStr">
        <is>
          <t>US7820111000</t>
        </is>
      </c>
      <c r="F924" t="inlineStr">
        <is>
          <t>782011100</t>
        </is>
      </c>
      <c r="G924" s="1" t="n">
        <v>1253</v>
      </c>
      <c r="H924" s="1" t="n">
        <v>18.57</v>
      </c>
      <c r="I924" s="2" t="n">
        <v>23268.21</v>
      </c>
      <c r="J924" s="3" t="n">
        <v>0.00434902</v>
      </c>
      <c r="K924" s="4" t="n">
        <v>5350223.5</v>
      </c>
      <c r="L924" s="5" t="n">
        <v>200001</v>
      </c>
      <c r="M924" s="6" t="n">
        <v>26.75098375</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782011100</t>
        </is>
      </c>
      <c r="U924" t="inlineStr">
        <is>
          <t>Equity</t>
        </is>
      </c>
      <c r="AG924" t="n">
        <v>-0.000405</v>
      </c>
    </row>
    <row r="925">
      <c r="A925" t="inlineStr">
        <is>
          <t>LITL</t>
        </is>
      </c>
      <c r="B925" t="inlineStr">
        <is>
          <t>RUSH ENTERPRISES INC USD 0.01</t>
        </is>
      </c>
      <c r="C925" t="inlineStr">
        <is>
          <t>RUSHA</t>
        </is>
      </c>
      <c r="D925" t="inlineStr">
        <is>
          <t>2966876</t>
        </is>
      </c>
      <c r="E925" t="inlineStr">
        <is>
          <t>US7818462092</t>
        </is>
      </c>
      <c r="F925" t="inlineStr">
        <is>
          <t>781846209</t>
        </is>
      </c>
      <c r="G925" s="1" t="n">
        <v>453</v>
      </c>
      <c r="H925" s="1" t="n">
        <v>54.93</v>
      </c>
      <c r="I925" s="2" t="n">
        <v>24883.29</v>
      </c>
      <c r="J925" s="3" t="n">
        <v>0.00465089</v>
      </c>
      <c r="K925" s="4" t="n">
        <v>5350223.5</v>
      </c>
      <c r="L925" s="5" t="n">
        <v>200001</v>
      </c>
      <c r="M925" s="6" t="n">
        <v>26.75098375</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781846209</t>
        </is>
      </c>
      <c r="U925" t="inlineStr">
        <is>
          <t>Equity</t>
        </is>
      </c>
      <c r="AG925" t="n">
        <v>-0.000405</v>
      </c>
    </row>
    <row r="926">
      <c r="A926" t="inlineStr">
        <is>
          <t>LITL</t>
        </is>
      </c>
      <c r="B926" t="inlineStr">
        <is>
          <t>SELECT MED HLDGS CORP USD 0.001</t>
        </is>
      </c>
      <c r="C926" t="inlineStr">
        <is>
          <t>SEM</t>
        </is>
      </c>
      <c r="D926" t="inlineStr">
        <is>
          <t>B4MF0Q6</t>
        </is>
      </c>
      <c r="E926" t="inlineStr">
        <is>
          <t>US81619Q1058</t>
        </is>
      </c>
      <c r="F926" t="inlineStr">
        <is>
          <t>81619Q105</t>
        </is>
      </c>
      <c r="G926" s="1" t="n">
        <v>1928</v>
      </c>
      <c r="H926" s="1" t="n">
        <v>12.07</v>
      </c>
      <c r="I926" s="2" t="n">
        <v>23270.96</v>
      </c>
      <c r="J926" s="3" t="n">
        <v>0.00434953</v>
      </c>
      <c r="K926" s="4" t="n">
        <v>5350223.5</v>
      </c>
      <c r="L926" s="5" t="n">
        <v>200001</v>
      </c>
      <c r="M926" s="6" t="n">
        <v>26.75098375</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81619Q105</t>
        </is>
      </c>
      <c r="U926" t="inlineStr">
        <is>
          <t>Equity</t>
        </is>
      </c>
      <c r="AG926" t="n">
        <v>-0.000405</v>
      </c>
    </row>
    <row r="927">
      <c r="A927" t="inlineStr">
        <is>
          <t>LITL</t>
        </is>
      </c>
      <c r="B927" t="inlineStr">
        <is>
          <t>SENECA FOODS CORP NEW USD 0.25</t>
        </is>
      </c>
      <c r="C927" t="inlineStr">
        <is>
          <t>SENEA</t>
        </is>
      </c>
      <c r="D927" t="inlineStr">
        <is>
          <t>2781626</t>
        </is>
      </c>
      <c r="E927" t="inlineStr">
        <is>
          <t>US8170705011</t>
        </is>
      </c>
      <c r="F927" t="inlineStr">
        <is>
          <t>817070501</t>
        </is>
      </c>
      <c r="G927" s="1" t="n">
        <v>234</v>
      </c>
      <c r="H927" s="1" t="n">
        <v>103.04</v>
      </c>
      <c r="I927" s="2" t="n">
        <v>24111.36</v>
      </c>
      <c r="J927" s="3" t="n">
        <v>0.00450661</v>
      </c>
      <c r="K927" s="4" t="n">
        <v>5350223.5</v>
      </c>
      <c r="L927" s="5" t="n">
        <v>200001</v>
      </c>
      <c r="M927" s="6" t="n">
        <v>26.75098375</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817070501</t>
        </is>
      </c>
      <c r="U927" t="inlineStr">
        <is>
          <t>Equity</t>
        </is>
      </c>
      <c r="AG927" t="n">
        <v>-0.000405</v>
      </c>
    </row>
    <row r="928">
      <c r="A928" t="inlineStr">
        <is>
          <t>LITL</t>
        </is>
      </c>
      <c r="B928" t="inlineStr">
        <is>
          <t>SPROUTS FMRS MKT INC USD 0.001</t>
        </is>
      </c>
      <c r="C928" t="inlineStr">
        <is>
          <t>SFM</t>
        </is>
      </c>
      <c r="D928" t="inlineStr">
        <is>
          <t>BCGCR79</t>
        </is>
      </c>
      <c r="E928" t="inlineStr">
        <is>
          <t>US85208M1027</t>
        </is>
      </c>
      <c r="F928" t="inlineStr">
        <is>
          <t>85208M102</t>
        </is>
      </c>
      <c r="G928" s="1" t="n">
        <v>157</v>
      </c>
      <c r="H928" s="1" t="n">
        <v>148.74</v>
      </c>
      <c r="I928" s="2" t="n">
        <v>23352.18</v>
      </c>
      <c r="J928" s="3" t="n">
        <v>0.00436471</v>
      </c>
      <c r="K928" s="4" t="n">
        <v>5350223.5</v>
      </c>
      <c r="L928" s="5" t="n">
        <v>200001</v>
      </c>
      <c r="M928" s="6" t="n">
        <v>26.75098375</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85208M102</t>
        </is>
      </c>
      <c r="U928" t="inlineStr">
        <is>
          <t>Equity</t>
        </is>
      </c>
      <c r="AG928" t="n">
        <v>-0.000405</v>
      </c>
    </row>
    <row r="929">
      <c r="A929" t="inlineStr">
        <is>
          <t>LITL</t>
        </is>
      </c>
      <c r="B929" t="inlineStr">
        <is>
          <t>SIMMONS 1ST NATL CORP USD 0.01</t>
        </is>
      </c>
      <c r="C929" t="inlineStr">
        <is>
          <t>SFNC</t>
        </is>
      </c>
      <c r="D929" t="inlineStr">
        <is>
          <t>2810133</t>
        </is>
      </c>
      <c r="E929" t="inlineStr">
        <is>
          <t>US8287302009</t>
        </is>
      </c>
      <c r="F929" t="inlineStr">
        <is>
          <t>828730200</t>
        </is>
      </c>
      <c r="G929" s="1" t="n">
        <v>1274</v>
      </c>
      <c r="H929" s="1" t="n">
        <v>19.02</v>
      </c>
      <c r="I929" s="2" t="n">
        <v>24231.48</v>
      </c>
      <c r="J929" s="3" t="n">
        <v>0.00452906</v>
      </c>
      <c r="K929" s="4" t="n">
        <v>5350223.5</v>
      </c>
      <c r="L929" s="5" t="n">
        <v>200001</v>
      </c>
      <c r="M929" s="6" t="n">
        <v>26.75098375</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828730200</t>
        </is>
      </c>
      <c r="U929" t="inlineStr">
        <is>
          <t>Equity</t>
        </is>
      </c>
      <c r="AG929" t="n">
        <v>-0.000405</v>
      </c>
    </row>
    <row r="930">
      <c r="A930" t="inlineStr">
        <is>
          <t>LITL</t>
        </is>
      </c>
      <c r="B930" t="inlineStr">
        <is>
          <t>SUPER GROUP SGHC LTD NPV</t>
        </is>
      </c>
      <c r="C930" t="inlineStr">
        <is>
          <t>SGHC</t>
        </is>
      </c>
      <c r="D930" t="inlineStr">
        <is>
          <t>BMG42V4</t>
        </is>
      </c>
      <c r="E930" t="inlineStr">
        <is>
          <t>GG00BMG42V42</t>
        </is>
      </c>
      <c r="F930" t="inlineStr">
        <is>
          <t>G8588X103</t>
        </is>
      </c>
      <c r="G930" s="1" t="n">
        <v>2271</v>
      </c>
      <c r="H930" s="1" t="n">
        <v>10.81</v>
      </c>
      <c r="I930" s="2" t="n">
        <v>24549.51</v>
      </c>
      <c r="J930" s="3" t="n">
        <v>0.0045885</v>
      </c>
      <c r="K930" s="4" t="n">
        <v>5350223.5</v>
      </c>
      <c r="L930" s="5" t="n">
        <v>200001</v>
      </c>
      <c r="M930" s="6" t="n">
        <v>26.75098375</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G8588X103</t>
        </is>
      </c>
      <c r="U930" t="inlineStr">
        <is>
          <t>Equity</t>
        </is>
      </c>
      <c r="AG930" t="n">
        <v>-0.000405</v>
      </c>
    </row>
    <row r="931">
      <c r="A931" t="inlineStr">
        <is>
          <t>LITL</t>
        </is>
      </c>
      <c r="B931" t="inlineStr">
        <is>
          <t>SIGNET JEWELERS LIMITED USD0.18</t>
        </is>
      </c>
      <c r="C931" t="inlineStr">
        <is>
          <t>SIG</t>
        </is>
      </c>
      <c r="D931" t="inlineStr">
        <is>
          <t>B3CTNK6</t>
        </is>
      </c>
      <c r="E931" t="inlineStr">
        <is>
          <t>BMG812761002</t>
        </is>
      </c>
      <c r="F931" t="inlineStr">
        <is>
          <t>G81276100</t>
        </is>
      </c>
      <c r="G931" s="1" t="n">
        <v>323</v>
      </c>
      <c r="H931" s="1" t="n">
        <v>76.33</v>
      </c>
      <c r="I931" s="2" t="n">
        <v>24654.59</v>
      </c>
      <c r="J931" s="3" t="n">
        <v>0.00460814</v>
      </c>
      <c r="K931" s="4" t="n">
        <v>5350223.5</v>
      </c>
      <c r="L931" s="5" t="n">
        <v>200001</v>
      </c>
      <c r="M931" s="6" t="n">
        <v>26.75098375</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G81276100</t>
        </is>
      </c>
      <c r="U931" t="inlineStr">
        <is>
          <t>Equity</t>
        </is>
      </c>
      <c r="AG931" t="n">
        <v>-0.000405</v>
      </c>
    </row>
    <row r="932">
      <c r="A932" t="inlineStr">
        <is>
          <t>LITL</t>
        </is>
      </c>
      <c r="B932" t="inlineStr">
        <is>
          <t>SELECTIVE INS GROUP INC USD 2.0</t>
        </is>
      </c>
      <c r="C932" t="inlineStr">
        <is>
          <t>SIGI</t>
        </is>
      </c>
      <c r="D932" t="inlineStr">
        <is>
          <t>2766173</t>
        </is>
      </c>
      <c r="E932" t="inlineStr">
        <is>
          <t>US8163001071</t>
        </is>
      </c>
      <c r="F932" t="inlineStr">
        <is>
          <t>816300107</t>
        </is>
      </c>
      <c r="G932" s="1" t="n">
        <v>313</v>
      </c>
      <c r="H932" s="1" t="n">
        <v>77.59999999999999</v>
      </c>
      <c r="I932" s="2" t="n">
        <v>24288.8</v>
      </c>
      <c r="J932" s="3" t="n">
        <v>0.00453977</v>
      </c>
      <c r="K932" s="4" t="n">
        <v>5350223.5</v>
      </c>
      <c r="L932" s="5" t="n">
        <v>200001</v>
      </c>
      <c r="M932" s="6" t="n">
        <v>26.75098375</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816300107</t>
        </is>
      </c>
      <c r="U932" t="inlineStr">
        <is>
          <t>Equity</t>
        </is>
      </c>
      <c r="AG932" t="n">
        <v>-0.000405</v>
      </c>
    </row>
    <row r="933">
      <c r="A933" t="inlineStr">
        <is>
          <t>LITL</t>
        </is>
      </c>
      <c r="B933" t="inlineStr">
        <is>
          <t>TANGER FAC COM USD 0.01</t>
        </is>
      </c>
      <c r="C933" t="inlineStr">
        <is>
          <t>SKT</t>
        </is>
      </c>
      <c r="D933" t="inlineStr">
        <is>
          <t>2874582</t>
        </is>
      </c>
      <c r="E933" t="inlineStr">
        <is>
          <t>US8754651060</t>
        </is>
      </c>
      <c r="F933" t="inlineStr">
        <is>
          <t>875465106</t>
        </is>
      </c>
      <c r="G933" s="1" t="n">
        <v>821</v>
      </c>
      <c r="H933" s="1" t="n">
        <v>31.61</v>
      </c>
      <c r="I933" s="2" t="n">
        <v>25951.81</v>
      </c>
      <c r="J933" s="3" t="n">
        <v>0.0048506</v>
      </c>
      <c r="K933" s="4" t="n">
        <v>5350223.5</v>
      </c>
      <c r="L933" s="5" t="n">
        <v>200001</v>
      </c>
      <c r="M933" s="6" t="n">
        <v>26.75098375</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875465106</t>
        </is>
      </c>
      <c r="U933" t="inlineStr">
        <is>
          <t>Equity</t>
        </is>
      </c>
      <c r="AG933" t="n">
        <v>-0.000405</v>
      </c>
    </row>
    <row r="934">
      <c r="A934" t="inlineStr">
        <is>
          <t>LITL</t>
        </is>
      </c>
      <c r="B934" t="inlineStr">
        <is>
          <t>SKYWARD SPECIALTY INS GROU USD 0.01</t>
        </is>
      </c>
      <c r="C934" t="inlineStr">
        <is>
          <t>SKWD</t>
        </is>
      </c>
      <c r="D934" t="inlineStr">
        <is>
          <t>BNNMQS3</t>
        </is>
      </c>
      <c r="E934" t="inlineStr">
        <is>
          <t>US8309401029</t>
        </is>
      </c>
      <c r="F934" t="inlineStr">
        <is>
          <t>830940102</t>
        </is>
      </c>
      <c r="G934" s="1" t="n">
        <v>503</v>
      </c>
      <c r="H934" s="1" t="n">
        <v>48.91</v>
      </c>
      <c r="I934" s="2" t="n">
        <v>24601.73</v>
      </c>
      <c r="J934" s="3" t="n">
        <v>0.00459826</v>
      </c>
      <c r="K934" s="4" t="n">
        <v>5350223.5</v>
      </c>
      <c r="L934" s="5" t="n">
        <v>200001</v>
      </c>
      <c r="M934" s="6" t="n">
        <v>26.75098375</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830940102</t>
        </is>
      </c>
      <c r="U934" t="inlineStr">
        <is>
          <t>Equity</t>
        </is>
      </c>
      <c r="AG934" t="n">
        <v>-0.000405</v>
      </c>
    </row>
    <row r="935">
      <c r="A935" t="inlineStr">
        <is>
          <t>LITL</t>
        </is>
      </c>
      <c r="B935" t="inlineStr">
        <is>
          <t>SKYWEST INC NPV</t>
        </is>
      </c>
      <c r="C935" t="inlineStr">
        <is>
          <t>SKYW</t>
        </is>
      </c>
      <c r="D935" t="inlineStr">
        <is>
          <t>2814210</t>
        </is>
      </c>
      <c r="E935" t="inlineStr">
        <is>
          <t>US8308791024</t>
        </is>
      </c>
      <c r="F935" t="inlineStr">
        <is>
          <t>830879102</t>
        </is>
      </c>
      <c r="G935" s="1" t="n">
        <v>223</v>
      </c>
      <c r="H935" s="1" t="n">
        <v>109.6</v>
      </c>
      <c r="I935" s="2" t="n">
        <v>24440.8</v>
      </c>
      <c r="J935" s="3" t="n">
        <v>0.00456818</v>
      </c>
      <c r="K935" s="4" t="n">
        <v>5350223.5</v>
      </c>
      <c r="L935" s="5" t="n">
        <v>200001</v>
      </c>
      <c r="M935" s="6" t="n">
        <v>26.75098375</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830879102</t>
        </is>
      </c>
      <c r="U935" t="inlineStr">
        <is>
          <t>Equity</t>
        </is>
      </c>
      <c r="AG935" t="n">
        <v>-0.000405</v>
      </c>
    </row>
    <row r="936">
      <c r="A936" t="inlineStr">
        <is>
          <t>LITL</t>
        </is>
      </c>
      <c r="B936" t="inlineStr">
        <is>
          <t>SEMTECH CORP USD 0.01</t>
        </is>
      </c>
      <c r="C936" t="inlineStr">
        <is>
          <t>SMTC</t>
        </is>
      </c>
      <c r="D936" t="inlineStr">
        <is>
          <t>2795542</t>
        </is>
      </c>
      <c r="E936" t="inlineStr">
        <is>
          <t>US8168501018</t>
        </is>
      </c>
      <c r="F936" t="inlineStr">
        <is>
          <t>816850101</t>
        </is>
      </c>
      <c r="G936" s="1" t="n">
        <v>483</v>
      </c>
      <c r="H936" s="1" t="n">
        <v>48.56</v>
      </c>
      <c r="I936" s="2" t="n">
        <v>23454.48</v>
      </c>
      <c r="J936" s="3" t="n">
        <v>0.00438383</v>
      </c>
      <c r="K936" s="4" t="n">
        <v>5350223.5</v>
      </c>
      <c r="L936" s="5" t="n">
        <v>200001</v>
      </c>
      <c r="M936" s="6" t="n">
        <v>26.75098375</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816850101</t>
        </is>
      </c>
      <c r="U936" t="inlineStr">
        <is>
          <t>Equity</t>
        </is>
      </c>
      <c r="AG936" t="n">
        <v>-0.000405</v>
      </c>
    </row>
    <row r="937">
      <c r="A937" t="inlineStr">
        <is>
          <t>LITL</t>
        </is>
      </c>
      <c r="B937" t="inlineStr">
        <is>
          <t>SPS COMM INC USD 0.001</t>
        </is>
      </c>
      <c r="C937" t="inlineStr">
        <is>
          <t>SPSC</t>
        </is>
      </c>
      <c r="D937" t="inlineStr">
        <is>
          <t>B57VWJ3</t>
        </is>
      </c>
      <c r="E937" t="inlineStr">
        <is>
          <t>US78463M1071</t>
        </is>
      </c>
      <c r="F937" t="inlineStr">
        <is>
          <t>78463M107</t>
        </is>
      </c>
      <c r="G937" s="1" t="n">
        <v>233</v>
      </c>
      <c r="H937" s="1" t="n">
        <v>104.67</v>
      </c>
      <c r="I937" s="2" t="n">
        <v>24388.11</v>
      </c>
      <c r="J937" s="3" t="n">
        <v>0.00455833</v>
      </c>
      <c r="K937" s="4" t="n">
        <v>5350223.5</v>
      </c>
      <c r="L937" s="5" t="n">
        <v>200001</v>
      </c>
      <c r="M937" s="6" t="n">
        <v>26.75098375</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78463M107</t>
        </is>
      </c>
      <c r="U937" t="inlineStr">
        <is>
          <t>Equity</t>
        </is>
      </c>
      <c r="AG937" t="n">
        <v>-0.000405</v>
      </c>
    </row>
    <row r="938">
      <c r="A938" t="inlineStr">
        <is>
          <t>LITL</t>
        </is>
      </c>
      <c r="B938" t="inlineStr">
        <is>
          <t>SPIRE INC USD 1.0</t>
        </is>
      </c>
      <c r="C938" t="inlineStr">
        <is>
          <t>SR</t>
        </is>
      </c>
      <c r="D938" t="inlineStr">
        <is>
          <t>BYXJQG9</t>
        </is>
      </c>
      <c r="E938" t="inlineStr">
        <is>
          <t>US84857L1017</t>
        </is>
      </c>
      <c r="F938" t="inlineStr">
        <is>
          <t>84857L101</t>
        </is>
      </c>
      <c r="G938" s="1" t="n">
        <v>327</v>
      </c>
      <c r="H938" s="1" t="n">
        <v>76.28</v>
      </c>
      <c r="I938" s="2" t="n">
        <v>24943.56</v>
      </c>
      <c r="J938" s="3" t="n">
        <v>0.00466215</v>
      </c>
      <c r="K938" s="4" t="n">
        <v>5350223.5</v>
      </c>
      <c r="L938" s="5" t="n">
        <v>200001</v>
      </c>
      <c r="M938" s="6" t="n">
        <v>26.75098375</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84857L101</t>
        </is>
      </c>
      <c r="U938" t="inlineStr">
        <is>
          <t>Equity</t>
        </is>
      </c>
      <c r="AG938" t="n">
        <v>-0.000405</v>
      </c>
    </row>
    <row r="939">
      <c r="A939" t="inlineStr">
        <is>
          <t>LITL</t>
        </is>
      </c>
      <c r="B939" t="inlineStr">
        <is>
          <t>1ST SOURCE CORP NPV</t>
        </is>
      </c>
      <c r="C939" t="inlineStr">
        <is>
          <t>SRCE</t>
        </is>
      </c>
      <c r="D939" t="inlineStr">
        <is>
          <t>2341848</t>
        </is>
      </c>
      <c r="E939" t="inlineStr">
        <is>
          <t>US3369011032</t>
        </is>
      </c>
      <c r="F939" t="inlineStr">
        <is>
          <t>336901103</t>
        </is>
      </c>
      <c r="G939" s="1" t="n">
        <v>412</v>
      </c>
      <c r="H939" s="1" t="n">
        <v>58.73</v>
      </c>
      <c r="I939" s="2" t="n">
        <v>24196.76</v>
      </c>
      <c r="J939" s="3" t="n">
        <v>0.00452257</v>
      </c>
      <c r="K939" s="4" t="n">
        <v>5350223.5</v>
      </c>
      <c r="L939" s="5" t="n">
        <v>200001</v>
      </c>
      <c r="M939" s="6" t="n">
        <v>26.75098375</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336901103</t>
        </is>
      </c>
      <c r="U939" t="inlineStr">
        <is>
          <t>Equity</t>
        </is>
      </c>
      <c r="AG939" t="n">
        <v>-0.000405</v>
      </c>
    </row>
    <row r="940">
      <c r="A940" t="inlineStr">
        <is>
          <t>LITL</t>
        </is>
      </c>
      <c r="B940" t="inlineStr">
        <is>
          <t>STAGWELL INC USD 0.00001</t>
        </is>
      </c>
      <c r="C940" t="inlineStr">
        <is>
          <t>STGW</t>
        </is>
      </c>
      <c r="D940" t="inlineStr">
        <is>
          <t>BM8BPB4</t>
        </is>
      </c>
      <c r="E940" t="inlineStr">
        <is>
          <t>US85256A1097</t>
        </is>
      </c>
      <c r="F940" t="inlineStr">
        <is>
          <t>85256A109</t>
        </is>
      </c>
      <c r="G940" s="1" t="n">
        <v>4343</v>
      </c>
      <c r="H940" s="1" t="n">
        <v>5.45</v>
      </c>
      <c r="I940" s="2" t="n">
        <v>23669.35</v>
      </c>
      <c r="J940" s="3" t="n">
        <v>0.00442399</v>
      </c>
      <c r="K940" s="4" t="n">
        <v>5350223.5</v>
      </c>
      <c r="L940" s="5" t="n">
        <v>200001</v>
      </c>
      <c r="M940" s="6" t="n">
        <v>26.75098375</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85256A109</t>
        </is>
      </c>
      <c r="U940" t="inlineStr">
        <is>
          <t>Equity</t>
        </is>
      </c>
      <c r="AG940" t="n">
        <v>-0.000405</v>
      </c>
    </row>
    <row r="941">
      <c r="A941" t="inlineStr">
        <is>
          <t>LITL</t>
        </is>
      </c>
      <c r="B941" t="inlineStr">
        <is>
          <t>SCORPIO TANKERS INC USD 0.01</t>
        </is>
      </c>
      <c r="C941" t="inlineStr">
        <is>
          <t>STNG</t>
        </is>
      </c>
      <c r="D941" t="inlineStr">
        <is>
          <t>BHXD297</t>
        </is>
      </c>
      <c r="E941" t="inlineStr">
        <is>
          <t>MHY7542C1306</t>
        </is>
      </c>
      <c r="F941" t="inlineStr">
        <is>
          <t>Y7542C130</t>
        </is>
      </c>
      <c r="G941" s="1" t="n">
        <v>515</v>
      </c>
      <c r="H941" s="1" t="n">
        <v>44.07</v>
      </c>
      <c r="I941" s="2" t="n">
        <v>22696.05</v>
      </c>
      <c r="J941" s="3" t="n">
        <v>0.00424208</v>
      </c>
      <c r="K941" s="4" t="n">
        <v>5350223.5</v>
      </c>
      <c r="L941" s="5" t="n">
        <v>200001</v>
      </c>
      <c r="M941" s="6" t="n">
        <v>26.75098375</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Y7542C130</t>
        </is>
      </c>
      <c r="U941" t="inlineStr">
        <is>
          <t>Equity</t>
        </is>
      </c>
      <c r="AG941" t="n">
        <v>-0.000405</v>
      </c>
    </row>
    <row r="942">
      <c r="A942" t="inlineStr">
        <is>
          <t>LITL</t>
        </is>
      </c>
      <c r="B942" t="inlineStr">
        <is>
          <t>STERLING INFRASTRUCTURE IN USD 0.01</t>
        </is>
      </c>
      <c r="C942" t="inlineStr">
        <is>
          <t>STRL</t>
        </is>
      </c>
      <c r="D942" t="inlineStr">
        <is>
          <t>2632876</t>
        </is>
      </c>
      <c r="E942" t="inlineStr">
        <is>
          <t>US8592411016</t>
        </is>
      </c>
      <c r="F942" t="inlineStr">
        <is>
          <t>859241101</t>
        </is>
      </c>
      <c r="G942" s="1" t="n">
        <v>93</v>
      </c>
      <c r="H942" s="1" t="n">
        <v>289.86</v>
      </c>
      <c r="I942" s="2" t="n">
        <v>26956.98</v>
      </c>
      <c r="J942" s="3" t="n">
        <v>0.00503848</v>
      </c>
      <c r="K942" s="4" t="n">
        <v>5350223.5</v>
      </c>
      <c r="L942" s="5" t="n">
        <v>200001</v>
      </c>
      <c r="M942" s="6" t="n">
        <v>26.75098375</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859241101</t>
        </is>
      </c>
      <c r="U942" t="inlineStr">
        <is>
          <t>Equity</t>
        </is>
      </c>
      <c r="AG942" t="n">
        <v>-0.000405</v>
      </c>
    </row>
    <row r="943">
      <c r="A943" t="inlineStr">
        <is>
          <t>LITL</t>
        </is>
      </c>
      <c r="B943" t="inlineStr">
        <is>
          <t>SOUTHWEST GAS HOLDINGS INC USD 1.0</t>
        </is>
      </c>
      <c r="C943" t="inlineStr">
        <is>
          <t>SWX</t>
        </is>
      </c>
      <c r="D943" t="inlineStr">
        <is>
          <t>2831888</t>
        </is>
      </c>
      <c r="E943" t="inlineStr">
        <is>
          <t>US8448951025</t>
        </is>
      </c>
      <c r="F943" t="inlineStr">
        <is>
          <t>844895102</t>
        </is>
      </c>
      <c r="G943" s="1" t="n">
        <v>311</v>
      </c>
      <c r="H943" s="1" t="n">
        <v>79</v>
      </c>
      <c r="I943" s="2" t="n">
        <v>24569</v>
      </c>
      <c r="J943" s="3" t="n">
        <v>0.00459214</v>
      </c>
      <c r="K943" s="4" t="n">
        <v>5350223.5</v>
      </c>
      <c r="L943" s="5" t="n">
        <v>200001</v>
      </c>
      <c r="M943" s="6" t="n">
        <v>26.75098375</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844895102</t>
        </is>
      </c>
      <c r="U943" t="inlineStr">
        <is>
          <t>Equity</t>
        </is>
      </c>
      <c r="AG943" t="n">
        <v>-0.000405</v>
      </c>
    </row>
    <row r="944">
      <c r="A944" t="inlineStr">
        <is>
          <t>LITL</t>
        </is>
      </c>
      <c r="B944" t="inlineStr">
        <is>
          <t>TEXAS CAP BANCSHARES INC D USD 0.01</t>
        </is>
      </c>
      <c r="C944" t="inlineStr">
        <is>
          <t>TCBI</t>
        </is>
      </c>
      <c r="D944" t="inlineStr">
        <is>
          <t>2977209</t>
        </is>
      </c>
      <c r="E944" t="inlineStr">
        <is>
          <t>US88224Q1076</t>
        </is>
      </c>
      <c r="F944" t="inlineStr">
        <is>
          <t>88224Q107</t>
        </is>
      </c>
      <c r="G944" s="1" t="n">
        <v>299</v>
      </c>
      <c r="H944" s="1" t="n">
        <v>79.45999999999999</v>
      </c>
      <c r="I944" s="2" t="n">
        <v>23758.54</v>
      </c>
      <c r="J944" s="3" t="n">
        <v>0.00444066</v>
      </c>
      <c r="K944" s="4" t="n">
        <v>5350223.5</v>
      </c>
      <c r="L944" s="5" t="n">
        <v>200001</v>
      </c>
      <c r="M944" s="6" t="n">
        <v>26.75098375</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88224Q107</t>
        </is>
      </c>
      <c r="U944" t="inlineStr">
        <is>
          <t>Equity</t>
        </is>
      </c>
      <c r="AG944" t="n">
        <v>-0.000405</v>
      </c>
    </row>
    <row r="945">
      <c r="A945" t="inlineStr">
        <is>
          <t>LITL</t>
        </is>
      </c>
      <c r="B945" t="inlineStr">
        <is>
          <t>TIPTREE INC USD 0.001</t>
        </is>
      </c>
      <c r="C945" t="inlineStr">
        <is>
          <t>TIPT</t>
        </is>
      </c>
      <c r="D945" t="inlineStr">
        <is>
          <t>BC30V41</t>
        </is>
      </c>
      <c r="E945" t="inlineStr">
        <is>
          <t>US88822Q1031</t>
        </is>
      </c>
      <c r="F945" t="inlineStr">
        <is>
          <t>88822Q103</t>
        </is>
      </c>
      <c r="G945" s="1" t="n">
        <v>1155</v>
      </c>
      <c r="H945" s="1" t="n">
        <v>22.3</v>
      </c>
      <c r="I945" s="2" t="n">
        <v>25756.5</v>
      </c>
      <c r="J945" s="3" t="n">
        <v>0.0048141</v>
      </c>
      <c r="K945" s="4" t="n">
        <v>5350223.5</v>
      </c>
      <c r="L945" s="5" t="n">
        <v>200001</v>
      </c>
      <c r="M945" s="6" t="n">
        <v>26.75098375</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88822Q103</t>
        </is>
      </c>
      <c r="U945" t="inlineStr">
        <is>
          <t>Equity</t>
        </is>
      </c>
      <c r="AG945" t="n">
        <v>-0.000405</v>
      </c>
    </row>
    <row r="946">
      <c r="A946" t="inlineStr">
        <is>
          <t>LITL</t>
        </is>
      </c>
      <c r="B946" t="inlineStr">
        <is>
          <t>TEEKAY CORP LTD USD 0.001</t>
        </is>
      </c>
      <c r="C946" t="inlineStr">
        <is>
          <t>TK</t>
        </is>
      </c>
      <c r="D946" t="inlineStr">
        <is>
          <t>BL54JF1</t>
        </is>
      </c>
      <c r="E946" t="inlineStr">
        <is>
          <t>BMG8726T1053</t>
        </is>
      </c>
      <c r="F946" t="inlineStr">
        <is>
          <t>G8726T105</t>
        </is>
      </c>
      <c r="G946" s="1" t="n">
        <v>3242</v>
      </c>
      <c r="H946" s="1" t="n">
        <v>7.44</v>
      </c>
      <c r="I946" s="2" t="n">
        <v>24120.48</v>
      </c>
      <c r="J946" s="3" t="n">
        <v>0.00450831</v>
      </c>
      <c r="K946" s="4" t="n">
        <v>5350223.5</v>
      </c>
      <c r="L946" s="5" t="n">
        <v>200001</v>
      </c>
      <c r="M946" s="6" t="n">
        <v>26.75098375</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G8726T105</t>
        </is>
      </c>
      <c r="U946" t="inlineStr">
        <is>
          <t>Equity</t>
        </is>
      </c>
      <c r="AG946" t="n">
        <v>-0.000405</v>
      </c>
    </row>
    <row r="947">
      <c r="A947" t="inlineStr">
        <is>
          <t>LITL</t>
        </is>
      </c>
      <c r="B947" t="inlineStr">
        <is>
          <t>TRANSMEDICS GROUP INC NPV</t>
        </is>
      </c>
      <c r="C947" t="inlineStr">
        <is>
          <t>TMDX</t>
        </is>
      </c>
      <c r="D947" t="inlineStr">
        <is>
          <t>BK6TM04</t>
        </is>
      </c>
      <c r="E947" t="inlineStr">
        <is>
          <t>US89377M1099</t>
        </is>
      </c>
      <c r="F947" t="inlineStr">
        <is>
          <t>89377M109</t>
        </is>
      </c>
      <c r="G947" s="1" t="n">
        <v>201</v>
      </c>
      <c r="H947" s="1" t="n">
        <v>127.26</v>
      </c>
      <c r="I947" s="2" t="n">
        <v>25579.26</v>
      </c>
      <c r="J947" s="3" t="n">
        <v>0.00478097</v>
      </c>
      <c r="K947" s="4" t="n">
        <v>5350223.5</v>
      </c>
      <c r="L947" s="5" t="n">
        <v>200001</v>
      </c>
      <c r="M947" s="6" t="n">
        <v>26.75098375</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89377M109</t>
        </is>
      </c>
      <c r="U947" t="inlineStr">
        <is>
          <t>Equity</t>
        </is>
      </c>
      <c r="AG947" t="n">
        <v>-0.000405</v>
      </c>
    </row>
    <row r="948">
      <c r="A948" t="inlineStr">
        <is>
          <t>LITL</t>
        </is>
      </c>
      <c r="B948" t="inlineStr">
        <is>
          <t>TITAN AMERICA SA NPV</t>
        </is>
      </c>
      <c r="C948" t="inlineStr">
        <is>
          <t>TTAM</t>
        </is>
      </c>
      <c r="D948" t="inlineStr">
        <is>
          <t>BNM4XQ7</t>
        </is>
      </c>
      <c r="E948" t="inlineStr">
        <is>
          <t>BE6360403164</t>
        </is>
      </c>
      <c r="F948" t="inlineStr">
        <is>
          <t>B9151N105</t>
        </is>
      </c>
      <c r="G948" s="1" t="n">
        <v>1756</v>
      </c>
      <c r="H948" s="1" t="n">
        <v>14.73</v>
      </c>
      <c r="I948" s="2" t="n">
        <v>25865.88</v>
      </c>
      <c r="J948" s="3" t="n">
        <v>0.00483454</v>
      </c>
      <c r="K948" s="4" t="n">
        <v>5350223.5</v>
      </c>
      <c r="L948" s="5" t="n">
        <v>200001</v>
      </c>
      <c r="M948" s="6" t="n">
        <v>26.75098375</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B9151N105</t>
        </is>
      </c>
      <c r="U948" t="inlineStr">
        <is>
          <t>Equity</t>
        </is>
      </c>
      <c r="AG948" t="n">
        <v>-0.000405</v>
      </c>
    </row>
    <row r="949">
      <c r="A949" t="inlineStr">
        <is>
          <t>LITL</t>
        </is>
      </c>
      <c r="B949" t="inlineStr">
        <is>
          <t>10X GENOMICS INC USD 0.00001</t>
        </is>
      </c>
      <c r="C949" t="inlineStr">
        <is>
          <t>TXG</t>
        </is>
      </c>
      <c r="D949" t="inlineStr">
        <is>
          <t>BKS3RS7</t>
        </is>
      </c>
      <c r="E949" t="inlineStr">
        <is>
          <t>US88025U1097</t>
        </is>
      </c>
      <c r="F949" t="inlineStr">
        <is>
          <t>88025U109</t>
        </is>
      </c>
      <c r="G949" s="1" t="n">
        <v>1853</v>
      </c>
      <c r="H949" s="1" t="n">
        <v>12.31</v>
      </c>
      <c r="I949" s="2" t="n">
        <v>22810.43</v>
      </c>
      <c r="J949" s="3" t="n">
        <v>0.00426345</v>
      </c>
      <c r="K949" s="4" t="n">
        <v>5350223.5</v>
      </c>
      <c r="L949" s="5" t="n">
        <v>200001</v>
      </c>
      <c r="M949" s="6" t="n">
        <v>26.75098375</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88025U109</t>
        </is>
      </c>
      <c r="U949" t="inlineStr">
        <is>
          <t>Equity</t>
        </is>
      </c>
      <c r="AG949" t="n">
        <v>-0.000405</v>
      </c>
    </row>
    <row r="950">
      <c r="A950" t="inlineStr">
        <is>
          <t>LITL</t>
        </is>
      </c>
      <c r="B950" t="inlineStr">
        <is>
          <t>URBAN EDGE COM USD0.01</t>
        </is>
      </c>
      <c r="C950" t="inlineStr">
        <is>
          <t>UE</t>
        </is>
      </c>
      <c r="D950" t="inlineStr">
        <is>
          <t>BTPSGQ9</t>
        </is>
      </c>
      <c r="E950" t="inlineStr">
        <is>
          <t>US91704F1049</t>
        </is>
      </c>
      <c r="F950" t="inlineStr">
        <is>
          <t>91704F104</t>
        </is>
      </c>
      <c r="G950" s="1" t="n">
        <v>1274</v>
      </c>
      <c r="H950" s="1" t="n">
        <v>19.44</v>
      </c>
      <c r="I950" s="2" t="n">
        <v>24766.56</v>
      </c>
      <c r="J950" s="3" t="n">
        <v>0.00462907</v>
      </c>
      <c r="K950" s="4" t="n">
        <v>5350223.5</v>
      </c>
      <c r="L950" s="5" t="n">
        <v>200001</v>
      </c>
      <c r="M950" s="6" t="n">
        <v>26.75098375</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91704F104</t>
        </is>
      </c>
      <c r="U950" t="inlineStr">
        <is>
          <t>Equity</t>
        </is>
      </c>
      <c r="AG950" t="n">
        <v>-0.000405</v>
      </c>
    </row>
    <row r="951">
      <c r="A951" t="inlineStr">
        <is>
          <t>LITL</t>
        </is>
      </c>
      <c r="B951" t="inlineStr">
        <is>
          <t>UFP TECHNOLOGIES INC USD 0.01</t>
        </is>
      </c>
      <c r="C951" t="inlineStr">
        <is>
          <t>UFPT</t>
        </is>
      </c>
      <c r="D951" t="inlineStr">
        <is>
          <t>2908652</t>
        </is>
      </c>
      <c r="E951" t="inlineStr">
        <is>
          <t>US9026731029</t>
        </is>
      </c>
      <c r="F951" t="inlineStr">
        <is>
          <t>902673102</t>
        </is>
      </c>
      <c r="G951" s="1" t="n">
        <v>107</v>
      </c>
      <c r="H951" s="1" t="n">
        <v>213.56</v>
      </c>
      <c r="I951" s="2" t="n">
        <v>22850.92</v>
      </c>
      <c r="J951" s="3" t="n">
        <v>0.00427102</v>
      </c>
      <c r="K951" s="4" t="n">
        <v>5350223.5</v>
      </c>
      <c r="L951" s="5" t="n">
        <v>200001</v>
      </c>
      <c r="M951" s="6" t="n">
        <v>26.75098375</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902673102</t>
        </is>
      </c>
      <c r="U951" t="inlineStr">
        <is>
          <t>Equity</t>
        </is>
      </c>
      <c r="AG951" t="n">
        <v>-0.000405</v>
      </c>
    </row>
    <row r="952">
      <c r="A952" t="inlineStr">
        <is>
          <t>LITL</t>
        </is>
      </c>
      <c r="B952" t="inlineStr">
        <is>
          <t>UNITED NAT FOODS INC USD 0.01</t>
        </is>
      </c>
      <c r="C952" t="inlineStr">
        <is>
          <t>UNFI</t>
        </is>
      </c>
      <c r="D952" t="inlineStr">
        <is>
          <t>2895163</t>
        </is>
      </c>
      <c r="E952" t="inlineStr">
        <is>
          <t>US9111631035</t>
        </is>
      </c>
      <c r="F952" t="inlineStr">
        <is>
          <t>911163103</t>
        </is>
      </c>
      <c r="G952" s="1" t="n">
        <v>897</v>
      </c>
      <c r="H952" s="1" t="n">
        <v>25.05</v>
      </c>
      <c r="I952" s="2" t="n">
        <v>22469.85</v>
      </c>
      <c r="J952" s="3" t="n">
        <v>0.0041998</v>
      </c>
      <c r="K952" s="4" t="n">
        <v>5350223.5</v>
      </c>
      <c r="L952" s="5" t="n">
        <v>200001</v>
      </c>
      <c r="M952" s="6" t="n">
        <v>26.75098375</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911163103</t>
        </is>
      </c>
      <c r="U952" t="inlineStr">
        <is>
          <t>Equity</t>
        </is>
      </c>
      <c r="AG952" t="n">
        <v>-0.000405</v>
      </c>
    </row>
    <row r="953">
      <c r="A953" t="inlineStr">
        <is>
          <t>LITL</t>
        </is>
      </c>
      <c r="B953" t="inlineStr">
        <is>
          <t>UNITI GROU COM USD0.0001</t>
        </is>
      </c>
      <c r="C953" t="inlineStr">
        <is>
          <t>UNIT</t>
        </is>
      </c>
      <c r="D953" t="inlineStr">
        <is>
          <t>BSNMCG8</t>
        </is>
      </c>
      <c r="E953" t="inlineStr">
        <is>
          <t>US9129321009</t>
        </is>
      </c>
      <c r="F953" t="inlineStr">
        <is>
          <t>912932100</t>
        </is>
      </c>
      <c r="G953" s="1" t="n">
        <v>4936</v>
      </c>
      <c r="H953" s="1" t="n">
        <v>6.64</v>
      </c>
      <c r="I953" s="2" t="n">
        <v>32775.04</v>
      </c>
      <c r="J953" s="3" t="n">
        <v>0.00612592</v>
      </c>
      <c r="K953" s="4" t="n">
        <v>5350223.5</v>
      </c>
      <c r="L953" s="5" t="n">
        <v>200001</v>
      </c>
      <c r="M953" s="6" t="n">
        <v>26.75098375</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912932100</t>
        </is>
      </c>
      <c r="U953" t="inlineStr">
        <is>
          <t>Equity</t>
        </is>
      </c>
      <c r="AG953" t="n">
        <v>-0.000405</v>
      </c>
    </row>
    <row r="954">
      <c r="A954" t="inlineStr">
        <is>
          <t>LITL</t>
        </is>
      </c>
      <c r="B954" t="inlineStr">
        <is>
          <t>UPWORK INC USD 0.0001</t>
        </is>
      </c>
      <c r="C954" t="inlineStr">
        <is>
          <t>UPWK</t>
        </is>
      </c>
      <c r="D954" t="inlineStr">
        <is>
          <t>BGRFWV4</t>
        </is>
      </c>
      <c r="E954" t="inlineStr">
        <is>
          <t>US91688F1049</t>
        </is>
      </c>
      <c r="F954" t="inlineStr">
        <is>
          <t>91688F104</t>
        </is>
      </c>
      <c r="G954" s="1" t="n">
        <v>2095</v>
      </c>
      <c r="H954" s="1" t="n">
        <v>13.41</v>
      </c>
      <c r="I954" s="2" t="n">
        <v>28093.95</v>
      </c>
      <c r="J954" s="3" t="n">
        <v>0.00525099</v>
      </c>
      <c r="K954" s="4" t="n">
        <v>5350223.5</v>
      </c>
      <c r="L954" s="5" t="n">
        <v>200001</v>
      </c>
      <c r="M954" s="6" t="n">
        <v>26.75098375</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91688F104</t>
        </is>
      </c>
      <c r="U954" t="inlineStr">
        <is>
          <t>Equity</t>
        </is>
      </c>
      <c r="AG954" t="n">
        <v>-0.000405</v>
      </c>
    </row>
    <row r="955">
      <c r="A955" t="inlineStr">
        <is>
          <t>LITL</t>
        </is>
      </c>
      <c r="B955" t="inlineStr">
        <is>
          <t>UNITED STS LIME + MINERALS USD 0.1</t>
        </is>
      </c>
      <c r="C955" t="inlineStr">
        <is>
          <t>USLM</t>
        </is>
      </c>
      <c r="D955" t="inlineStr">
        <is>
          <t>2724115</t>
        </is>
      </c>
      <c r="E955" t="inlineStr">
        <is>
          <t>US9119221029</t>
        </is>
      </c>
      <c r="F955" t="inlineStr">
        <is>
          <t>911922102</t>
        </is>
      </c>
      <c r="G955" s="1" t="n">
        <v>246</v>
      </c>
      <c r="H955" s="1" t="n">
        <v>113.01</v>
      </c>
      <c r="I955" s="2" t="n">
        <v>27800.46</v>
      </c>
      <c r="J955" s="3" t="n">
        <v>0.00519613</v>
      </c>
      <c r="K955" s="4" t="n">
        <v>5350223.5</v>
      </c>
      <c r="L955" s="5" t="n">
        <v>200001</v>
      </c>
      <c r="M955" s="6" t="n">
        <v>26.75098375</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911922102</t>
        </is>
      </c>
      <c r="U955" t="inlineStr">
        <is>
          <t>Equity</t>
        </is>
      </c>
      <c r="AG955" t="n">
        <v>-0.000405</v>
      </c>
    </row>
    <row r="956">
      <c r="A956" t="inlineStr">
        <is>
          <t>LITL</t>
        </is>
      </c>
      <c r="B956" t="inlineStr">
        <is>
          <t>UNIVERSAL INS HLDGS INC USD 0.01</t>
        </is>
      </c>
      <c r="C956" t="inlineStr">
        <is>
          <t>UVE</t>
        </is>
      </c>
      <c r="D956" t="inlineStr">
        <is>
          <t>2912374</t>
        </is>
      </c>
      <c r="E956" t="inlineStr">
        <is>
          <t>US91359V1070</t>
        </is>
      </c>
      <c r="F956" t="inlineStr">
        <is>
          <t>91359V107</t>
        </is>
      </c>
      <c r="G956" s="1" t="n">
        <v>1054</v>
      </c>
      <c r="H956" s="1" t="n">
        <v>23.84</v>
      </c>
      <c r="I956" s="2" t="n">
        <v>25127.36</v>
      </c>
      <c r="J956" s="3" t="n">
        <v>0.00469651</v>
      </c>
      <c r="K956" s="4" t="n">
        <v>5350223.5</v>
      </c>
      <c r="L956" s="5" t="n">
        <v>200001</v>
      </c>
      <c r="M956" s="6" t="n">
        <v>26.75098375</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91359V107</t>
        </is>
      </c>
      <c r="U956" t="inlineStr">
        <is>
          <t>Equity</t>
        </is>
      </c>
      <c r="AG956" t="n">
        <v>-0.000405</v>
      </c>
    </row>
    <row r="957">
      <c r="A957" t="inlineStr">
        <is>
          <t>LITL</t>
        </is>
      </c>
      <c r="B957" t="inlineStr">
        <is>
          <t>VISTEON CORP USD 0.01</t>
        </is>
      </c>
      <c r="C957" t="inlineStr">
        <is>
          <t>VC</t>
        </is>
      </c>
      <c r="D957" t="inlineStr">
        <is>
          <t>B4N0JJ6</t>
        </is>
      </c>
      <c r="E957" t="inlineStr">
        <is>
          <t>US92839U2069</t>
        </is>
      </c>
      <c r="F957" t="inlineStr">
        <is>
          <t>92839U206</t>
        </is>
      </c>
      <c r="G957" s="1" t="n">
        <v>219</v>
      </c>
      <c r="H957" s="1" t="n">
        <v>113.42</v>
      </c>
      <c r="I957" s="2" t="n">
        <v>24838.98</v>
      </c>
      <c r="J957" s="3" t="n">
        <v>0.00464261</v>
      </c>
      <c r="K957" s="4" t="n">
        <v>5350223.5</v>
      </c>
      <c r="L957" s="5" t="n">
        <v>200001</v>
      </c>
      <c r="M957" s="6" t="n">
        <v>26.75098375</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92839U206</t>
        </is>
      </c>
      <c r="U957" t="inlineStr">
        <is>
          <t>Equity</t>
        </is>
      </c>
      <c r="AG957" t="n">
        <v>-0.000405</v>
      </c>
    </row>
    <row r="958">
      <c r="A958" t="inlineStr">
        <is>
          <t>LITL</t>
        </is>
      </c>
      <c r="B958" t="inlineStr">
        <is>
          <t>VERACYTE INC USD 0.001</t>
        </is>
      </c>
      <c r="C958" t="inlineStr">
        <is>
          <t>VCYT</t>
        </is>
      </c>
      <c r="D958" t="inlineStr">
        <is>
          <t>BFTWZY0</t>
        </is>
      </c>
      <c r="E958" t="inlineStr">
        <is>
          <t>US92337F1075</t>
        </is>
      </c>
      <c r="F958" t="inlineStr">
        <is>
          <t>92337F107</t>
        </is>
      </c>
      <c r="G958" s="1" t="n">
        <v>1025</v>
      </c>
      <c r="H958" s="1" t="n">
        <v>27.99</v>
      </c>
      <c r="I958" s="2" t="n">
        <v>28689.75</v>
      </c>
      <c r="J958" s="3" t="n">
        <v>0.00536235</v>
      </c>
      <c r="K958" s="4" t="n">
        <v>5350223.5</v>
      </c>
      <c r="L958" s="5" t="n">
        <v>200001</v>
      </c>
      <c r="M958" s="6" t="n">
        <v>26.75098375</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92337F107</t>
        </is>
      </c>
      <c r="U958" t="inlineStr">
        <is>
          <t>Equity</t>
        </is>
      </c>
      <c r="AG958" t="n">
        <v>-0.000405</v>
      </c>
    </row>
    <row r="959">
      <c r="A959" t="inlineStr">
        <is>
          <t>LITL</t>
        </is>
      </c>
      <c r="B959" t="inlineStr">
        <is>
          <t>VARONIS SYS INC USD 0.001</t>
        </is>
      </c>
      <c r="C959" t="inlineStr">
        <is>
          <t>VRNS</t>
        </is>
      </c>
      <c r="D959" t="inlineStr">
        <is>
          <t>BJZ2ZR5</t>
        </is>
      </c>
      <c r="E959" t="inlineStr">
        <is>
          <t>US9222801022</t>
        </is>
      </c>
      <c r="F959" t="inlineStr">
        <is>
          <t>922280102</t>
        </is>
      </c>
      <c r="G959" s="1" t="n">
        <v>443</v>
      </c>
      <c r="H959" s="1" t="n">
        <v>54.39</v>
      </c>
      <c r="I959" s="2" t="n">
        <v>24094.77</v>
      </c>
      <c r="J959" s="3" t="n">
        <v>0.00450351</v>
      </c>
      <c r="K959" s="4" t="n">
        <v>5350223.5</v>
      </c>
      <c r="L959" s="5" t="n">
        <v>200001</v>
      </c>
      <c r="M959" s="6" t="n">
        <v>26.75098375</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922280102</t>
        </is>
      </c>
      <c r="U959" t="inlineStr">
        <is>
          <t>Equity</t>
        </is>
      </c>
      <c r="AG959" t="n">
        <v>-0.000405</v>
      </c>
    </row>
    <row r="960">
      <c r="A960" t="inlineStr">
        <is>
          <t>LITL</t>
        </is>
      </c>
      <c r="B960" t="inlineStr">
        <is>
          <t>VERRA MOBILITY CORP USD 0.0001</t>
        </is>
      </c>
      <c r="C960" t="inlineStr">
        <is>
          <t>VRRM</t>
        </is>
      </c>
      <c r="D960" t="inlineStr">
        <is>
          <t>BFXX5X8</t>
        </is>
      </c>
      <c r="E960" t="inlineStr">
        <is>
          <t>US92511U1025</t>
        </is>
      </c>
      <c r="F960" t="inlineStr">
        <is>
          <t>92511U102</t>
        </is>
      </c>
      <c r="G960" s="1" t="n">
        <v>984</v>
      </c>
      <c r="H960" s="1" t="n">
        <v>23.69</v>
      </c>
      <c r="I960" s="2" t="n">
        <v>23310.96</v>
      </c>
      <c r="J960" s="3" t="n">
        <v>0.00435701</v>
      </c>
      <c r="K960" s="4" t="n">
        <v>5350223.5</v>
      </c>
      <c r="L960" s="5" t="n">
        <v>200001</v>
      </c>
      <c r="M960" s="6" t="n">
        <v>26.75098375</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92511U102</t>
        </is>
      </c>
      <c r="U960" t="inlineStr">
        <is>
          <t>Equity</t>
        </is>
      </c>
      <c r="AG960" t="n">
        <v>-0.000405</v>
      </c>
    </row>
    <row r="961">
      <c r="A961" t="inlineStr">
        <is>
          <t>LITL</t>
        </is>
      </c>
      <c r="B961" t="inlineStr">
        <is>
          <t>VESTIS CORP USD 0.01</t>
        </is>
      </c>
      <c r="C961" t="inlineStr">
        <is>
          <t>VSTS</t>
        </is>
      </c>
      <c r="D961" t="inlineStr">
        <is>
          <t>BP5JNQ3</t>
        </is>
      </c>
      <c r="E961" t="inlineStr">
        <is>
          <t>US29430C1027</t>
        </is>
      </c>
      <c r="F961" t="inlineStr">
        <is>
          <t>29430C102</t>
        </is>
      </c>
      <c r="G961" s="1" t="n">
        <v>4230</v>
      </c>
      <c r="H961" s="1" t="n">
        <v>4.44</v>
      </c>
      <c r="I961" s="2" t="n">
        <v>18781.2</v>
      </c>
      <c r="J961" s="3" t="n">
        <v>0.00351036</v>
      </c>
      <c r="K961" s="4" t="n">
        <v>5350223.5</v>
      </c>
      <c r="L961" s="5" t="n">
        <v>200001</v>
      </c>
      <c r="M961" s="6" t="n">
        <v>26.75098375</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29430C102</t>
        </is>
      </c>
      <c r="U961" t="inlineStr">
        <is>
          <t>Equity</t>
        </is>
      </c>
      <c r="AG961" t="n">
        <v>-0.000405</v>
      </c>
    </row>
    <row r="962">
      <c r="A962" t="inlineStr">
        <is>
          <t>LITL</t>
        </is>
      </c>
      <c r="B962" t="inlineStr">
        <is>
          <t>WAYSTAR HLDG CORP USD 0.01</t>
        </is>
      </c>
      <c r="C962" t="inlineStr">
        <is>
          <t>WAY</t>
        </is>
      </c>
      <c r="D962" t="inlineStr">
        <is>
          <t>BSWYNW8</t>
        </is>
      </c>
      <c r="E962" t="inlineStr">
        <is>
          <t>US9467841055</t>
        </is>
      </c>
      <c r="F962" t="inlineStr">
        <is>
          <t>946784105</t>
        </is>
      </c>
      <c r="G962" s="1" t="n">
        <v>685</v>
      </c>
      <c r="H962" s="1" t="n">
        <v>34.48</v>
      </c>
      <c r="I962" s="2" t="n">
        <v>23618.8</v>
      </c>
      <c r="J962" s="3" t="n">
        <v>0.00441454</v>
      </c>
      <c r="K962" s="4" t="n">
        <v>5350223.5</v>
      </c>
      <c r="L962" s="5" t="n">
        <v>200001</v>
      </c>
      <c r="M962" s="6" t="n">
        <v>26.75098375</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946784105</t>
        </is>
      </c>
      <c r="U962" t="inlineStr">
        <is>
          <t>Equity</t>
        </is>
      </c>
      <c r="AG962" t="n">
        <v>-0.000405</v>
      </c>
    </row>
    <row r="963">
      <c r="A963" t="inlineStr">
        <is>
          <t>LITL</t>
        </is>
      </c>
      <c r="B963" t="inlineStr">
        <is>
          <t>GENEDX HLDGS CORP NPV</t>
        </is>
      </c>
      <c r="C963" t="inlineStr">
        <is>
          <t>WGS</t>
        </is>
      </c>
      <c r="D963" t="inlineStr">
        <is>
          <t>BR841G5</t>
        </is>
      </c>
      <c r="E963" t="inlineStr">
        <is>
          <t>US81663L2007</t>
        </is>
      </c>
      <c r="F963" t="inlineStr">
        <is>
          <t>81663L200</t>
        </is>
      </c>
      <c r="G963" s="1" t="n">
        <v>239</v>
      </c>
      <c r="H963" s="1" t="n">
        <v>110.54</v>
      </c>
      <c r="I963" s="2" t="n">
        <v>26419.06</v>
      </c>
      <c r="J963" s="3" t="n">
        <v>0.00493794</v>
      </c>
      <c r="K963" s="4" t="n">
        <v>5350223.5</v>
      </c>
      <c r="L963" s="5" t="n">
        <v>200001</v>
      </c>
      <c r="M963" s="6" t="n">
        <v>26.75098375</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81663L200</t>
        </is>
      </c>
      <c r="U963" t="inlineStr">
        <is>
          <t>Equity</t>
        </is>
      </c>
      <c r="AG963" t="n">
        <v>-0.000405</v>
      </c>
    </row>
    <row r="964">
      <c r="A964" t="inlineStr">
        <is>
          <t>LITL</t>
        </is>
      </c>
      <c r="B964" t="inlineStr">
        <is>
          <t>WORKIVA INC USD 0.001</t>
        </is>
      </c>
      <c r="C964" t="inlineStr">
        <is>
          <t>WK</t>
        </is>
      </c>
      <c r="D964" t="inlineStr">
        <is>
          <t>BSS6HY8</t>
        </is>
      </c>
      <c r="E964" t="inlineStr">
        <is>
          <t>US98139A1051</t>
        </is>
      </c>
      <c r="F964" t="inlineStr">
        <is>
          <t>98139A105</t>
        </is>
      </c>
      <c r="G964" s="1" t="n">
        <v>287</v>
      </c>
      <c r="H964" s="1" t="n">
        <v>71.98</v>
      </c>
      <c r="I964" s="2" t="n">
        <v>20658.26</v>
      </c>
      <c r="J964" s="3" t="n">
        <v>0.0038612</v>
      </c>
      <c r="K964" s="4" t="n">
        <v>5350223.5</v>
      </c>
      <c r="L964" s="5" t="n">
        <v>200001</v>
      </c>
      <c r="M964" s="6" t="n">
        <v>26.75098375</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98139A105</t>
        </is>
      </c>
      <c r="U964" t="inlineStr">
        <is>
          <t>Equity</t>
        </is>
      </c>
      <c r="AG964" t="n">
        <v>-0.000405</v>
      </c>
    </row>
    <row r="965">
      <c r="A965" t="inlineStr">
        <is>
          <t>LITL</t>
        </is>
      </c>
      <c r="B965" t="inlineStr">
        <is>
          <t>WNS HOLDINGS LTD USD 0.16</t>
        </is>
      </c>
      <c r="C965" t="inlineStr">
        <is>
          <t>WNS</t>
        </is>
      </c>
      <c r="D965" t="inlineStr">
        <is>
          <t>BQC4YW1</t>
        </is>
      </c>
      <c r="E965" t="inlineStr">
        <is>
          <t>JE00BQC4YW14</t>
        </is>
      </c>
      <c r="F965" t="inlineStr">
        <is>
          <t>G98196101</t>
        </is>
      </c>
      <c r="G965" s="1" t="n">
        <v>324</v>
      </c>
      <c r="H965" s="1" t="n">
        <v>74.91</v>
      </c>
      <c r="I965" s="2" t="n">
        <v>24270.84</v>
      </c>
      <c r="J965" s="3" t="n">
        <v>0.00453642</v>
      </c>
      <c r="K965" s="4" t="n">
        <v>5350223.5</v>
      </c>
      <c r="L965" s="5" t="n">
        <v>200001</v>
      </c>
      <c r="M965" s="6" t="n">
        <v>26.75098375</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G98196101</t>
        </is>
      </c>
      <c r="U965" t="inlineStr">
        <is>
          <t>Equity</t>
        </is>
      </c>
      <c r="AG965" t="n">
        <v>-0.000405</v>
      </c>
    </row>
    <row r="966">
      <c r="A966" t="inlineStr">
        <is>
          <t>LITL</t>
        </is>
      </c>
      <c r="B966" t="inlineStr">
        <is>
          <t>WORTHINGTON STL INC USD 0.0001</t>
        </is>
      </c>
      <c r="C966" t="inlineStr">
        <is>
          <t>WS</t>
        </is>
      </c>
      <c r="D966" t="inlineStr">
        <is>
          <t>BS70KN1</t>
        </is>
      </c>
      <c r="E966" t="inlineStr">
        <is>
          <t>US9821041012</t>
        </is>
      </c>
      <c r="F966" t="inlineStr">
        <is>
          <t>982104101</t>
        </is>
      </c>
      <c r="G966" s="1" t="n">
        <v>813</v>
      </c>
      <c r="H966" s="1" t="n">
        <v>29.83</v>
      </c>
      <c r="I966" s="2" t="n">
        <v>24251.79</v>
      </c>
      <c r="J966" s="3" t="n">
        <v>0.00453286</v>
      </c>
      <c r="K966" s="4" t="n">
        <v>5350223.5</v>
      </c>
      <c r="L966" s="5" t="n">
        <v>200001</v>
      </c>
      <c r="M966" s="6" t="n">
        <v>26.75098375</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982104101</t>
        </is>
      </c>
      <c r="U966" t="inlineStr">
        <is>
          <t>Equity</t>
        </is>
      </c>
      <c r="AG966" t="n">
        <v>-0.000405</v>
      </c>
    </row>
    <row r="967">
      <c r="A967" t="inlineStr">
        <is>
          <t>LITL</t>
        </is>
      </c>
      <c r="B967" t="inlineStr">
        <is>
          <t>WATTS WATE CLASS A COM USD0.10</t>
        </is>
      </c>
      <c r="C967" t="inlineStr">
        <is>
          <t>WTS</t>
        </is>
      </c>
      <c r="D967" t="inlineStr">
        <is>
          <t>2943620</t>
        </is>
      </c>
      <c r="E967" t="inlineStr">
        <is>
          <t>US9427491025</t>
        </is>
      </c>
      <c r="F967" t="inlineStr">
        <is>
          <t>942749102</t>
        </is>
      </c>
      <c r="G967" s="1" t="n">
        <v>94</v>
      </c>
      <c r="H967" s="1" t="n">
        <v>266.98</v>
      </c>
      <c r="I967" s="2" t="n">
        <v>25096.12</v>
      </c>
      <c r="J967" s="3" t="n">
        <v>0.00469067</v>
      </c>
      <c r="K967" s="4" t="n">
        <v>5350223.5</v>
      </c>
      <c r="L967" s="5" t="n">
        <v>200001</v>
      </c>
      <c r="M967" s="6" t="n">
        <v>26.75098375</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942749102</t>
        </is>
      </c>
      <c r="U967" t="inlineStr">
        <is>
          <t>Equity</t>
        </is>
      </c>
      <c r="AG967" t="n">
        <v>-0.000405</v>
      </c>
    </row>
    <row r="968">
      <c r="A968" t="inlineStr">
        <is>
          <t>LITL</t>
        </is>
      </c>
      <c r="B968" t="inlineStr">
        <is>
          <t>YELP INC USD 0.000001</t>
        </is>
      </c>
      <c r="C968" t="inlineStr">
        <is>
          <t>YELP</t>
        </is>
      </c>
      <c r="D968" t="inlineStr">
        <is>
          <t>B7KCD72</t>
        </is>
      </c>
      <c r="E968" t="inlineStr">
        <is>
          <t>US9858171054</t>
        </is>
      </c>
      <c r="F968" t="inlineStr">
        <is>
          <t>985817105</t>
        </is>
      </c>
      <c r="G968" s="1" t="n">
        <v>734</v>
      </c>
      <c r="H968" s="1" t="n">
        <v>30.48</v>
      </c>
      <c r="I968" s="2" t="n">
        <v>22372.32</v>
      </c>
      <c r="J968" s="3" t="n">
        <v>0.00418157</v>
      </c>
      <c r="K968" s="4" t="n">
        <v>5350223.5</v>
      </c>
      <c r="L968" s="5" t="n">
        <v>200001</v>
      </c>
      <c r="M968" s="6" t="n">
        <v>26.75098375</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985817105</t>
        </is>
      </c>
      <c r="U968" t="inlineStr">
        <is>
          <t>Equity</t>
        </is>
      </c>
      <c r="AG968" t="n">
        <v>-0.000405</v>
      </c>
    </row>
    <row r="969">
      <c r="A969" t="inlineStr">
        <is>
          <t>LITL</t>
        </is>
      </c>
      <c r="B969" t="inlineStr">
        <is>
          <t>CLEAR SECURE INC USD 0.00001</t>
        </is>
      </c>
      <c r="C969" t="inlineStr">
        <is>
          <t>YOU</t>
        </is>
      </c>
      <c r="D969" t="inlineStr">
        <is>
          <t>BLD30T1</t>
        </is>
      </c>
      <c r="E969" t="inlineStr">
        <is>
          <t>US18467V1098</t>
        </is>
      </c>
      <c r="F969" t="inlineStr">
        <is>
          <t>18467V109</t>
        </is>
      </c>
      <c r="G969" s="1" t="n">
        <v>841</v>
      </c>
      <c r="H969" s="1" t="n">
        <v>32.11</v>
      </c>
      <c r="I969" s="2" t="n">
        <v>27004.51</v>
      </c>
      <c r="J969" s="3" t="n">
        <v>0.00504736</v>
      </c>
      <c r="K969" s="4" t="n">
        <v>5350223.5</v>
      </c>
      <c r="L969" s="5" t="n">
        <v>200001</v>
      </c>
      <c r="M969" s="6" t="n">
        <v>26.75098375</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18467V109</t>
        </is>
      </c>
      <c r="U969" t="inlineStr">
        <is>
          <t>Equity</t>
        </is>
      </c>
      <c r="AG969" t="n">
        <v>-0.000405</v>
      </c>
    </row>
    <row r="970">
      <c r="A970" t="inlineStr">
        <is>
          <t>LITL</t>
        </is>
      </c>
      <c r="B970" t="inlineStr">
        <is>
          <t>ZURN ELKAY WTR SOLUTIONS C USD 0.01</t>
        </is>
      </c>
      <c r="C970" t="inlineStr">
        <is>
          <t>ZWS</t>
        </is>
      </c>
      <c r="D970" t="inlineStr">
        <is>
          <t>BMV1ZD3</t>
        </is>
      </c>
      <c r="E970" t="inlineStr">
        <is>
          <t>US98983L1089</t>
        </is>
      </c>
      <c r="F970" t="inlineStr">
        <is>
          <t>98983L108</t>
        </is>
      </c>
      <c r="G970" s="1" t="n">
        <v>539</v>
      </c>
      <c r="H970" s="1" t="n">
        <v>44.37</v>
      </c>
      <c r="I970" s="2" t="n">
        <v>23915.43</v>
      </c>
      <c r="J970" s="3" t="n">
        <v>0.00446999</v>
      </c>
      <c r="K970" s="4" t="n">
        <v>5350223.5</v>
      </c>
      <c r="L970" s="5" t="n">
        <v>200001</v>
      </c>
      <c r="M970" s="6" t="n">
        <v>26.75098375</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98983L108</t>
        </is>
      </c>
      <c r="U970" t="inlineStr">
        <is>
          <t>Equity</t>
        </is>
      </c>
      <c r="AG970" t="n">
        <v>-0.000405</v>
      </c>
    </row>
    <row r="971">
      <c r="A971" t="inlineStr">
        <is>
          <t>LITL</t>
        </is>
      </c>
      <c r="B971" t="inlineStr">
        <is>
          <t>GLD US 08/15/25 P290 Equity</t>
        </is>
      </c>
      <c r="C971" t="inlineStr">
        <is>
          <t>GLD 08/15/25 P290 Equity</t>
        </is>
      </c>
      <c r="F971" t="inlineStr">
        <is>
          <t>01RNFW656</t>
        </is>
      </c>
      <c r="G971" s="1" t="n">
        <v>27</v>
      </c>
      <c r="H971" s="1" t="n">
        <v>0.025</v>
      </c>
      <c r="I971" s="2" t="n">
        <v>67.5</v>
      </c>
      <c r="J971" s="3" t="n">
        <v>1.262e-05</v>
      </c>
      <c r="K971" s="4" t="n">
        <v>5350223.5</v>
      </c>
      <c r="L971" s="5" t="n">
        <v>200001</v>
      </c>
      <c r="M971" s="6" t="n">
        <v>26.75098375</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01RNFW656</t>
        </is>
      </c>
      <c r="U971" t="inlineStr">
        <is>
          <t>Option</t>
        </is>
      </c>
      <c r="AG971" t="n">
        <v>-0.000405</v>
      </c>
    </row>
    <row r="972">
      <c r="A972" t="inlineStr">
        <is>
          <t>LITL</t>
        </is>
      </c>
      <c r="B972" t="inlineStr">
        <is>
          <t>GLD US 08/15/25 P300 Equity</t>
        </is>
      </c>
      <c r="C972" t="inlineStr">
        <is>
          <t>GLD 08/15/25 P300 Equity</t>
        </is>
      </c>
      <c r="F972" t="inlineStr">
        <is>
          <t>01RNFVYK9</t>
        </is>
      </c>
      <c r="G972" s="1" t="n">
        <v>-27</v>
      </c>
      <c r="H972" s="1" t="n">
        <v>0.185</v>
      </c>
      <c r="I972" s="2" t="n">
        <v>-499.5</v>
      </c>
      <c r="J972" s="3" t="n">
        <v>-9.336e-05</v>
      </c>
      <c r="K972" s="4" t="n">
        <v>5350223.5</v>
      </c>
      <c r="L972" s="5" t="n">
        <v>200001</v>
      </c>
      <c r="M972" s="6" t="n">
        <v>26.75098375</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01RNFVYK9</t>
        </is>
      </c>
      <c r="U972" t="inlineStr">
        <is>
          <t>Option</t>
        </is>
      </c>
      <c r="AG972" t="n">
        <v>-0.000405</v>
      </c>
    </row>
    <row r="973">
      <c r="A973" t="inlineStr">
        <is>
          <t>LITL</t>
        </is>
      </c>
      <c r="B973" t="inlineStr">
        <is>
          <t>GLD US 08/20/25 P290 Equity</t>
        </is>
      </c>
      <c r="C973" t="inlineStr">
        <is>
          <t>GLD 08/20/25 P290 Equity</t>
        </is>
      </c>
      <c r="F973" t="inlineStr">
        <is>
          <t>01WJM5JS2</t>
        </is>
      </c>
      <c r="G973" s="1" t="n">
        <v>27</v>
      </c>
      <c r="H973" s="1" t="n">
        <v>0.08</v>
      </c>
      <c r="I973" s="2" t="n">
        <v>216</v>
      </c>
      <c r="J973" s="3" t="n">
        <v>4.037e-05</v>
      </c>
      <c r="K973" s="4" t="n">
        <v>5350223.5</v>
      </c>
      <c r="L973" s="5" t="n">
        <v>200001</v>
      </c>
      <c r="M973" s="6" t="n">
        <v>26.75098375</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01WJM5JS2</t>
        </is>
      </c>
      <c r="U973" t="inlineStr">
        <is>
          <t>Option</t>
        </is>
      </c>
      <c r="AG973" t="n">
        <v>-0.000405</v>
      </c>
    </row>
    <row r="974">
      <c r="A974" t="inlineStr">
        <is>
          <t>LITL</t>
        </is>
      </c>
      <c r="B974" t="inlineStr">
        <is>
          <t>GLD US 08/20/25 P300 Equity</t>
        </is>
      </c>
      <c r="C974" t="inlineStr">
        <is>
          <t>GLD 08/20/25 P300 Equity</t>
        </is>
      </c>
      <c r="F974" t="inlineStr">
        <is>
          <t>01WJ3MC73</t>
        </is>
      </c>
      <c r="G974" s="1" t="n">
        <v>-27</v>
      </c>
      <c r="H974" s="1" t="n">
        <v>0.45</v>
      </c>
      <c r="I974" s="2" t="n">
        <v>-1215</v>
      </c>
      <c r="J974" s="3" t="n">
        <v>-0.00022709</v>
      </c>
      <c r="K974" s="4" t="n">
        <v>5350223.5</v>
      </c>
      <c r="L974" s="5" t="n">
        <v>200001</v>
      </c>
      <c r="M974" s="6" t="n">
        <v>26.75098375</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01WJ3MC73</t>
        </is>
      </c>
      <c r="U974" t="inlineStr">
        <is>
          <t>Option</t>
        </is>
      </c>
      <c r="AG974" t="n">
        <v>-0.000405</v>
      </c>
    </row>
    <row r="975">
      <c r="A975" t="inlineStr">
        <is>
          <t>LITL</t>
        </is>
      </c>
      <c r="B975" t="inlineStr">
        <is>
          <t>GLD US 08/22/25 P291 Equity</t>
        </is>
      </c>
      <c r="C975" t="inlineStr">
        <is>
          <t>GLD 08/22/25 P291 Equity</t>
        </is>
      </c>
      <c r="F975" t="inlineStr">
        <is>
          <t>01VZL3PV2</t>
        </is>
      </c>
      <c r="G975" s="1" t="n">
        <v>27</v>
      </c>
      <c r="H975" s="1" t="n">
        <v>0.14</v>
      </c>
      <c r="I975" s="2" t="n">
        <v>378</v>
      </c>
      <c r="J975" s="3" t="n">
        <v>7.065e-05</v>
      </c>
      <c r="K975" s="4" t="n">
        <v>5350223.5</v>
      </c>
      <c r="L975" s="5" t="n">
        <v>200001</v>
      </c>
      <c r="M975" s="6" t="n">
        <v>26.75098375</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01VZL3PV2</t>
        </is>
      </c>
      <c r="U975" t="inlineStr">
        <is>
          <t>Option</t>
        </is>
      </c>
      <c r="AG975" t="n">
        <v>-0.000405</v>
      </c>
    </row>
    <row r="976">
      <c r="A976" t="inlineStr">
        <is>
          <t>LITL</t>
        </is>
      </c>
      <c r="B976" t="inlineStr">
        <is>
          <t>GLD US 08/22/25 P301 Equity</t>
        </is>
      </c>
      <c r="C976" t="inlineStr">
        <is>
          <t>GLD 08/22/25 P301 Equity</t>
        </is>
      </c>
      <c r="F976" t="inlineStr">
        <is>
          <t>01VX3JP65</t>
        </is>
      </c>
      <c r="G976" s="1" t="n">
        <v>-27</v>
      </c>
      <c r="H976" s="1" t="n">
        <v>0.795</v>
      </c>
      <c r="I976" s="2" t="n">
        <v>-2146.5</v>
      </c>
      <c r="J976" s="3" t="n">
        <v>-0.0004012</v>
      </c>
      <c r="K976" s="4" t="n">
        <v>5350223.5</v>
      </c>
      <c r="L976" s="5" t="n">
        <v>200001</v>
      </c>
      <c r="M976" s="6" t="n">
        <v>26.75098375</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01VX3JP65</t>
        </is>
      </c>
      <c r="U976" t="inlineStr">
        <is>
          <t>Option</t>
        </is>
      </c>
      <c r="AG976" t="n">
        <v>-0.000405</v>
      </c>
    </row>
    <row r="977">
      <c r="A977" t="inlineStr">
        <is>
          <t>LITL</t>
        </is>
      </c>
      <c r="B977" t="inlineStr">
        <is>
          <t>RUTW US 08/20/25 P1985 Index</t>
        </is>
      </c>
      <c r="C977" t="inlineStr">
        <is>
          <t>RUTW US 08/20/25 P1985 Index</t>
        </is>
      </c>
      <c r="F977" t="inlineStr">
        <is>
          <t>01WJ29N76</t>
        </is>
      </c>
      <c r="G977" s="1" t="n">
        <v>4</v>
      </c>
      <c r="H977" s="1" t="n">
        <v>0.975</v>
      </c>
      <c r="I977" s="2" t="n">
        <v>390</v>
      </c>
      <c r="J977" s="3" t="n">
        <v>7.289e-05</v>
      </c>
      <c r="K977" s="4" t="n">
        <v>5350223.5</v>
      </c>
      <c r="L977" s="5" t="n">
        <v>200001</v>
      </c>
      <c r="M977" s="6" t="n">
        <v>26.75098375</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01WJ29N76</t>
        </is>
      </c>
      <c r="U977" t="inlineStr">
        <is>
          <t>Option</t>
        </is>
      </c>
      <c r="AG977" t="n">
        <v>-0.000405</v>
      </c>
    </row>
    <row r="978">
      <c r="A978" t="inlineStr">
        <is>
          <t>LITL</t>
        </is>
      </c>
      <c r="B978" t="inlineStr">
        <is>
          <t>RUTW US 08/20/25 P2085 Index</t>
        </is>
      </c>
      <c r="C978" t="inlineStr">
        <is>
          <t>RUTW US 08/20/25 P2085 Index</t>
        </is>
      </c>
      <c r="F978" t="inlineStr">
        <is>
          <t>01WJ29PV4</t>
        </is>
      </c>
      <c r="G978" s="1" t="n">
        <v>-4</v>
      </c>
      <c r="H978" s="1" t="n">
        <v>3.4</v>
      </c>
      <c r="I978" s="2" t="n">
        <v>-1360</v>
      </c>
      <c r="J978" s="3" t="n">
        <v>-0.00025419</v>
      </c>
      <c r="K978" s="4" t="n">
        <v>5350223.5</v>
      </c>
      <c r="L978" s="5" t="n">
        <v>200001</v>
      </c>
      <c r="M978" s="6" t="n">
        <v>26.75098375</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01WJ29PV4</t>
        </is>
      </c>
      <c r="U978" t="inlineStr">
        <is>
          <t>Option</t>
        </is>
      </c>
      <c r="AG978" t="n">
        <v>-0.000405</v>
      </c>
    </row>
    <row r="979">
      <c r="A979" t="inlineStr">
        <is>
          <t>LITL</t>
        </is>
      </c>
      <c r="B979" t="inlineStr">
        <is>
          <t>RUTW US 08/22/25 P1980 Index</t>
        </is>
      </c>
      <c r="C979" t="inlineStr">
        <is>
          <t>RUTW US 08/22/25 P1980 Index</t>
        </is>
      </c>
      <c r="F979" t="inlineStr">
        <is>
          <t>01VSB0JG6</t>
        </is>
      </c>
      <c r="G979" s="1" t="n">
        <v>8</v>
      </c>
      <c r="H979" s="1" t="n">
        <v>1.625</v>
      </c>
      <c r="I979" s="2" t="n">
        <v>1300</v>
      </c>
      <c r="J979" s="3" t="n">
        <v>0.00024298</v>
      </c>
      <c r="K979" s="4" t="n">
        <v>5350223.5</v>
      </c>
      <c r="L979" s="5" t="n">
        <v>200001</v>
      </c>
      <c r="M979" s="6" t="n">
        <v>26.75098375</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01VSB0JG6</t>
        </is>
      </c>
      <c r="U979" t="inlineStr">
        <is>
          <t>Option</t>
        </is>
      </c>
      <c r="AG979" t="n">
        <v>-0.000405</v>
      </c>
    </row>
    <row r="980">
      <c r="A980" t="inlineStr">
        <is>
          <t>LITL</t>
        </is>
      </c>
      <c r="B980" t="inlineStr">
        <is>
          <t>RUTW US 08/22/25 P2080 Index</t>
        </is>
      </c>
      <c r="C980" t="inlineStr">
        <is>
          <t>RUTW US 08/22/25 P2080 Index</t>
        </is>
      </c>
      <c r="F980" t="inlineStr">
        <is>
          <t>01VS9ZFW3</t>
        </is>
      </c>
      <c r="G980" s="1" t="n">
        <v>-8</v>
      </c>
      <c r="H980" s="1" t="n">
        <v>5.45</v>
      </c>
      <c r="I980" s="2" t="n">
        <v>-4360</v>
      </c>
      <c r="J980" s="3" t="n">
        <v>-0.00081492</v>
      </c>
      <c r="K980" s="4" t="n">
        <v>5350223.5</v>
      </c>
      <c r="L980" s="5" t="n">
        <v>200001</v>
      </c>
      <c r="M980" s="6" t="n">
        <v>26.75098375</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01VS9ZFW3</t>
        </is>
      </c>
      <c r="U980" t="inlineStr">
        <is>
          <t>Option</t>
        </is>
      </c>
      <c r="AG980" t="n">
        <v>-0.000405</v>
      </c>
    </row>
    <row r="981">
      <c r="A981" t="inlineStr">
        <is>
          <t>LITL</t>
        </is>
      </c>
      <c r="B981" t="inlineStr">
        <is>
          <t>SPXW US 08/13/25 C6475 Index</t>
        </is>
      </c>
      <c r="C981" t="inlineStr">
        <is>
          <t>SPXW US 08/13/25 C6475 Index</t>
        </is>
      </c>
      <c r="F981" t="inlineStr">
        <is>
          <t>01VXY1X87</t>
        </is>
      </c>
      <c r="G981" s="1" t="n">
        <v>10</v>
      </c>
      <c r="H981" s="1" t="n">
        <v>1.15</v>
      </c>
      <c r="I981" s="2" t="n">
        <v>1150</v>
      </c>
      <c r="J981" s="3" t="n">
        <v>0.00021494</v>
      </c>
      <c r="K981" s="4" t="n">
        <v>5350223.5</v>
      </c>
      <c r="L981" s="5" t="n">
        <v>200001</v>
      </c>
      <c r="M981" s="6" t="n">
        <v>26.75098375</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01VXY1X87</t>
        </is>
      </c>
      <c r="U981" t="inlineStr">
        <is>
          <t>Option</t>
        </is>
      </c>
      <c r="AG981" t="n">
        <v>-0.000405</v>
      </c>
    </row>
    <row r="982">
      <c r="A982" t="inlineStr">
        <is>
          <t>LITL</t>
        </is>
      </c>
      <c r="B982" t="inlineStr">
        <is>
          <t>SPXW US 08/13/25 P6090 Index</t>
        </is>
      </c>
      <c r="C982" t="inlineStr">
        <is>
          <t>SPXW US 08/13/25 P6090 Index</t>
        </is>
      </c>
      <c r="F982" t="inlineStr">
        <is>
          <t>01W4GNZY8</t>
        </is>
      </c>
      <c r="G982" s="1" t="n">
        <v>2</v>
      </c>
      <c r="H982" s="1" t="n">
        <v>0.575</v>
      </c>
      <c r="I982" s="2" t="n">
        <v>115</v>
      </c>
      <c r="J982" s="3" t="n">
        <v>2.149e-05</v>
      </c>
      <c r="K982" s="4" t="n">
        <v>5350223.5</v>
      </c>
      <c r="L982" s="5" t="n">
        <v>200001</v>
      </c>
      <c r="M982" s="6" t="n">
        <v>26.75098375</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01W4GNZY8</t>
        </is>
      </c>
      <c r="U982" t="inlineStr">
        <is>
          <t>Option</t>
        </is>
      </c>
      <c r="AG982" t="n">
        <v>-0.000405</v>
      </c>
    </row>
    <row r="983">
      <c r="A983" t="inlineStr">
        <is>
          <t>LITL</t>
        </is>
      </c>
      <c r="B983" t="inlineStr">
        <is>
          <t>SPXW US 08/15/25 C6450 Index</t>
        </is>
      </c>
      <c r="C983" t="inlineStr">
        <is>
          <t>SPXW US 08/15/25 C6450 Index</t>
        </is>
      </c>
      <c r="F983" t="inlineStr">
        <is>
          <t>01SXSY6N3</t>
        </is>
      </c>
      <c r="G983" s="1" t="n">
        <v>5</v>
      </c>
      <c r="H983" s="1" t="n">
        <v>10</v>
      </c>
      <c r="I983" s="2" t="n">
        <v>5000</v>
      </c>
      <c r="J983" s="3" t="n">
        <v>0.00093454</v>
      </c>
      <c r="K983" s="4" t="n">
        <v>5350223.5</v>
      </c>
      <c r="L983" s="5" t="n">
        <v>200001</v>
      </c>
      <c r="M983" s="6" t="n">
        <v>26.75098375</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01SXSY6N3</t>
        </is>
      </c>
      <c r="U983" t="inlineStr">
        <is>
          <t>Option</t>
        </is>
      </c>
      <c r="AG983" t="n">
        <v>-0.000405</v>
      </c>
    </row>
    <row r="984">
      <c r="A984" t="inlineStr">
        <is>
          <t>LITL</t>
        </is>
      </c>
      <c r="B984" t="inlineStr">
        <is>
          <t>SPXW US 08/15/25 C6650 Index</t>
        </is>
      </c>
      <c r="C984" t="inlineStr">
        <is>
          <t>SPXW US 08/15/25 C6650 Index</t>
        </is>
      </c>
      <c r="F984" t="inlineStr">
        <is>
          <t>01SXSXFT8</t>
        </is>
      </c>
      <c r="G984" s="1" t="n">
        <v>16</v>
      </c>
      <c r="H984" s="1" t="n">
        <v>0.15</v>
      </c>
      <c r="I984" s="2" t="n">
        <v>240</v>
      </c>
      <c r="J984" s="3" t="n">
        <v>4.486e-05</v>
      </c>
      <c r="K984" s="4" t="n">
        <v>5350223.5</v>
      </c>
      <c r="L984" s="5" t="n">
        <v>200001</v>
      </c>
      <c r="M984" s="6" t="n">
        <v>26.75098375</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01SXSXFT8</t>
        </is>
      </c>
      <c r="U984" t="inlineStr">
        <is>
          <t>Option</t>
        </is>
      </c>
      <c r="AG984" t="n">
        <v>-0.000405</v>
      </c>
    </row>
    <row r="985">
      <c r="A985" t="inlineStr">
        <is>
          <t>LITL</t>
        </is>
      </c>
      <c r="B985" t="inlineStr">
        <is>
          <t>SPXW US 08/15/25 P6125 Index</t>
        </is>
      </c>
      <c r="C985" t="inlineStr">
        <is>
          <t>SPXW US 08/15/25 P6125 Index</t>
        </is>
      </c>
      <c r="F985" t="inlineStr">
        <is>
          <t>01SXSZ1F2</t>
        </is>
      </c>
      <c r="G985" s="1" t="n">
        <v>3</v>
      </c>
      <c r="H985" s="1" t="n">
        <v>2.725</v>
      </c>
      <c r="I985" s="2" t="n">
        <v>817.5</v>
      </c>
      <c r="J985" s="3" t="n">
        <v>0.0001528</v>
      </c>
      <c r="K985" s="4" t="n">
        <v>5350223.5</v>
      </c>
      <c r="L985" s="5" t="n">
        <v>200001</v>
      </c>
      <c r="M985" s="6" t="n">
        <v>26.75098375</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01SXSZ1F2</t>
        </is>
      </c>
      <c r="U985" t="inlineStr">
        <is>
          <t>Option</t>
        </is>
      </c>
      <c r="AG985" t="n">
        <v>-0.000405</v>
      </c>
    </row>
    <row r="986">
      <c r="A986" t="inlineStr">
        <is>
          <t>LITL</t>
        </is>
      </c>
      <c r="B986" t="inlineStr">
        <is>
          <t>SPXW US 08/18/25 P6100 Index</t>
        </is>
      </c>
      <c r="C986" t="inlineStr">
        <is>
          <t>SPXW US 08/18/25 P6100 Index</t>
        </is>
      </c>
      <c r="F986" t="inlineStr">
        <is>
          <t>01W043G64</t>
        </is>
      </c>
      <c r="G986" s="1" t="n">
        <v>2</v>
      </c>
      <c r="H986" s="1" t="n">
        <v>4.1</v>
      </c>
      <c r="I986" s="2" t="n">
        <v>820</v>
      </c>
      <c r="J986" s="3" t="n">
        <v>0.00015326</v>
      </c>
      <c r="K986" s="4" t="n">
        <v>5350223.5</v>
      </c>
      <c r="L986" s="5" t="n">
        <v>200001</v>
      </c>
      <c r="M986" s="6" t="n">
        <v>26.75098375</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01W043G64</t>
        </is>
      </c>
      <c r="U986" t="inlineStr">
        <is>
          <t>Option</t>
        </is>
      </c>
      <c r="AG986" t="n">
        <v>-0.000405</v>
      </c>
    </row>
    <row r="987">
      <c r="A987" t="inlineStr">
        <is>
          <t>LITL</t>
        </is>
      </c>
      <c r="B987" t="inlineStr">
        <is>
          <t>SPXW US 08/20/25 P5800 Index</t>
        </is>
      </c>
      <c r="C987" t="inlineStr">
        <is>
          <t>SPXW US 08/20/25 P5800 Index</t>
        </is>
      </c>
      <c r="F987" t="inlineStr">
        <is>
          <t>01W2FYDJ6</t>
        </is>
      </c>
      <c r="G987" s="1" t="n">
        <v>2</v>
      </c>
      <c r="H987" s="1" t="n">
        <v>1.55</v>
      </c>
      <c r="I987" s="2" t="n">
        <v>310</v>
      </c>
      <c r="J987" s="3" t="n">
        <v>5.794e-05</v>
      </c>
      <c r="K987" s="4" t="n">
        <v>5350223.5</v>
      </c>
      <c r="L987" s="5" t="n">
        <v>200001</v>
      </c>
      <c r="M987" s="6" t="n">
        <v>26.75098375</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01W2FYDJ6</t>
        </is>
      </c>
      <c r="U987" t="inlineStr">
        <is>
          <t>Option</t>
        </is>
      </c>
      <c r="AG987" t="n">
        <v>-0.000405</v>
      </c>
    </row>
    <row r="988">
      <c r="A988" t="inlineStr">
        <is>
          <t>LITL</t>
        </is>
      </c>
      <c r="B988" t="inlineStr">
        <is>
          <t>SPXW US 08/20/25 P6080 Index</t>
        </is>
      </c>
      <c r="C988" t="inlineStr">
        <is>
          <t>SPXW US 08/20/25 P6080 Index</t>
        </is>
      </c>
      <c r="F988" t="inlineStr">
        <is>
          <t>01WFCZ4Q0</t>
        </is>
      </c>
      <c r="G988" s="1" t="n">
        <v>-2</v>
      </c>
      <c r="H988" s="1" t="n">
        <v>4.5</v>
      </c>
      <c r="I988" s="2" t="n">
        <v>-900</v>
      </c>
      <c r="J988" s="3" t="n">
        <v>-0.00016822</v>
      </c>
      <c r="K988" s="4" t="n">
        <v>5350223.5</v>
      </c>
      <c r="L988" s="5" t="n">
        <v>200001</v>
      </c>
      <c r="M988" s="6" t="n">
        <v>26.75098375</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01WFCZ4Q0</t>
        </is>
      </c>
      <c r="U988" t="inlineStr">
        <is>
          <t>Option</t>
        </is>
      </c>
      <c r="AG988" t="n">
        <v>-0.000405</v>
      </c>
    </row>
    <row r="989">
      <c r="A989" t="inlineStr">
        <is>
          <t>LITL</t>
        </is>
      </c>
      <c r="B989" t="inlineStr">
        <is>
          <t>SPXW US 08/22/25 P5830 Index</t>
        </is>
      </c>
      <c r="C989" t="inlineStr">
        <is>
          <t>SPXW US 08/22/25 P5830 Index</t>
        </is>
      </c>
      <c r="F989" t="inlineStr">
        <is>
          <t>01WHDM6L0</t>
        </is>
      </c>
      <c r="G989" s="1" t="n">
        <v>1</v>
      </c>
      <c r="H989" s="1" t="n">
        <v>2.575</v>
      </c>
      <c r="I989" s="2" t="n">
        <v>257.5</v>
      </c>
      <c r="J989" s="3" t="n">
        <v>4.813e-05</v>
      </c>
      <c r="K989" s="4" t="n">
        <v>5350223.5</v>
      </c>
      <c r="L989" s="5" t="n">
        <v>200001</v>
      </c>
      <c r="M989" s="6" t="n">
        <v>26.75098375</v>
      </c>
      <c r="N989" s="7">
        <f t="array" ref="N989">IF(ISNUMBER(_xlfn.SINGLE(_xll.BDP($C989, "DELTA_MID"))),_xll.BDP($C989, "DELTA_MID")," ")</f>
        <v/>
      </c>
      <c r="O989" s="7">
        <f t="array" ref="O989">IF(ISNUMBER(N989),_xll.BDP($C989, "OPT_UNDL_TICKER"),"")</f>
        <v/>
      </c>
      <c r="P989" s="8">
        <f t="array" ref="P989">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01WHDM6L0</t>
        </is>
      </c>
      <c r="U989" t="inlineStr">
        <is>
          <t>Option</t>
        </is>
      </c>
      <c r="AG989" t="n">
        <v>-0.000405</v>
      </c>
    </row>
    <row r="990">
      <c r="A990" t="inlineStr">
        <is>
          <t>LITL</t>
        </is>
      </c>
      <c r="B990" t="inlineStr">
        <is>
          <t>SPXW US 08/22/25 P5850 Index</t>
        </is>
      </c>
      <c r="C990" t="inlineStr">
        <is>
          <t>SPXW US 08/22/25 P5850 Index</t>
        </is>
      </c>
      <c r="F990" t="inlineStr">
        <is>
          <t>01VRTK8Q9</t>
        </is>
      </c>
      <c r="G990" s="1" t="n">
        <v>1</v>
      </c>
      <c r="H990" s="1" t="n">
        <v>3.1</v>
      </c>
      <c r="I990" s="2" t="n">
        <v>310</v>
      </c>
      <c r="J990" s="3" t="n">
        <v>5.794e-05</v>
      </c>
      <c r="K990" s="4" t="n">
        <v>5350223.5</v>
      </c>
      <c r="L990" s="5" t="n">
        <v>200001</v>
      </c>
      <c r="M990" s="6" t="n">
        <v>26.75098375</v>
      </c>
      <c r="N990" s="7">
        <f t="array" ref="N990">IF(ISNUMBER(_xlfn.SINGLE(_xll.BDP($C990, "DELTA_MID"))),_xll.BDP($C990, "DELTA_MID")," ")</f>
        <v/>
      </c>
      <c r="O990" s="7">
        <f t="array" ref="O990">IF(ISNUMBER(N990),_xll.BDP($C990, "OPT_UNDL_TICKER"),"")</f>
        <v/>
      </c>
      <c r="P990" s="8">
        <f t="array" ref="P990">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01VRTK8Q9</t>
        </is>
      </c>
      <c r="U990" t="inlineStr">
        <is>
          <t>Option</t>
        </is>
      </c>
      <c r="AG990" t="n">
        <v>-0.000405</v>
      </c>
    </row>
    <row r="991">
      <c r="A991" t="inlineStr">
        <is>
          <t>LITL</t>
        </is>
      </c>
      <c r="B991" t="inlineStr">
        <is>
          <t>SPXW US 08/22/25 P6130 Index</t>
        </is>
      </c>
      <c r="C991" t="inlineStr">
        <is>
          <t>SPXW US 08/22/25 P6130 Index</t>
        </is>
      </c>
      <c r="F991" t="inlineStr">
        <is>
          <t>01VRTK7H1</t>
        </is>
      </c>
      <c r="G991" s="1" t="n">
        <v>-1</v>
      </c>
      <c r="H991" s="1" t="n">
        <v>9.550000000000001</v>
      </c>
      <c r="I991" s="2" t="n">
        <v>-955</v>
      </c>
      <c r="J991" s="3" t="n">
        <v>-0.0001785</v>
      </c>
      <c r="K991" s="4" t="n">
        <v>5350223.5</v>
      </c>
      <c r="L991" s="5" t="n">
        <v>200001</v>
      </c>
      <c r="M991" s="6" t="n">
        <v>26.75098375</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01VRTK7H1</t>
        </is>
      </c>
      <c r="U991" t="inlineStr">
        <is>
          <t>Option</t>
        </is>
      </c>
      <c r="AG991" t="n">
        <v>-0.000405</v>
      </c>
    </row>
    <row r="992">
      <c r="A992" t="inlineStr">
        <is>
          <t>LITL</t>
        </is>
      </c>
      <c r="B992" t="inlineStr">
        <is>
          <t>SPXW US 08/22/25 P6150 Index</t>
        </is>
      </c>
      <c r="C992" t="inlineStr">
        <is>
          <t>SPXW US 08/22/25 P6150 Index</t>
        </is>
      </c>
      <c r="F992" t="inlineStr">
        <is>
          <t>01VRTKLR9</t>
        </is>
      </c>
      <c r="G992" s="1" t="n">
        <v>-1</v>
      </c>
      <c r="H992" s="1" t="n">
        <v>12.1</v>
      </c>
      <c r="I992" s="2" t="n">
        <v>-1210</v>
      </c>
      <c r="J992" s="3" t="n">
        <v>-0.00022616</v>
      </c>
      <c r="K992" s="4" t="n">
        <v>5350223.5</v>
      </c>
      <c r="L992" s="5" t="n">
        <v>200001</v>
      </c>
      <c r="M992" s="6" t="n">
        <v>26.75098375</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01VRTKLR9</t>
        </is>
      </c>
      <c r="U992" t="inlineStr">
        <is>
          <t>Option</t>
        </is>
      </c>
      <c r="AG992" t="n">
        <v>-0.000405</v>
      </c>
    </row>
    <row r="993">
      <c r="A993" t="inlineStr">
        <is>
          <t>LITL</t>
        </is>
      </c>
      <c r="B993" t="inlineStr">
        <is>
          <t>SPXW US 08/29/25 C6400 Index</t>
        </is>
      </c>
      <c r="C993" t="inlineStr">
        <is>
          <t>SPXW US 08/29/25 C6400 Index</t>
        </is>
      </c>
      <c r="F993" t="inlineStr">
        <is>
          <t>01SMNVYD9</t>
        </is>
      </c>
      <c r="G993" s="1" t="n">
        <v>1</v>
      </c>
      <c r="H993" s="1" t="n">
        <v>65.59999999999999</v>
      </c>
      <c r="I993" s="2" t="n">
        <v>6560</v>
      </c>
      <c r="J993" s="3" t="n">
        <v>0.00122612</v>
      </c>
      <c r="K993" s="4" t="n">
        <v>5350223.5</v>
      </c>
      <c r="L993" s="5" t="n">
        <v>200001</v>
      </c>
      <c r="M993" s="6" t="n">
        <v>26.75098375</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01SMNVYD9</t>
        </is>
      </c>
      <c r="U993" t="inlineStr">
        <is>
          <t>Option</t>
        </is>
      </c>
      <c r="AG993" t="n">
        <v>-0.000405</v>
      </c>
    </row>
    <row r="994">
      <c r="A994" t="inlineStr">
        <is>
          <t>LITL</t>
        </is>
      </c>
      <c r="B994" t="inlineStr">
        <is>
          <t>SPXW US 09/05/25 C6450 Index</t>
        </is>
      </c>
      <c r="C994" t="inlineStr">
        <is>
          <t>SPXW US 09/05/25 C6450 Index</t>
        </is>
      </c>
      <c r="F994" t="inlineStr">
        <is>
          <t>01VZFMQL3</t>
        </is>
      </c>
      <c r="G994" s="1" t="n">
        <v>1</v>
      </c>
      <c r="H994" s="1" t="n">
        <v>52.45</v>
      </c>
      <c r="I994" s="2" t="n">
        <v>5245</v>
      </c>
      <c r="J994" s="3" t="n">
        <v>0.00098033</v>
      </c>
      <c r="K994" s="4" t="n">
        <v>5350223.5</v>
      </c>
      <c r="L994" s="5" t="n">
        <v>200001</v>
      </c>
      <c r="M994" s="6" t="n">
        <v>26.75098375</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01VZFMQL3</t>
        </is>
      </c>
      <c r="U994" t="inlineStr">
        <is>
          <t>Option</t>
        </is>
      </c>
      <c r="AG994" t="n">
        <v>-0.000405</v>
      </c>
    </row>
    <row r="995">
      <c r="A995" t="inlineStr">
        <is>
          <t>LITL</t>
        </is>
      </c>
      <c r="B995" t="inlineStr">
        <is>
          <t>SPXW US 09/05/25 C6475 Index</t>
        </is>
      </c>
      <c r="C995" t="inlineStr">
        <is>
          <t>SPXW US 09/05/25 C6475 Index</t>
        </is>
      </c>
      <c r="F995" t="inlineStr">
        <is>
          <t>01W295ZX7</t>
        </is>
      </c>
      <c r="G995" s="1" t="n">
        <v>1</v>
      </c>
      <c r="H995" s="1" t="n">
        <v>41.8</v>
      </c>
      <c r="I995" s="2" t="n">
        <v>4180</v>
      </c>
      <c r="J995" s="3" t="n">
        <v>0.00078128</v>
      </c>
      <c r="K995" s="4" t="n">
        <v>5350223.5</v>
      </c>
      <c r="L995" s="5" t="n">
        <v>200001</v>
      </c>
      <c r="M995" s="6" t="n">
        <v>26.75098375</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01W295ZX7</t>
        </is>
      </c>
      <c r="U995" t="inlineStr">
        <is>
          <t>Option</t>
        </is>
      </c>
      <c r="AG995" t="n">
        <v>-0.000405</v>
      </c>
    </row>
    <row r="996">
      <c r="A996" t="inlineStr">
        <is>
          <t>LITL</t>
        </is>
      </c>
      <c r="B996" t="inlineStr">
        <is>
          <t>Cash</t>
        </is>
      </c>
      <c r="C996" t="inlineStr">
        <is>
          <t>Cash</t>
        </is>
      </c>
      <c r="G996" s="1" t="n">
        <v>6243.14</v>
      </c>
      <c r="H996" s="1" t="n">
        <v>1</v>
      </c>
      <c r="I996" s="2" t="n">
        <v>6243.14</v>
      </c>
      <c r="J996" s="3" t="n">
        <v>0.00116689</v>
      </c>
      <c r="K996" s="4" t="n">
        <v>5350223.5</v>
      </c>
      <c r="L996" s="5" t="n">
        <v>200001</v>
      </c>
      <c r="M996" s="6" t="n">
        <v>26.75098375</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Cash</t>
        </is>
      </c>
      <c r="U996" t="inlineStr">
        <is>
          <t>Cash</t>
        </is>
      </c>
      <c r="AG996" t="n">
        <v>-0.000405</v>
      </c>
    </row>
    <row r="997">
      <c r="N997" s="7">
        <f>IF(ISNUMBER(_xll.BDP($C997,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row>
    <row r="998">
      <c r="A998" t="inlineStr">
        <is>
          <t>MAXI</t>
        </is>
      </c>
      <c r="B998" t="inlineStr">
        <is>
          <t>ISHARES BITCOIN TRUST</t>
        </is>
      </c>
      <c r="C998" t="inlineStr">
        <is>
          <t>IBIT</t>
        </is>
      </c>
      <c r="D998" t="inlineStr">
        <is>
          <t>BQ9CHK7</t>
        </is>
      </c>
      <c r="E998" t="inlineStr">
        <is>
          <t>US46438F1012</t>
        </is>
      </c>
      <c r="F998" t="inlineStr">
        <is>
          <t>46438F101</t>
        </is>
      </c>
      <c r="G998" s="1" t="n">
        <v>594000</v>
      </c>
      <c r="H998" s="1" t="n">
        <v>67.64</v>
      </c>
      <c r="I998" s="2" t="n">
        <v>40178160</v>
      </c>
      <c r="J998" s="3" t="n">
        <v>0.74830551</v>
      </c>
      <c r="K998" s="4" t="n">
        <v>53692187.48</v>
      </c>
      <c r="L998" s="5" t="n">
        <v>1660001</v>
      </c>
      <c r="M998" s="6" t="n">
        <v>32.34467177</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46438F101</t>
        </is>
      </c>
      <c r="U998" t="inlineStr">
        <is>
          <t>Fund</t>
        </is>
      </c>
      <c r="AG998" t="n">
        <v>-0.002822</v>
      </c>
    </row>
    <row r="999">
      <c r="A999" t="inlineStr">
        <is>
          <t>MAXI</t>
        </is>
      </c>
      <c r="B999" t="inlineStr">
        <is>
          <t>GLD US 08/15/25 P290 Equity</t>
        </is>
      </c>
      <c r="C999" t="inlineStr">
        <is>
          <t>GLD 08/15/25 P290 Equity</t>
        </is>
      </c>
      <c r="F999" t="inlineStr">
        <is>
          <t>01RNFW656</t>
        </is>
      </c>
      <c r="G999" s="1" t="n">
        <v>1046</v>
      </c>
      <c r="H999" s="1" t="n">
        <v>0.025</v>
      </c>
      <c r="I999" s="2" t="n">
        <v>2615</v>
      </c>
      <c r="J999" s="3" t="n">
        <v>4.87e-05</v>
      </c>
      <c r="K999" s="4" t="n">
        <v>53692187.48</v>
      </c>
      <c r="L999" s="5" t="n">
        <v>1660001</v>
      </c>
      <c r="M999" s="6" t="n">
        <v>32.34467177</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01RNFW656</t>
        </is>
      </c>
      <c r="U999" t="inlineStr">
        <is>
          <t>Option</t>
        </is>
      </c>
      <c r="AG999" t="n">
        <v>-0.002822</v>
      </c>
    </row>
    <row r="1000">
      <c r="A1000" t="inlineStr">
        <is>
          <t>MAXI</t>
        </is>
      </c>
      <c r="B1000" t="inlineStr">
        <is>
          <t>GLD US 08/15/25 P300 Equity</t>
        </is>
      </c>
      <c r="C1000" t="inlineStr">
        <is>
          <t>GLD 08/15/25 P300 Equity</t>
        </is>
      </c>
      <c r="F1000" t="inlineStr">
        <is>
          <t>01RNFVYK9</t>
        </is>
      </c>
      <c r="G1000" s="1" t="n">
        <v>-1046</v>
      </c>
      <c r="H1000" s="1" t="n">
        <v>0.185</v>
      </c>
      <c r="I1000" s="2" t="n">
        <v>-19351</v>
      </c>
      <c r="J1000" s="3" t="n">
        <v>-0.00036041</v>
      </c>
      <c r="K1000" s="4" t="n">
        <v>53692187.48</v>
      </c>
      <c r="L1000" s="5" t="n">
        <v>1660001</v>
      </c>
      <c r="M1000" s="6" t="n">
        <v>32.34467177</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01RNFVYK9</t>
        </is>
      </c>
      <c r="U1000" t="inlineStr">
        <is>
          <t>Option</t>
        </is>
      </c>
      <c r="AG1000" t="n">
        <v>-0.002822</v>
      </c>
    </row>
    <row r="1001">
      <c r="A1001" t="inlineStr">
        <is>
          <t>MAXI</t>
        </is>
      </c>
      <c r="B1001" t="inlineStr">
        <is>
          <t>GLD US 08/20/25 P290 Equity</t>
        </is>
      </c>
      <c r="C1001" t="inlineStr">
        <is>
          <t>GLD 08/20/25 P290 Equity</t>
        </is>
      </c>
      <c r="F1001" t="inlineStr">
        <is>
          <t>01WJM5JS2</t>
        </is>
      </c>
      <c r="G1001" s="1" t="n">
        <v>1046</v>
      </c>
      <c r="H1001" s="1" t="n">
        <v>0.08</v>
      </c>
      <c r="I1001" s="2" t="n">
        <v>8368</v>
      </c>
      <c r="J1001" s="3" t="n">
        <v>0.00015585</v>
      </c>
      <c r="K1001" s="4" t="n">
        <v>53692187.48</v>
      </c>
      <c r="L1001" s="5" t="n">
        <v>1660001</v>
      </c>
      <c r="M1001" s="6" t="n">
        <v>32.34467177</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01WJM5JS2</t>
        </is>
      </c>
      <c r="U1001" t="inlineStr">
        <is>
          <t>Option</t>
        </is>
      </c>
      <c r="AG1001" t="n">
        <v>-0.002822</v>
      </c>
    </row>
    <row r="1002">
      <c r="A1002" t="inlineStr">
        <is>
          <t>MAXI</t>
        </is>
      </c>
      <c r="B1002" t="inlineStr">
        <is>
          <t>GLD US 08/20/25 P300 Equity</t>
        </is>
      </c>
      <c r="C1002" t="inlineStr">
        <is>
          <t>GLD 08/20/25 P300 Equity</t>
        </is>
      </c>
      <c r="F1002" t="inlineStr">
        <is>
          <t>01WJ3MC73</t>
        </is>
      </c>
      <c r="G1002" s="1" t="n">
        <v>-1046</v>
      </c>
      <c r="H1002" s="1" t="n">
        <v>0.45</v>
      </c>
      <c r="I1002" s="2" t="n">
        <v>-47070</v>
      </c>
      <c r="J1002" s="3" t="n">
        <v>-0.00087666</v>
      </c>
      <c r="K1002" s="4" t="n">
        <v>53692187.48</v>
      </c>
      <c r="L1002" s="5" t="n">
        <v>1660001</v>
      </c>
      <c r="M1002" s="6" t="n">
        <v>32.34467177</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01WJ3MC73</t>
        </is>
      </c>
      <c r="U1002" t="inlineStr">
        <is>
          <t>Option</t>
        </is>
      </c>
      <c r="AG1002" t="n">
        <v>-0.002822</v>
      </c>
    </row>
    <row r="1003">
      <c r="A1003" t="inlineStr">
        <is>
          <t>MAXI</t>
        </is>
      </c>
      <c r="B1003" t="inlineStr">
        <is>
          <t>GLD US 08/22/25 P291 Equity</t>
        </is>
      </c>
      <c r="C1003" t="inlineStr">
        <is>
          <t>GLD 08/22/25 P291 Equity</t>
        </is>
      </c>
      <c r="F1003" t="inlineStr">
        <is>
          <t>01VZL3PV2</t>
        </is>
      </c>
      <c r="G1003" s="1" t="n">
        <v>1083</v>
      </c>
      <c r="H1003" s="1" t="n">
        <v>0.14</v>
      </c>
      <c r="I1003" s="2" t="n">
        <v>15162</v>
      </c>
      <c r="J1003" s="3" t="n">
        <v>0.00028239</v>
      </c>
      <c r="K1003" s="4" t="n">
        <v>53692187.48</v>
      </c>
      <c r="L1003" s="5" t="n">
        <v>1660001</v>
      </c>
      <c r="M1003" s="6" t="n">
        <v>32.34467177</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01VZL3PV2</t>
        </is>
      </c>
      <c r="U1003" t="inlineStr">
        <is>
          <t>Option</t>
        </is>
      </c>
      <c r="AG1003" t="n">
        <v>-0.002822</v>
      </c>
    </row>
    <row r="1004">
      <c r="A1004" t="inlineStr">
        <is>
          <t>MAXI</t>
        </is>
      </c>
      <c r="B1004" t="inlineStr">
        <is>
          <t>GLD US 08/22/25 P301 Equity</t>
        </is>
      </c>
      <c r="C1004" t="inlineStr">
        <is>
          <t>GLD 08/22/25 P301 Equity</t>
        </is>
      </c>
      <c r="F1004" t="inlineStr">
        <is>
          <t>01VX3JP65</t>
        </is>
      </c>
      <c r="G1004" s="1" t="n">
        <v>-1083</v>
      </c>
      <c r="H1004" s="1" t="n">
        <v>0.795</v>
      </c>
      <c r="I1004" s="2" t="n">
        <v>-86098.5</v>
      </c>
      <c r="J1004" s="3" t="n">
        <v>-0.00160356</v>
      </c>
      <c r="K1004" s="4" t="n">
        <v>53692187.48</v>
      </c>
      <c r="L1004" s="5" t="n">
        <v>1660001</v>
      </c>
      <c r="M1004" s="6" t="n">
        <v>32.34467177</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01VX3JP65</t>
        </is>
      </c>
      <c r="U1004" t="inlineStr">
        <is>
          <t>Option</t>
        </is>
      </c>
      <c r="AG1004" t="n">
        <v>-0.002822</v>
      </c>
    </row>
    <row r="1005">
      <c r="A1005" t="inlineStr">
        <is>
          <t>MAXI</t>
        </is>
      </c>
      <c r="B1005" t="inlineStr">
        <is>
          <t>IBIT US 08/15/25 C53 Equity</t>
        </is>
      </c>
      <c r="C1005" t="inlineStr">
        <is>
          <t>IBIT 08/15/25 C53 Equity</t>
        </is>
      </c>
      <c r="F1005" t="inlineStr">
        <is>
          <t>01RCT9KD4</t>
        </is>
      </c>
      <c r="G1005" s="1" t="n">
        <v>6000</v>
      </c>
      <c r="H1005" s="1" t="n">
        <v>14.7</v>
      </c>
      <c r="I1005" s="2" t="n">
        <v>8820000</v>
      </c>
      <c r="J1005" s="3" t="n">
        <v>0.16426971</v>
      </c>
      <c r="K1005" s="4" t="n">
        <v>53692187.48</v>
      </c>
      <c r="L1005" s="5" t="n">
        <v>1660001</v>
      </c>
      <c r="M1005" s="6" t="n">
        <v>32.34467177</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01RCT9KD4</t>
        </is>
      </c>
      <c r="U1005" t="inlineStr">
        <is>
          <t>Option</t>
        </is>
      </c>
      <c r="AG1005" t="n">
        <v>-0.002822</v>
      </c>
    </row>
    <row r="1006">
      <c r="A1006" t="inlineStr">
        <is>
          <t>MAXI</t>
        </is>
      </c>
      <c r="B1006" t="inlineStr">
        <is>
          <t>NDXP US 08/22/25 P21500 Index</t>
        </is>
      </c>
      <c r="C1006" t="inlineStr">
        <is>
          <t>NDXP US 08/22/25 P21500 Index</t>
        </is>
      </c>
      <c r="F1006" t="inlineStr">
        <is>
          <t>01VS9W8K5</t>
        </is>
      </c>
      <c r="G1006" s="1" t="n">
        <v>10</v>
      </c>
      <c r="H1006" s="1" t="n">
        <v>10.75</v>
      </c>
      <c r="I1006" s="2" t="n">
        <v>10750</v>
      </c>
      <c r="J1006" s="3" t="n">
        <v>0.00020022</v>
      </c>
      <c r="K1006" s="4" t="n">
        <v>53692187.48</v>
      </c>
      <c r="L1006" s="5" t="n">
        <v>1660001</v>
      </c>
      <c r="M1006" s="6" t="n">
        <v>32.34467177</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01VS9W8K5</t>
        </is>
      </c>
      <c r="U1006" t="inlineStr">
        <is>
          <t>Option</t>
        </is>
      </c>
      <c r="AG1006" t="n">
        <v>-0.002822</v>
      </c>
    </row>
    <row r="1007">
      <c r="A1007" t="inlineStr">
        <is>
          <t>MAXI</t>
        </is>
      </c>
      <c r="B1007" t="inlineStr">
        <is>
          <t>NDXP US 08/22/25 P21550 Index</t>
        </is>
      </c>
      <c r="C1007" t="inlineStr">
        <is>
          <t>NDXP US 08/22/25 P21550 Index</t>
        </is>
      </c>
      <c r="F1007" t="inlineStr">
        <is>
          <t>01VTG2H76</t>
        </is>
      </c>
      <c r="G1007" s="1" t="n">
        <v>11</v>
      </c>
      <c r="H1007" s="1" t="n">
        <v>12</v>
      </c>
      <c r="I1007" s="2" t="n">
        <v>13200</v>
      </c>
      <c r="J1007" s="3" t="n">
        <v>0.00024585</v>
      </c>
      <c r="K1007" s="4" t="n">
        <v>53692187.48</v>
      </c>
      <c r="L1007" s="5" t="n">
        <v>1660001</v>
      </c>
      <c r="M1007" s="6" t="n">
        <v>32.34467177</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01VTG2H76</t>
        </is>
      </c>
      <c r="U1007" t="inlineStr">
        <is>
          <t>Option</t>
        </is>
      </c>
      <c r="AG1007" t="n">
        <v>-0.002822</v>
      </c>
    </row>
    <row r="1008">
      <c r="A1008" t="inlineStr">
        <is>
          <t>MAXI</t>
        </is>
      </c>
      <c r="B1008" t="inlineStr">
        <is>
          <t>NDXP US 08/22/25 P22500 Index</t>
        </is>
      </c>
      <c r="C1008" t="inlineStr">
        <is>
          <t>NDXP US 08/22/25 P22500 Index</t>
        </is>
      </c>
      <c r="F1008" t="inlineStr">
        <is>
          <t>01VS9XCL4</t>
        </is>
      </c>
      <c r="G1008" s="1" t="n">
        <v>-10</v>
      </c>
      <c r="H1008" s="1" t="n">
        <v>41.4</v>
      </c>
      <c r="I1008" s="2" t="n">
        <v>-41400</v>
      </c>
      <c r="J1008" s="3" t="n">
        <v>-0.00077106</v>
      </c>
      <c r="K1008" s="4" t="n">
        <v>53692187.48</v>
      </c>
      <c r="L1008" s="5" t="n">
        <v>1660001</v>
      </c>
      <c r="M1008" s="6" t="n">
        <v>32.34467177</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01VS9XCL4</t>
        </is>
      </c>
      <c r="U1008" t="inlineStr">
        <is>
          <t>Option</t>
        </is>
      </c>
      <c r="AG1008" t="n">
        <v>-0.002822</v>
      </c>
    </row>
    <row r="1009">
      <c r="A1009" t="inlineStr">
        <is>
          <t>MAXI</t>
        </is>
      </c>
      <c r="B1009" t="inlineStr">
        <is>
          <t>NDXP US 08/22/25 P22550 Index</t>
        </is>
      </c>
      <c r="C1009" t="inlineStr">
        <is>
          <t>NDXP US 08/22/25 P22550 Index</t>
        </is>
      </c>
      <c r="F1009" t="inlineStr">
        <is>
          <t>01VTG37M0</t>
        </is>
      </c>
      <c r="G1009" s="1" t="n">
        <v>-11</v>
      </c>
      <c r="H1009" s="1" t="n">
        <v>47.4</v>
      </c>
      <c r="I1009" s="2" t="n">
        <v>-52140</v>
      </c>
      <c r="J1009" s="3" t="n">
        <v>-0.00097109</v>
      </c>
      <c r="K1009" s="4" t="n">
        <v>53692187.48</v>
      </c>
      <c r="L1009" s="5" t="n">
        <v>1660001</v>
      </c>
      <c r="M1009" s="6" t="n">
        <v>32.34467177</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01VTG37M0</t>
        </is>
      </c>
      <c r="U1009" t="inlineStr">
        <is>
          <t>Option</t>
        </is>
      </c>
      <c r="AG1009" t="n">
        <v>-0.002822</v>
      </c>
    </row>
    <row r="1010">
      <c r="A1010" t="inlineStr">
        <is>
          <t>MAXI</t>
        </is>
      </c>
      <c r="B1010" t="inlineStr">
        <is>
          <t>RUTW US 08/20/25 P1985 Index</t>
        </is>
      </c>
      <c r="C1010" t="inlineStr">
        <is>
          <t>RUTW US 08/20/25 P1985 Index</t>
        </is>
      </c>
      <c r="F1010" t="inlineStr">
        <is>
          <t>01WJ29N76</t>
        </is>
      </c>
      <c r="G1010" s="1" t="n">
        <v>105</v>
      </c>
      <c r="H1010" s="1" t="n">
        <v>0.975</v>
      </c>
      <c r="I1010" s="2" t="n">
        <v>10237.5</v>
      </c>
      <c r="J1010" s="3" t="n">
        <v>0.00019067</v>
      </c>
      <c r="K1010" s="4" t="n">
        <v>53692187.48</v>
      </c>
      <c r="L1010" s="5" t="n">
        <v>1660001</v>
      </c>
      <c r="M1010" s="6" t="n">
        <v>32.34467177</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01WJ29N76</t>
        </is>
      </c>
      <c r="U1010" t="inlineStr">
        <is>
          <t>Option</t>
        </is>
      </c>
      <c r="AG1010" t="n">
        <v>-0.002822</v>
      </c>
    </row>
    <row r="1011">
      <c r="A1011" t="inlineStr">
        <is>
          <t>MAXI</t>
        </is>
      </c>
      <c r="B1011" t="inlineStr">
        <is>
          <t>RUTW US 08/20/25 P2085 Index</t>
        </is>
      </c>
      <c r="C1011" t="inlineStr">
        <is>
          <t>RUTW US 08/20/25 P2085 Index</t>
        </is>
      </c>
      <c r="F1011" t="inlineStr">
        <is>
          <t>01WJ29PV4</t>
        </is>
      </c>
      <c r="G1011" s="1" t="n">
        <v>-105</v>
      </c>
      <c r="H1011" s="1" t="n">
        <v>3.4</v>
      </c>
      <c r="I1011" s="2" t="n">
        <v>-35700</v>
      </c>
      <c r="J1011" s="3" t="n">
        <v>-0.0006649</v>
      </c>
      <c r="K1011" s="4" t="n">
        <v>53692187.48</v>
      </c>
      <c r="L1011" s="5" t="n">
        <v>1660001</v>
      </c>
      <c r="M1011" s="6" t="n">
        <v>32.34467177</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01WJ29PV4</t>
        </is>
      </c>
      <c r="U1011" t="inlineStr">
        <is>
          <t>Option</t>
        </is>
      </c>
      <c r="AG1011" t="n">
        <v>-0.002822</v>
      </c>
    </row>
    <row r="1012">
      <c r="A1012" t="inlineStr">
        <is>
          <t>MAXI</t>
        </is>
      </c>
      <c r="B1012" t="inlineStr">
        <is>
          <t>RUTW US 08/22/25 P1980 Index</t>
        </is>
      </c>
      <c r="C1012" t="inlineStr">
        <is>
          <t>RUTW US 08/22/25 P1980 Index</t>
        </is>
      </c>
      <c r="F1012" t="inlineStr">
        <is>
          <t>01VSB0JG6</t>
        </is>
      </c>
      <c r="G1012" s="1" t="n">
        <v>222</v>
      </c>
      <c r="H1012" s="1" t="n">
        <v>1.625</v>
      </c>
      <c r="I1012" s="2" t="n">
        <v>36075</v>
      </c>
      <c r="J1012" s="3" t="n">
        <v>0.00067189</v>
      </c>
      <c r="K1012" s="4" t="n">
        <v>53692187.48</v>
      </c>
      <c r="L1012" s="5" t="n">
        <v>1660001</v>
      </c>
      <c r="M1012" s="6" t="n">
        <v>32.34467177</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01VSB0JG6</t>
        </is>
      </c>
      <c r="U1012" t="inlineStr">
        <is>
          <t>Option</t>
        </is>
      </c>
      <c r="AG1012" t="n">
        <v>-0.002822</v>
      </c>
    </row>
    <row r="1013">
      <c r="A1013" t="inlineStr">
        <is>
          <t>MAXI</t>
        </is>
      </c>
      <c r="B1013" t="inlineStr">
        <is>
          <t>RUTW US 08/22/25 P2080 Index</t>
        </is>
      </c>
      <c r="C1013" t="inlineStr">
        <is>
          <t>RUTW US 08/22/25 P2080 Index</t>
        </is>
      </c>
      <c r="F1013" t="inlineStr">
        <is>
          <t>01VS9ZFW3</t>
        </is>
      </c>
      <c r="G1013" s="1" t="n">
        <v>-222</v>
      </c>
      <c r="H1013" s="1" t="n">
        <v>5.45</v>
      </c>
      <c r="I1013" s="2" t="n">
        <v>-120990</v>
      </c>
      <c r="J1013" s="3" t="n">
        <v>-0.0022534</v>
      </c>
      <c r="K1013" s="4" t="n">
        <v>53692187.48</v>
      </c>
      <c r="L1013" s="5" t="n">
        <v>1660001</v>
      </c>
      <c r="M1013" s="6" t="n">
        <v>32.34467177</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01VS9ZFW3</t>
        </is>
      </c>
      <c r="U1013" t="inlineStr">
        <is>
          <t>Option</t>
        </is>
      </c>
      <c r="AG1013" t="n">
        <v>-0.002822</v>
      </c>
    </row>
    <row r="1014">
      <c r="A1014" t="inlineStr">
        <is>
          <t>MAXI</t>
        </is>
      </c>
      <c r="B1014" t="inlineStr">
        <is>
          <t>SPXW US 08/13/25 C6475 Index</t>
        </is>
      </c>
      <c r="C1014" t="inlineStr">
        <is>
          <t>SPXW US 08/13/25 C6475 Index</t>
        </is>
      </c>
      <c r="F1014" t="inlineStr">
        <is>
          <t>01VXY1X87</t>
        </is>
      </c>
      <c r="G1014" s="1" t="n">
        <v>390</v>
      </c>
      <c r="H1014" s="1" t="n">
        <v>1.15</v>
      </c>
      <c r="I1014" s="2" t="n">
        <v>44850</v>
      </c>
      <c r="J1014" s="3" t="n">
        <v>0.00083532</v>
      </c>
      <c r="K1014" s="4" t="n">
        <v>53692187.48</v>
      </c>
      <c r="L1014" s="5" t="n">
        <v>1660001</v>
      </c>
      <c r="M1014" s="6" t="n">
        <v>32.34467177</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01VXY1X87</t>
        </is>
      </c>
      <c r="U1014" t="inlineStr">
        <is>
          <t>Option</t>
        </is>
      </c>
      <c r="AG1014" t="n">
        <v>-0.002822</v>
      </c>
    </row>
    <row r="1015">
      <c r="A1015" t="inlineStr">
        <is>
          <t>MAXI</t>
        </is>
      </c>
      <c r="B1015" t="inlineStr">
        <is>
          <t>SPXW US 08/13/25 P6090 Index</t>
        </is>
      </c>
      <c r="C1015" t="inlineStr">
        <is>
          <t>SPXW US 08/13/25 P6090 Index</t>
        </is>
      </c>
      <c r="F1015" t="inlineStr">
        <is>
          <t>01W4GNZY8</t>
        </is>
      </c>
      <c r="G1015" s="1" t="n">
        <v>79</v>
      </c>
      <c r="H1015" s="1" t="n">
        <v>0.575</v>
      </c>
      <c r="I1015" s="2" t="n">
        <v>4542.5</v>
      </c>
      <c r="J1015" s="3" t="n">
        <v>8.46e-05</v>
      </c>
      <c r="K1015" s="4" t="n">
        <v>53692187.48</v>
      </c>
      <c r="L1015" s="5" t="n">
        <v>1660001</v>
      </c>
      <c r="M1015" s="6" t="n">
        <v>32.34467177</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01W4GNZY8</t>
        </is>
      </c>
      <c r="U1015" t="inlineStr">
        <is>
          <t>Option</t>
        </is>
      </c>
      <c r="AG1015" t="n">
        <v>-0.002822</v>
      </c>
    </row>
    <row r="1016">
      <c r="A1016" t="inlineStr">
        <is>
          <t>MAXI</t>
        </is>
      </c>
      <c r="B1016" t="inlineStr">
        <is>
          <t>SPXW US 08/15/25 C6450 Index</t>
        </is>
      </c>
      <c r="C1016" t="inlineStr">
        <is>
          <t>SPXW US 08/15/25 C6450 Index</t>
        </is>
      </c>
      <c r="F1016" t="inlineStr">
        <is>
          <t>01SXSY6N3</t>
        </is>
      </c>
      <c r="G1016" s="1" t="n">
        <v>243</v>
      </c>
      <c r="H1016" s="1" t="n">
        <v>10</v>
      </c>
      <c r="I1016" s="2" t="n">
        <v>243000</v>
      </c>
      <c r="J1016" s="3" t="n">
        <v>0.0045258</v>
      </c>
      <c r="K1016" s="4" t="n">
        <v>53692187.48</v>
      </c>
      <c r="L1016" s="5" t="n">
        <v>1660001</v>
      </c>
      <c r="M1016" s="6" t="n">
        <v>32.34467177</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01SXSY6N3</t>
        </is>
      </c>
      <c r="U1016" t="inlineStr">
        <is>
          <t>Option</t>
        </is>
      </c>
      <c r="AG1016" t="n">
        <v>-0.002822</v>
      </c>
    </row>
    <row r="1017">
      <c r="A1017" t="inlineStr">
        <is>
          <t>MAXI</t>
        </is>
      </c>
      <c r="B1017" t="inlineStr">
        <is>
          <t>SPXW US 08/15/25 C6650 Index</t>
        </is>
      </c>
      <c r="C1017" t="inlineStr">
        <is>
          <t>SPXW US 08/15/25 C6650 Index</t>
        </is>
      </c>
      <c r="F1017" t="inlineStr">
        <is>
          <t>01SXSXFT8</t>
        </is>
      </c>
      <c r="G1017" s="1" t="n">
        <v>722</v>
      </c>
      <c r="H1017" s="1" t="n">
        <v>0.15</v>
      </c>
      <c r="I1017" s="2" t="n">
        <v>10830</v>
      </c>
      <c r="J1017" s="3" t="n">
        <v>0.00020171</v>
      </c>
      <c r="K1017" s="4" t="n">
        <v>53692187.48</v>
      </c>
      <c r="L1017" s="5" t="n">
        <v>1660001</v>
      </c>
      <c r="M1017" s="6" t="n">
        <v>32.34467177</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01SXSXFT8</t>
        </is>
      </c>
      <c r="U1017" t="inlineStr">
        <is>
          <t>Option</t>
        </is>
      </c>
      <c r="AG1017" t="n">
        <v>-0.002822</v>
      </c>
    </row>
    <row r="1018">
      <c r="A1018" t="inlineStr">
        <is>
          <t>MAXI</t>
        </is>
      </c>
      <c r="B1018" t="inlineStr">
        <is>
          <t>SPXW US 08/15/25 P6125 Index</t>
        </is>
      </c>
      <c r="C1018" t="inlineStr">
        <is>
          <t>SPXW US 08/15/25 P6125 Index</t>
        </is>
      </c>
      <c r="F1018" t="inlineStr">
        <is>
          <t>01SXSZ1F2</t>
        </is>
      </c>
      <c r="G1018" s="1" t="n">
        <v>111</v>
      </c>
      <c r="H1018" s="1" t="n">
        <v>2.725</v>
      </c>
      <c r="I1018" s="2" t="n">
        <v>30247.5</v>
      </c>
      <c r="J1018" s="3" t="n">
        <v>0.00056335</v>
      </c>
      <c r="K1018" s="4" t="n">
        <v>53692187.48</v>
      </c>
      <c r="L1018" s="5" t="n">
        <v>1660001</v>
      </c>
      <c r="M1018" s="6" t="n">
        <v>32.34467177</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01SXSZ1F2</t>
        </is>
      </c>
      <c r="U1018" t="inlineStr">
        <is>
          <t>Option</t>
        </is>
      </c>
      <c r="AG1018" t="n">
        <v>-0.002822</v>
      </c>
    </row>
    <row r="1019">
      <c r="A1019" t="inlineStr">
        <is>
          <t>MAXI</t>
        </is>
      </c>
      <c r="B1019" t="inlineStr">
        <is>
          <t>SPXW US 08/18/25 P6100 Index</t>
        </is>
      </c>
      <c r="C1019" t="inlineStr">
        <is>
          <t>SPXW US 08/18/25 P6100 Index</t>
        </is>
      </c>
      <c r="F1019" t="inlineStr">
        <is>
          <t>01W043G64</t>
        </is>
      </c>
      <c r="G1019" s="1" t="n">
        <v>87</v>
      </c>
      <c r="H1019" s="1" t="n">
        <v>4.1</v>
      </c>
      <c r="I1019" s="2" t="n">
        <v>35670</v>
      </c>
      <c r="J1019" s="3" t="n">
        <v>0.00066434</v>
      </c>
      <c r="K1019" s="4" t="n">
        <v>53692187.48</v>
      </c>
      <c r="L1019" s="5" t="n">
        <v>1660001</v>
      </c>
      <c r="M1019" s="6" t="n">
        <v>32.34467177</v>
      </c>
      <c r="N1019" s="7">
        <f t="array" ref="N1019">IF(ISNUMBER(_xlfn.SINGLE(_xll.BDP($C1019, "DELTA_MID"))),_xll.BDP($C1019, "DELTA_MID")," ")</f>
        <v/>
      </c>
      <c r="O1019" s="7">
        <f t="array" ref="O1019">IF(ISNUMBER(N1019),_xll.BDP($C1019, "OPT_UNDL_TICKER"),"")</f>
        <v/>
      </c>
      <c r="P1019" s="8">
        <f t="array" ref="P1019">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01W043G64</t>
        </is>
      </c>
      <c r="U1019" t="inlineStr">
        <is>
          <t>Option</t>
        </is>
      </c>
      <c r="AG1019" t="n">
        <v>-0.002822</v>
      </c>
    </row>
    <row r="1020">
      <c r="A1020" t="inlineStr">
        <is>
          <t>MAXI</t>
        </is>
      </c>
      <c r="B1020" t="inlineStr">
        <is>
          <t>SPXW US 08/20/25 P5800 Index</t>
        </is>
      </c>
      <c r="C1020" t="inlineStr">
        <is>
          <t>SPXW US 08/20/25 P5800 Index</t>
        </is>
      </c>
      <c r="F1020" t="inlineStr">
        <is>
          <t>01W2FYDJ6</t>
        </is>
      </c>
      <c r="G1020" s="1" t="n">
        <v>73</v>
      </c>
      <c r="H1020" s="1" t="n">
        <v>1.55</v>
      </c>
      <c r="I1020" s="2" t="n">
        <v>11315</v>
      </c>
      <c r="J1020" s="3" t="n">
        <v>0.00021074</v>
      </c>
      <c r="K1020" s="4" t="n">
        <v>53692187.48</v>
      </c>
      <c r="L1020" s="5" t="n">
        <v>1660001</v>
      </c>
      <c r="M1020" s="6" t="n">
        <v>32.34467177</v>
      </c>
      <c r="N1020" s="7">
        <f t="array" ref="N1020">IF(ISNUMBER(_xlfn.SINGLE(_xll.BDP($C1020, "DELTA_MID"))),_xll.BDP($C1020, "DELTA_MID")," ")</f>
        <v/>
      </c>
      <c r="O1020" s="7">
        <f t="array" ref="O1020">IF(ISNUMBER(N1020),_xll.BDP($C1020, "OPT_UNDL_TICKER"),"")</f>
        <v/>
      </c>
      <c r="P1020" s="8">
        <f t="array" ref="P1020">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01W2FYDJ6</t>
        </is>
      </c>
      <c r="U1020" t="inlineStr">
        <is>
          <t>Option</t>
        </is>
      </c>
      <c r="AG1020" t="n">
        <v>-0.002822</v>
      </c>
    </row>
    <row r="1021">
      <c r="A1021" t="inlineStr">
        <is>
          <t>MAXI</t>
        </is>
      </c>
      <c r="B1021" t="inlineStr">
        <is>
          <t>SPXW US 08/20/25 P6080 Index</t>
        </is>
      </c>
      <c r="C1021" t="inlineStr">
        <is>
          <t>SPXW US 08/20/25 P6080 Index</t>
        </is>
      </c>
      <c r="F1021" t="inlineStr">
        <is>
          <t>01WFCZ4Q0</t>
        </is>
      </c>
      <c r="G1021" s="1" t="n">
        <v>-73</v>
      </c>
      <c r="H1021" s="1" t="n">
        <v>4.5</v>
      </c>
      <c r="I1021" s="2" t="n">
        <v>-32850</v>
      </c>
      <c r="J1021" s="3" t="n">
        <v>-0.00061182</v>
      </c>
      <c r="K1021" s="4" t="n">
        <v>53692187.48</v>
      </c>
      <c r="L1021" s="5" t="n">
        <v>1660001</v>
      </c>
      <c r="M1021" s="6" t="n">
        <v>32.34467177</v>
      </c>
      <c r="N1021" s="7">
        <f t="array" ref="N1021">IF(ISNUMBER(_xlfn.SINGLE(_xll.BDP($C1021, "DELTA_MID"))),_xll.BDP($C1021, "DELTA_MID")," ")</f>
        <v/>
      </c>
      <c r="O1021" s="7">
        <f t="array" ref="O1021">IF(ISNUMBER(N1021),_xll.BDP($C1021, "OPT_UNDL_TICKER"),"")</f>
        <v/>
      </c>
      <c r="P1021" s="8">
        <f t="array" ref="P1021">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01WFCZ4Q0</t>
        </is>
      </c>
      <c r="U1021" t="inlineStr">
        <is>
          <t>Option</t>
        </is>
      </c>
      <c r="AG1021" t="n">
        <v>-0.002822</v>
      </c>
    </row>
    <row r="1022">
      <c r="A1022" t="inlineStr">
        <is>
          <t>MAXI</t>
        </is>
      </c>
      <c r="B1022" t="inlineStr">
        <is>
          <t>SPXW US 08/22/25 P5830 Index</t>
        </is>
      </c>
      <c r="C1022" t="inlineStr">
        <is>
          <t>SPXW US 08/22/25 P5830 Index</t>
        </is>
      </c>
      <c r="F1022" t="inlineStr">
        <is>
          <t>01WHDM6L0</t>
        </is>
      </c>
      <c r="G1022" s="1" t="n">
        <v>35</v>
      </c>
      <c r="H1022" s="1" t="n">
        <v>2.575</v>
      </c>
      <c r="I1022" s="2" t="n">
        <v>9012.5</v>
      </c>
      <c r="J1022" s="3" t="n">
        <v>0.00016785</v>
      </c>
      <c r="K1022" s="4" t="n">
        <v>53692187.48</v>
      </c>
      <c r="L1022" s="5" t="n">
        <v>1660001</v>
      </c>
      <c r="M1022" s="6" t="n">
        <v>32.34467177</v>
      </c>
      <c r="N1022" s="7">
        <f t="array" ref="N1022">IF(ISNUMBER(_xlfn.SINGLE(_xll.BDP($C1022, "DELTA_MID"))),_xll.BDP($C1022, "DELTA_MID")," ")</f>
        <v/>
      </c>
      <c r="O1022" s="7">
        <f t="array" ref="O1022">IF(ISNUMBER(N1022),_xll.BDP($C1022, "OPT_UNDL_TICKER"),"")</f>
        <v/>
      </c>
      <c r="P1022" s="8">
        <f t="array" ref="P1022">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01WHDM6L0</t>
        </is>
      </c>
      <c r="U1022" t="inlineStr">
        <is>
          <t>Option</t>
        </is>
      </c>
      <c r="AG1022" t="n">
        <v>-0.002822</v>
      </c>
    </row>
    <row r="1023">
      <c r="A1023" t="inlineStr">
        <is>
          <t>MAXI</t>
        </is>
      </c>
      <c r="B1023" t="inlineStr">
        <is>
          <t>SPXW US 08/22/25 P5850 Index</t>
        </is>
      </c>
      <c r="C1023" t="inlineStr">
        <is>
          <t>SPXW US 08/22/25 P5850 Index</t>
        </is>
      </c>
      <c r="F1023" t="inlineStr">
        <is>
          <t>01VRTK8Q9</t>
        </is>
      </c>
      <c r="G1023" s="1" t="n">
        <v>37</v>
      </c>
      <c r="H1023" s="1" t="n">
        <v>3.1</v>
      </c>
      <c r="I1023" s="2" t="n">
        <v>11470</v>
      </c>
      <c r="J1023" s="3" t="n">
        <v>0.00021363</v>
      </c>
      <c r="K1023" s="4" t="n">
        <v>53692187.48</v>
      </c>
      <c r="L1023" s="5" t="n">
        <v>1660001</v>
      </c>
      <c r="M1023" s="6" t="n">
        <v>32.34467177</v>
      </c>
      <c r="N1023" s="7">
        <f t="array" ref="N1023">IF(ISNUMBER(_xlfn.SINGLE(_xll.BDP($C1023, "DELTA_MID"))),_xll.BDP($C1023, "DELTA_MID")," ")</f>
        <v/>
      </c>
      <c r="O1023" s="7">
        <f t="array" ref="O1023">IF(ISNUMBER(N1023),_xll.BDP($C1023, "OPT_UNDL_TICKER"),"")</f>
        <v/>
      </c>
      <c r="P1023" s="8">
        <f t="array" ref="P1023">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01VRTK8Q9</t>
        </is>
      </c>
      <c r="U1023" t="inlineStr">
        <is>
          <t>Option</t>
        </is>
      </c>
      <c r="AG1023" t="n">
        <v>-0.002822</v>
      </c>
    </row>
    <row r="1024">
      <c r="A1024" t="inlineStr">
        <is>
          <t>MAXI</t>
        </is>
      </c>
      <c r="B1024" t="inlineStr">
        <is>
          <t>SPXW US 08/22/25 P6130 Index</t>
        </is>
      </c>
      <c r="C1024" t="inlineStr">
        <is>
          <t>SPXW US 08/22/25 P6130 Index</t>
        </is>
      </c>
      <c r="F1024" t="inlineStr">
        <is>
          <t>01VRTK7H1</t>
        </is>
      </c>
      <c r="G1024" s="1" t="n">
        <v>-35</v>
      </c>
      <c r="H1024" s="1" t="n">
        <v>9.550000000000001</v>
      </c>
      <c r="I1024" s="2" t="n">
        <v>-33425</v>
      </c>
      <c r="J1024" s="3" t="n">
        <v>-0.00062253</v>
      </c>
      <c r="K1024" s="4" t="n">
        <v>53692187.48</v>
      </c>
      <c r="L1024" s="5" t="n">
        <v>1660001</v>
      </c>
      <c r="M1024" s="6" t="n">
        <v>32.34467177</v>
      </c>
      <c r="N1024" s="7">
        <f t="array" ref="N1024">IF(ISNUMBER(_xlfn.SINGLE(_xll.BDP($C1024, "DELTA_MID"))),_xll.BDP($C1024, "DELTA_MID")," ")</f>
        <v/>
      </c>
      <c r="O1024" s="7">
        <f t="array" ref="O1024">IF(ISNUMBER(N1024),_xll.BDP($C1024, "OPT_UNDL_TICKER"),"")</f>
        <v/>
      </c>
      <c r="P1024" s="8">
        <f t="array" ref="P1024">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01VRTK7H1</t>
        </is>
      </c>
      <c r="U1024" t="inlineStr">
        <is>
          <t>Option</t>
        </is>
      </c>
      <c r="AG1024" t="n">
        <v>-0.002822</v>
      </c>
    </row>
    <row r="1025">
      <c r="A1025" t="inlineStr">
        <is>
          <t>MAXI</t>
        </is>
      </c>
      <c r="B1025" t="inlineStr">
        <is>
          <t>SPXW US 08/22/25 P6150 Index</t>
        </is>
      </c>
      <c r="C1025" t="inlineStr">
        <is>
          <t>SPXW US 08/22/25 P6150 Index</t>
        </is>
      </c>
      <c r="F1025" t="inlineStr">
        <is>
          <t>01VRTKLR9</t>
        </is>
      </c>
      <c r="G1025" s="1" t="n">
        <v>-37</v>
      </c>
      <c r="H1025" s="1" t="n">
        <v>12.1</v>
      </c>
      <c r="I1025" s="2" t="n">
        <v>-44770</v>
      </c>
      <c r="J1025" s="3" t="n">
        <v>-0.00083383</v>
      </c>
      <c r="K1025" s="4" t="n">
        <v>53692187.48</v>
      </c>
      <c r="L1025" s="5" t="n">
        <v>1660001</v>
      </c>
      <c r="M1025" s="6" t="n">
        <v>32.34467177</v>
      </c>
      <c r="N1025" s="7">
        <f t="array" ref="N1025">IF(ISNUMBER(_xlfn.SINGLE(_xll.BDP($C1025, "DELTA_MID"))),_xll.BDP($C1025, "DELTA_MID")," ")</f>
        <v/>
      </c>
      <c r="O1025" s="7">
        <f t="array" ref="O1025">IF(ISNUMBER(N1025),_xll.BDP($C1025, "OPT_UNDL_TICKER"),"")</f>
        <v/>
      </c>
      <c r="P1025" s="8">
        <f t="array" ref="P1025">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01VRTKLR9</t>
        </is>
      </c>
      <c r="U1025" t="inlineStr">
        <is>
          <t>Option</t>
        </is>
      </c>
      <c r="AG1025" t="n">
        <v>-0.002822</v>
      </c>
    </row>
    <row r="1026">
      <c r="A1026" t="inlineStr">
        <is>
          <t>MAXI</t>
        </is>
      </c>
      <c r="B1026" t="inlineStr">
        <is>
          <t>SPXW US 08/29/25 C6400 Index</t>
        </is>
      </c>
      <c r="C1026" t="inlineStr">
        <is>
          <t>SPXW US 08/29/25 C6400 Index</t>
        </is>
      </c>
      <c r="F1026" t="inlineStr">
        <is>
          <t>01SMNVYD9</t>
        </is>
      </c>
      <c r="G1026" s="1" t="n">
        <v>25</v>
      </c>
      <c r="H1026" s="1" t="n">
        <v>65.59999999999999</v>
      </c>
      <c r="I1026" s="2" t="n">
        <v>164000</v>
      </c>
      <c r="J1026" s="3" t="n">
        <v>0.00305445</v>
      </c>
      <c r="K1026" s="4" t="n">
        <v>53692187.48</v>
      </c>
      <c r="L1026" s="5" t="n">
        <v>1660001</v>
      </c>
      <c r="M1026" s="6" t="n">
        <v>32.34467177</v>
      </c>
      <c r="N1026" s="7">
        <f t="array" ref="N1026">IF(ISNUMBER(_xlfn.SINGLE(_xll.BDP($C1026, "DELTA_MID"))),_xll.BDP($C1026, "DELTA_MID")," ")</f>
        <v/>
      </c>
      <c r="O1026" s="7">
        <f t="array" ref="O1026">IF(ISNUMBER(N1026),_xll.BDP($C1026, "OPT_UNDL_TICKER"),"")</f>
        <v/>
      </c>
      <c r="P1026" s="8">
        <f t="array" ref="P1026">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01SMNVYD9</t>
        </is>
      </c>
      <c r="U1026" t="inlineStr">
        <is>
          <t>Option</t>
        </is>
      </c>
      <c r="AG1026" t="n">
        <v>-0.002822</v>
      </c>
    </row>
    <row r="1027">
      <c r="A1027" t="inlineStr">
        <is>
          <t>MAXI</t>
        </is>
      </c>
      <c r="B1027" t="inlineStr">
        <is>
          <t>SPXW US 09/05/25 C6450 Index</t>
        </is>
      </c>
      <c r="C1027" t="inlineStr">
        <is>
          <t>SPXW US 09/05/25 C6450 Index</t>
        </is>
      </c>
      <c r="F1027" t="inlineStr">
        <is>
          <t>01VZFMQL3</t>
        </is>
      </c>
      <c r="G1027" s="1" t="n">
        <v>28</v>
      </c>
      <c r="H1027" s="1" t="n">
        <v>52.45</v>
      </c>
      <c r="I1027" s="2" t="n">
        <v>146860</v>
      </c>
      <c r="J1027" s="3" t="n">
        <v>0.00273522</v>
      </c>
      <c r="K1027" s="4" t="n">
        <v>53692187.48</v>
      </c>
      <c r="L1027" s="5" t="n">
        <v>1660001</v>
      </c>
      <c r="M1027" s="6" t="n">
        <v>32.34467177</v>
      </c>
      <c r="N1027" s="7">
        <f t="array" ref="N1027">IF(ISNUMBER(_xlfn.SINGLE(_xll.BDP($C1027, "DELTA_MID"))),_xll.BDP($C1027, "DELTA_MID")," ")</f>
        <v/>
      </c>
      <c r="O1027" s="7">
        <f t="array" ref="O1027">IF(ISNUMBER(N1027),_xll.BDP($C1027, "OPT_UNDL_TICKER"),"")</f>
        <v/>
      </c>
      <c r="P1027" s="8">
        <f t="array" ref="P1027">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01VZFMQL3</t>
        </is>
      </c>
      <c r="U1027" t="inlineStr">
        <is>
          <t>Option</t>
        </is>
      </c>
      <c r="AG1027" t="n">
        <v>-0.002822</v>
      </c>
    </row>
    <row r="1028">
      <c r="A1028" t="inlineStr">
        <is>
          <t>MAXI</t>
        </is>
      </c>
      <c r="B1028" t="inlineStr">
        <is>
          <t>SPXW US 09/05/25 C6475 Index</t>
        </is>
      </c>
      <c r="C1028" t="inlineStr">
        <is>
          <t>SPXW US 09/05/25 C6475 Index</t>
        </is>
      </c>
      <c r="F1028" t="inlineStr">
        <is>
          <t>01W295ZX7</t>
        </is>
      </c>
      <c r="G1028" s="1" t="n">
        <v>37</v>
      </c>
      <c r="H1028" s="1" t="n">
        <v>41.8</v>
      </c>
      <c r="I1028" s="2" t="n">
        <v>154660</v>
      </c>
      <c r="J1028" s="3" t="n">
        <v>0.00288049</v>
      </c>
      <c r="K1028" s="4" t="n">
        <v>53692187.48</v>
      </c>
      <c r="L1028" s="5" t="n">
        <v>1660001</v>
      </c>
      <c r="M1028" s="6" t="n">
        <v>32.34467177</v>
      </c>
      <c r="N1028" s="7">
        <f t="array" ref="N1028">IF(ISNUMBER(_xlfn.SINGLE(_xll.BDP($C1028, "DELTA_MID"))),_xll.BDP($C1028, "DELTA_MID")," ")</f>
        <v/>
      </c>
      <c r="O1028" s="7">
        <f t="array" ref="O1028">IF(ISNUMBER(N1028),_xll.BDP($C1028, "OPT_UNDL_TICKER"),"")</f>
        <v/>
      </c>
      <c r="P1028" s="8">
        <f t="array" ref="P1028">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01W295ZX7</t>
        </is>
      </c>
      <c r="U1028" t="inlineStr">
        <is>
          <t>Option</t>
        </is>
      </c>
      <c r="AG1028" t="n">
        <v>-0.002822</v>
      </c>
    </row>
    <row r="1029">
      <c r="A1029" t="inlineStr">
        <is>
          <t>MAXI</t>
        </is>
      </c>
      <c r="B1029" t="inlineStr">
        <is>
          <t>B 10/28/25 Govt</t>
        </is>
      </c>
      <c r="C1029" t="inlineStr">
        <is>
          <t>B 10/28/25 Govt</t>
        </is>
      </c>
      <c r="D1029" t="inlineStr">
        <is>
          <t>BT212N0</t>
        </is>
      </c>
      <c r="E1029" t="inlineStr">
        <is>
          <t>US912797RE99</t>
        </is>
      </c>
      <c r="F1029" t="inlineStr">
        <is>
          <t>912797RE9</t>
        </is>
      </c>
      <c r="G1029" s="1" t="n">
        <v>3400000</v>
      </c>
      <c r="H1029" s="1" t="n">
        <v>99.11396499999999</v>
      </c>
      <c r="I1029" s="2" t="n">
        <v>3369874.81</v>
      </c>
      <c r="J1029" s="3" t="n">
        <v>0.06276285</v>
      </c>
      <c r="K1029" s="4" t="n">
        <v>53692187.48</v>
      </c>
      <c r="L1029" s="5" t="n">
        <v>1660001</v>
      </c>
      <c r="M1029" s="6" t="n">
        <v>32.34467177</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912797RE9</t>
        </is>
      </c>
      <c r="U1029" t="inlineStr">
        <is>
          <t>Treasury Bill</t>
        </is>
      </c>
      <c r="AG1029" t="n">
        <v>-0.002822</v>
      </c>
    </row>
    <row r="1030">
      <c r="A1030" t="inlineStr">
        <is>
          <t>MAXI</t>
        </is>
      </c>
      <c r="B1030" t="inlineStr">
        <is>
          <t>Cash</t>
        </is>
      </c>
      <c r="C1030" t="inlineStr">
        <is>
          <t>Cash</t>
        </is>
      </c>
      <c r="G1030" s="1" t="n">
        <v>875082.17</v>
      </c>
      <c r="H1030" s="1" t="n">
        <v>1</v>
      </c>
      <c r="I1030" s="2" t="n">
        <v>875082.17</v>
      </c>
      <c r="J1030" s="3" t="n">
        <v>0.01629813</v>
      </c>
      <c r="K1030" s="4" t="n">
        <v>53692187.48</v>
      </c>
      <c r="L1030" s="5" t="n">
        <v>1660001</v>
      </c>
      <c r="M1030" s="6" t="n">
        <v>32.34467177</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Cash</t>
        </is>
      </c>
      <c r="U1030" t="inlineStr">
        <is>
          <t>Cash</t>
        </is>
      </c>
      <c r="AG1030" t="n">
        <v>-0.002822</v>
      </c>
    </row>
    <row r="1031">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row>
    <row r="1032">
      <c r="A1032" t="inlineStr">
        <is>
          <t>MTBA</t>
        </is>
      </c>
      <c r="B1032" t="inlineStr">
        <is>
          <t>FNCL 5 9/25 Mtge</t>
        </is>
      </c>
      <c r="C1032" t="inlineStr">
        <is>
          <t>FNCL 5 9/25 Mtge</t>
        </is>
      </c>
      <c r="D1032" t="inlineStr">
        <is>
          <t>B43RBT1</t>
        </is>
      </c>
      <c r="E1032" t="inlineStr">
        <is>
          <t>US01F0506927</t>
        </is>
      </c>
      <c r="F1032" t="inlineStr">
        <is>
          <t>01F050692</t>
        </is>
      </c>
      <c r="G1032" s="1" t="n">
        <v>25000000</v>
      </c>
      <c r="H1032" s="1" t="n">
        <v>98.045529</v>
      </c>
      <c r="I1032" s="2" t="n">
        <v>24511382.25</v>
      </c>
      <c r="J1032" s="3" t="n">
        <v>0.01728878</v>
      </c>
      <c r="K1032" s="4" t="n">
        <v>1417762704.97</v>
      </c>
      <c r="L1032" s="5" t="n">
        <v>28275001</v>
      </c>
      <c r="M1032" s="6" t="n">
        <v>50.14191529</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01F050692</t>
        </is>
      </c>
      <c r="U1032" t="inlineStr">
        <is>
          <t>Bond</t>
        </is>
      </c>
      <c r="AG1032" t="n">
        <v>-2e-06</v>
      </c>
    </row>
    <row r="1033">
      <c r="A1033" t="inlineStr">
        <is>
          <t>MTBA</t>
        </is>
      </c>
      <c r="B1033" t="inlineStr">
        <is>
          <t>FNCL 5.5 9/25 Mtge</t>
        </is>
      </c>
      <c r="C1033" t="inlineStr">
        <is>
          <t>FNCL 5.5 9/25 Mtge</t>
        </is>
      </c>
      <c r="D1033" t="inlineStr">
        <is>
          <t>B4JQQ19</t>
        </is>
      </c>
      <c r="E1033" t="inlineStr">
        <is>
          <t>US01F0526982</t>
        </is>
      </c>
      <c r="F1033" t="inlineStr">
        <is>
          <t>01F052698</t>
        </is>
      </c>
      <c r="G1033" s="1" t="n">
        <v>1146250000</v>
      </c>
      <c r="H1033" s="1" t="n">
        <v>100.058954</v>
      </c>
      <c r="I1033" s="2" t="n">
        <v>1146925760.22</v>
      </c>
      <c r="J1033" s="3" t="n">
        <v>0.8089687800000001</v>
      </c>
      <c r="K1033" s="4" t="n">
        <v>1417762704.97</v>
      </c>
      <c r="L1033" s="5" t="n">
        <v>28275001</v>
      </c>
      <c r="M1033" s="6" t="n">
        <v>50.14191529</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01F052698</t>
        </is>
      </c>
      <c r="U1033" t="inlineStr">
        <is>
          <t>Bond</t>
        </is>
      </c>
      <c r="AG1033" t="n">
        <v>-2e-06</v>
      </c>
    </row>
    <row r="1034">
      <c r="A1034" t="inlineStr">
        <is>
          <t>MTBA</t>
        </is>
      </c>
      <c r="B1034" t="inlineStr">
        <is>
          <t>FNCL 6 9/25 Mtge</t>
        </is>
      </c>
      <c r="C1034" t="inlineStr">
        <is>
          <t>FNCL 6 9/25 Mtge</t>
        </is>
      </c>
      <c r="E1034" t="inlineStr">
        <is>
          <t>US01F0606917</t>
        </is>
      </c>
      <c r="F1034" t="inlineStr">
        <is>
          <t>01F060691</t>
        </is>
      </c>
      <c r="G1034" s="1" t="n">
        <v>236250000</v>
      </c>
      <c r="H1034" s="1" t="n">
        <v>101.769349</v>
      </c>
      <c r="I1034" s="2" t="n">
        <v>240430087.01</v>
      </c>
      <c r="J1034" s="3" t="n">
        <v>0.16958415</v>
      </c>
      <c r="K1034" s="4" t="n">
        <v>1417762704.97</v>
      </c>
      <c r="L1034" s="5" t="n">
        <v>28275001</v>
      </c>
      <c r="M1034" s="6" t="n">
        <v>50.14191529</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01F060691</t>
        </is>
      </c>
      <c r="U1034" t="inlineStr">
        <is>
          <t>Bond</t>
        </is>
      </c>
      <c r="AG1034" t="n">
        <v>-2e-06</v>
      </c>
    </row>
    <row r="1035">
      <c r="A1035" t="inlineStr">
        <is>
          <t>MTBA</t>
        </is>
      </c>
      <c r="B1035" t="inlineStr">
        <is>
          <t>SIMPLIFY E GOVT MONEY MKT ETF</t>
        </is>
      </c>
      <c r="C1035" t="inlineStr">
        <is>
          <t>SBIL</t>
        </is>
      </c>
      <c r="D1035" t="inlineStr">
        <is>
          <t>BNVVNP8</t>
        </is>
      </c>
      <c r="E1035" t="inlineStr">
        <is>
          <t>US82889N2696</t>
        </is>
      </c>
      <c r="F1035" t="inlineStr">
        <is>
          <t>82889N269</t>
        </is>
      </c>
      <c r="G1035" s="1" t="n">
        <v>11262000</v>
      </c>
      <c r="H1035" s="1" t="n">
        <v>100.3</v>
      </c>
      <c r="I1035" s="2" t="n">
        <v>1129578600</v>
      </c>
      <c r="J1035" s="3" t="n">
        <v>0.79673319</v>
      </c>
      <c r="K1035" s="4" t="n">
        <v>1417762704.97</v>
      </c>
      <c r="L1035" s="5" t="n">
        <v>28275001</v>
      </c>
      <c r="M1035" s="6" t="n">
        <v>50.14191529</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82889N269</t>
        </is>
      </c>
      <c r="U1035" t="inlineStr">
        <is>
          <t>Fund</t>
        </is>
      </c>
      <c r="AG1035" t="n">
        <v>-2e-06</v>
      </c>
    </row>
    <row r="1036">
      <c r="A1036" t="inlineStr">
        <is>
          <t>MTBA</t>
        </is>
      </c>
      <c r="B1036" t="inlineStr">
        <is>
          <t>B 09/30/25 Govt</t>
        </is>
      </c>
      <c r="C1036" t="inlineStr">
        <is>
          <t>B 09/30/25 Govt</t>
        </is>
      </c>
      <c r="D1036" t="inlineStr">
        <is>
          <t>BTWXNT9</t>
        </is>
      </c>
      <c r="E1036" t="inlineStr">
        <is>
          <t>US912797QW07</t>
        </is>
      </c>
      <c r="F1036" t="inlineStr">
        <is>
          <t>912797QW0</t>
        </is>
      </c>
      <c r="G1036" s="1" t="n">
        <v>182200000</v>
      </c>
      <c r="H1036" s="1" t="n">
        <v>99.42322900000001</v>
      </c>
      <c r="I1036" s="2" t="n">
        <v>181149123.24</v>
      </c>
      <c r="J1036" s="3" t="n">
        <v>0.12777112</v>
      </c>
      <c r="K1036" s="4" t="n">
        <v>1417762704.97</v>
      </c>
      <c r="L1036" s="5" t="n">
        <v>28275001</v>
      </c>
      <c r="M1036" s="6" t="n">
        <v>50.14191529</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912797QW0</t>
        </is>
      </c>
      <c r="U1036" t="inlineStr">
        <is>
          <t>Treasury Bill</t>
        </is>
      </c>
      <c r="AG1036" t="n">
        <v>-2e-06</v>
      </c>
    </row>
    <row r="1037">
      <c r="A1037" t="inlineStr">
        <is>
          <t>MTBA</t>
        </is>
      </c>
      <c r="B1037" t="inlineStr">
        <is>
          <t>B 10/28/25 Govt</t>
        </is>
      </c>
      <c r="C1037" t="inlineStr">
        <is>
          <t>B 10/28/25 Govt</t>
        </is>
      </c>
      <c r="D1037" t="inlineStr">
        <is>
          <t>BT212N0</t>
        </is>
      </c>
      <c r="E1037" t="inlineStr">
        <is>
          <t>US912797RE99</t>
        </is>
      </c>
      <c r="F1037" t="inlineStr">
        <is>
          <t>912797RE9</t>
        </is>
      </c>
      <c r="G1037" s="1" t="n">
        <v>102000000</v>
      </c>
      <c r="H1037" s="1" t="n">
        <v>99.11396499999999</v>
      </c>
      <c r="I1037" s="2" t="n">
        <v>101096244.3</v>
      </c>
      <c r="J1037" s="3" t="n">
        <v>0.07130689</v>
      </c>
      <c r="K1037" s="4" t="n">
        <v>1417762704.97</v>
      </c>
      <c r="L1037" s="5" t="n">
        <v>28275001</v>
      </c>
      <c r="M1037" s="6" t="n">
        <v>50.14191529</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912797RE9</t>
        </is>
      </c>
      <c r="U1037" t="inlineStr">
        <is>
          <t>Treasury Bill</t>
        </is>
      </c>
      <c r="AG1037" t="n">
        <v>-2e-06</v>
      </c>
    </row>
    <row r="1038">
      <c r="A1038" t="inlineStr">
        <is>
          <t>MTBA</t>
        </is>
      </c>
      <c r="B1038" t="inlineStr">
        <is>
          <t>Cash</t>
        </is>
      </c>
      <c r="C1038" t="inlineStr">
        <is>
          <t>Cash</t>
        </is>
      </c>
      <c r="G1038" s="1" t="n">
        <v>5938737.41000009</v>
      </c>
      <c r="H1038" s="1" t="n">
        <v>1</v>
      </c>
      <c r="I1038" s="2" t="n">
        <v>5938737.41000009</v>
      </c>
      <c r="J1038" s="3" t="n">
        <v>0.00418881</v>
      </c>
      <c r="K1038" s="4" t="n">
        <v>1417762704.97</v>
      </c>
      <c r="L1038" s="5" t="n">
        <v>28275001</v>
      </c>
      <c r="M1038" s="6" t="n">
        <v>50.14191529</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Cash</t>
        </is>
      </c>
      <c r="U1038" t="inlineStr">
        <is>
          <t>Cash</t>
        </is>
      </c>
      <c r="AG1038" t="n">
        <v>-2e-06</v>
      </c>
    </row>
    <row r="1039">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row>
    <row r="1040">
      <c r="A1040" t="inlineStr">
        <is>
          <t>NMB</t>
        </is>
      </c>
      <c r="B1040" t="inlineStr">
        <is>
          <t>GLD US 08/15/25 P290 Equity</t>
        </is>
      </c>
      <c r="C1040" t="inlineStr">
        <is>
          <t>GLD 08/15/25 P290 Equity</t>
        </is>
      </c>
      <c r="F1040" t="inlineStr">
        <is>
          <t>01RNFW656</t>
        </is>
      </c>
      <c r="G1040" s="1" t="n">
        <v>298</v>
      </c>
      <c r="H1040" s="1" t="n">
        <v>0.025</v>
      </c>
      <c r="I1040" s="2" t="n">
        <v>745</v>
      </c>
      <c r="J1040" s="3" t="n">
        <v>1.662e-05</v>
      </c>
      <c r="K1040" s="4" t="n">
        <v>44813118.05</v>
      </c>
      <c r="L1040" s="5" t="n">
        <v>1850001</v>
      </c>
      <c r="M1040" s="6" t="n">
        <v>24.22329396</v>
      </c>
      <c r="N1040" s="7">
        <f t="array" ref="N1040">IF(ISNUMBER(_xlfn.SINGLE(_xll.BDP($C1040, "DELTA_MID"))),_xll.BDP($C1040, "DELTA_MID")," ")</f>
        <v/>
      </c>
      <c r="O1040" s="7">
        <f t="array" ref="O1040">IF(ISNUMBER(N1040),_xll.BDP($C1040, "OPT_UNDL_TICKER"),"")</f>
        <v/>
      </c>
      <c r="P1040" s="8">
        <f t="array" ref="P1040">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01RNFW656</t>
        </is>
      </c>
      <c r="U1040" t="inlineStr">
        <is>
          <t>Option</t>
        </is>
      </c>
      <c r="AG1040" t="n">
        <v>-1.5e-05</v>
      </c>
    </row>
    <row r="1041">
      <c r="A1041" t="inlineStr">
        <is>
          <t>NMB</t>
        </is>
      </c>
      <c r="B1041" t="inlineStr">
        <is>
          <t>GLD US 08/15/25 P300 Equity</t>
        </is>
      </c>
      <c r="C1041" t="inlineStr">
        <is>
          <t>GLD 08/15/25 P300 Equity</t>
        </is>
      </c>
      <c r="F1041" t="inlineStr">
        <is>
          <t>01RNFVYK9</t>
        </is>
      </c>
      <c r="G1041" s="1" t="n">
        <v>-298</v>
      </c>
      <c r="H1041" s="1" t="n">
        <v>0.185</v>
      </c>
      <c r="I1041" s="2" t="n">
        <v>-5513</v>
      </c>
      <c r="J1041" s="3" t="n">
        <v>-0.00012302</v>
      </c>
      <c r="K1041" s="4" t="n">
        <v>44813118.05</v>
      </c>
      <c r="L1041" s="5" t="n">
        <v>1850001</v>
      </c>
      <c r="M1041" s="6" t="n">
        <v>24.22329396</v>
      </c>
      <c r="N1041" s="7">
        <f t="array" ref="N1041">IF(ISNUMBER(_xlfn.SINGLE(_xll.BDP($C1041, "DELTA_MID"))),_xll.BDP($C1041, "DELTA_MID")," ")</f>
        <v/>
      </c>
      <c r="O1041" s="7">
        <f t="array" ref="O1041">IF(ISNUMBER(N1041),_xll.BDP($C1041, "OPT_UNDL_TICKER"),"")</f>
        <v/>
      </c>
      <c r="P1041" s="8">
        <f t="array" ref="P1041">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01RNFVYK9</t>
        </is>
      </c>
      <c r="U1041" t="inlineStr">
        <is>
          <t>Option</t>
        </is>
      </c>
      <c r="AG1041" t="n">
        <v>-1.5e-05</v>
      </c>
    </row>
    <row r="1042">
      <c r="A1042" t="inlineStr">
        <is>
          <t>NMB</t>
        </is>
      </c>
      <c r="B1042" t="inlineStr">
        <is>
          <t>GLD US 08/20/25 P290 Equity</t>
        </is>
      </c>
      <c r="C1042" t="inlineStr">
        <is>
          <t>GLD 08/20/25 P290 Equity</t>
        </is>
      </c>
      <c r="F1042" t="inlineStr">
        <is>
          <t>01WJM5JS2</t>
        </is>
      </c>
      <c r="G1042" s="1" t="n">
        <v>300</v>
      </c>
      <c r="H1042" s="1" t="n">
        <v>0.08</v>
      </c>
      <c r="I1042" s="2" t="n">
        <v>2400</v>
      </c>
      <c r="J1042" s="3" t="n">
        <v>5.356e-05</v>
      </c>
      <c r="K1042" s="4" t="n">
        <v>44813118.05</v>
      </c>
      <c r="L1042" s="5" t="n">
        <v>1850001</v>
      </c>
      <c r="M1042" s="6" t="n">
        <v>24.22329396</v>
      </c>
      <c r="N1042" s="7">
        <f t="array" ref="N1042">IF(ISNUMBER(_xlfn.SINGLE(_xll.BDP($C1042, "DELTA_MID"))),_xll.BDP($C1042, "DELTA_MID")," ")</f>
        <v/>
      </c>
      <c r="O1042" s="7">
        <f t="array" ref="O1042">IF(ISNUMBER(N1042),_xll.BDP($C1042, "OPT_UNDL_TICKER"),"")</f>
        <v/>
      </c>
      <c r="P1042" s="8">
        <f t="array" ref="P1042">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01WJM5JS2</t>
        </is>
      </c>
      <c r="U1042" t="inlineStr">
        <is>
          <t>Option</t>
        </is>
      </c>
      <c r="AG1042" t="n">
        <v>-1.5e-05</v>
      </c>
    </row>
    <row r="1043">
      <c r="A1043" t="inlineStr">
        <is>
          <t>NMB</t>
        </is>
      </c>
      <c r="B1043" t="inlineStr">
        <is>
          <t>GLD US 08/20/25 P300 Equity</t>
        </is>
      </c>
      <c r="C1043" t="inlineStr">
        <is>
          <t>GLD 08/20/25 P300 Equity</t>
        </is>
      </c>
      <c r="F1043" t="inlineStr">
        <is>
          <t>01WJ3MC73</t>
        </is>
      </c>
      <c r="G1043" s="1" t="n">
        <v>-300</v>
      </c>
      <c r="H1043" s="1" t="n">
        <v>0.45</v>
      </c>
      <c r="I1043" s="2" t="n">
        <v>-13500</v>
      </c>
      <c r="J1043" s="3" t="n">
        <v>-0.00030125</v>
      </c>
      <c r="K1043" s="4" t="n">
        <v>44813118.05</v>
      </c>
      <c r="L1043" s="5" t="n">
        <v>1850001</v>
      </c>
      <c r="M1043" s="6" t="n">
        <v>24.22329396</v>
      </c>
      <c r="N1043" s="7">
        <f t="array" ref="N1043">IF(ISNUMBER(_xlfn.SINGLE(_xll.BDP($C1043, "DELTA_MID"))),_xll.BDP($C1043, "DELTA_MID")," ")</f>
        <v/>
      </c>
      <c r="O1043" s="7">
        <f t="array" ref="O1043">IF(ISNUMBER(N1043),_xll.BDP($C1043, "OPT_UNDL_TICKER"),"")</f>
        <v/>
      </c>
      <c r="P1043" s="8">
        <f t="array" ref="P1043">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01WJ3MC73</t>
        </is>
      </c>
      <c r="U1043" t="inlineStr">
        <is>
          <t>Option</t>
        </is>
      </c>
      <c r="AG1043" t="n">
        <v>-1.5e-05</v>
      </c>
    </row>
    <row r="1044">
      <c r="A1044" t="inlineStr">
        <is>
          <t>NMB</t>
        </is>
      </c>
      <c r="B1044" t="inlineStr">
        <is>
          <t>GLD US 08/22/25 P291 Equity</t>
        </is>
      </c>
      <c r="C1044" t="inlineStr">
        <is>
          <t>GLD 08/22/25 P291 Equity</t>
        </is>
      </c>
      <c r="F1044" t="inlineStr">
        <is>
          <t>01VZL3PV2</t>
        </is>
      </c>
      <c r="G1044" s="1" t="n">
        <v>290</v>
      </c>
      <c r="H1044" s="1" t="n">
        <v>0.14</v>
      </c>
      <c r="I1044" s="2" t="n">
        <v>4060</v>
      </c>
      <c r="J1044" s="3" t="n">
        <v>9.060000000000001e-05</v>
      </c>
      <c r="K1044" s="4" t="n">
        <v>44813118.05</v>
      </c>
      <c r="L1044" s="5" t="n">
        <v>1850001</v>
      </c>
      <c r="M1044" s="6" t="n">
        <v>24.22329396</v>
      </c>
      <c r="N1044" s="7">
        <f t="array" ref="N1044">IF(ISNUMBER(_xlfn.SINGLE(_xll.BDP($C1044, "DELTA_MID"))),_xll.BDP($C1044, "DELTA_MID")," ")</f>
        <v/>
      </c>
      <c r="O1044" s="7">
        <f t="array" ref="O1044">IF(ISNUMBER(N1044),_xll.BDP($C1044, "OPT_UNDL_TICKER"),"")</f>
        <v/>
      </c>
      <c r="P1044" s="8">
        <f t="array" ref="P1044">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01VZL3PV2</t>
        </is>
      </c>
      <c r="U1044" t="inlineStr">
        <is>
          <t>Option</t>
        </is>
      </c>
      <c r="AG1044" t="n">
        <v>-1.5e-05</v>
      </c>
    </row>
    <row r="1045">
      <c r="A1045" t="inlineStr">
        <is>
          <t>NMB</t>
        </is>
      </c>
      <c r="B1045" t="inlineStr">
        <is>
          <t>GLD US 08/22/25 P301 Equity</t>
        </is>
      </c>
      <c r="C1045" t="inlineStr">
        <is>
          <t>GLD 08/22/25 P301 Equity</t>
        </is>
      </c>
      <c r="F1045" t="inlineStr">
        <is>
          <t>01VX3JP65</t>
        </is>
      </c>
      <c r="G1045" s="1" t="n">
        <v>-290</v>
      </c>
      <c r="H1045" s="1" t="n">
        <v>0.795</v>
      </c>
      <c r="I1045" s="2" t="n">
        <v>-23055</v>
      </c>
      <c r="J1045" s="3" t="n">
        <v>-0.0005144700000000001</v>
      </c>
      <c r="K1045" s="4" t="n">
        <v>44813118.05</v>
      </c>
      <c r="L1045" s="5" t="n">
        <v>1850001</v>
      </c>
      <c r="M1045" s="6" t="n">
        <v>24.22329396</v>
      </c>
      <c r="N1045" s="7">
        <f t="array" ref="N1045">IF(ISNUMBER(_xlfn.SINGLE(_xll.BDP($C1045, "DELTA_MID"))),_xll.BDP($C1045, "DELTA_MID")," ")</f>
        <v/>
      </c>
      <c r="O1045" s="7">
        <f t="array" ref="O1045">IF(ISNUMBER(N1045),_xll.BDP($C1045, "OPT_UNDL_TICKER"),"")</f>
        <v/>
      </c>
      <c r="P1045" s="8">
        <f t="array" ref="P1045">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01VX3JP65</t>
        </is>
      </c>
      <c r="U1045" t="inlineStr">
        <is>
          <t>Option</t>
        </is>
      </c>
      <c r="AG1045" t="n">
        <v>-1.5e-05</v>
      </c>
    </row>
    <row r="1046">
      <c r="A1046" t="inlineStr">
        <is>
          <t>NMB</t>
        </is>
      </c>
      <c r="B1046" t="inlineStr">
        <is>
          <t>NDXP US 08/22/25 P21500 Index</t>
        </is>
      </c>
      <c r="C1046" t="inlineStr">
        <is>
          <t>NDXP US 08/22/25 P21500 Index</t>
        </is>
      </c>
      <c r="F1046" t="inlineStr">
        <is>
          <t>01VS9W8K5</t>
        </is>
      </c>
      <c r="G1046" s="1" t="n">
        <v>2</v>
      </c>
      <c r="H1046" s="1" t="n">
        <v>10.75</v>
      </c>
      <c r="I1046" s="2" t="n">
        <v>2150</v>
      </c>
      <c r="J1046" s="3" t="n">
        <v>4.798e-05</v>
      </c>
      <c r="K1046" s="4" t="n">
        <v>44813118.05</v>
      </c>
      <c r="L1046" s="5" t="n">
        <v>1850001</v>
      </c>
      <c r="M1046" s="6" t="n">
        <v>24.22329396</v>
      </c>
      <c r="N1046" s="7">
        <f t="array" ref="N1046">IF(ISNUMBER(_xlfn.SINGLE(_xll.BDP($C1046, "DELTA_MID"))),_xll.BDP($C1046, "DELTA_MID")," ")</f>
        <v/>
      </c>
      <c r="O1046" s="7">
        <f t="array" ref="O1046">IF(ISNUMBER(N1046),_xll.BDP($C1046, "OPT_UNDL_TICKER"),"")</f>
        <v/>
      </c>
      <c r="P1046" s="8">
        <f t="array" ref="P1046">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01VS9W8K5</t>
        </is>
      </c>
      <c r="U1046" t="inlineStr">
        <is>
          <t>Option</t>
        </is>
      </c>
      <c r="AG1046" t="n">
        <v>-1.5e-05</v>
      </c>
    </row>
    <row r="1047">
      <c r="A1047" t="inlineStr">
        <is>
          <t>NMB</t>
        </is>
      </c>
      <c r="B1047" t="inlineStr">
        <is>
          <t>NDXP US 08/22/25 P21550 Index</t>
        </is>
      </c>
      <c r="C1047" t="inlineStr">
        <is>
          <t>NDXP US 08/22/25 P21550 Index</t>
        </is>
      </c>
      <c r="F1047" t="inlineStr">
        <is>
          <t>01VTG2H76</t>
        </is>
      </c>
      <c r="G1047" s="1" t="n">
        <v>2</v>
      </c>
      <c r="H1047" s="1" t="n">
        <v>12</v>
      </c>
      <c r="I1047" s="2" t="n">
        <v>2400</v>
      </c>
      <c r="J1047" s="3" t="n">
        <v>5.356e-05</v>
      </c>
      <c r="K1047" s="4" t="n">
        <v>44813118.05</v>
      </c>
      <c r="L1047" s="5" t="n">
        <v>1850001</v>
      </c>
      <c r="M1047" s="6" t="n">
        <v>24.22329396</v>
      </c>
      <c r="N1047" s="7">
        <f t="array" ref="N1047">IF(ISNUMBER(_xlfn.SINGLE(_xll.BDP($C1047, "DELTA_MID"))),_xll.BDP($C1047, "DELTA_MID")," ")</f>
        <v/>
      </c>
      <c r="O1047" s="7">
        <f t="array" ref="O1047">IF(ISNUMBER(N1047),_xll.BDP($C1047, "OPT_UNDL_TICKER"),"")</f>
        <v/>
      </c>
      <c r="P1047" s="8">
        <f t="array" ref="P1047">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01VTG2H76</t>
        </is>
      </c>
      <c r="U1047" t="inlineStr">
        <is>
          <t>Option</t>
        </is>
      </c>
      <c r="AG1047" t="n">
        <v>-1.5e-05</v>
      </c>
    </row>
    <row r="1048">
      <c r="A1048" t="inlineStr">
        <is>
          <t>NMB</t>
        </is>
      </c>
      <c r="B1048" t="inlineStr">
        <is>
          <t>NDXP US 08/22/25 P22500 Index</t>
        </is>
      </c>
      <c r="C1048" t="inlineStr">
        <is>
          <t>NDXP US 08/22/25 P22500 Index</t>
        </is>
      </c>
      <c r="F1048" t="inlineStr">
        <is>
          <t>01VS9XCL4</t>
        </is>
      </c>
      <c r="G1048" s="1" t="n">
        <v>-2</v>
      </c>
      <c r="H1048" s="1" t="n">
        <v>41.4</v>
      </c>
      <c r="I1048" s="2" t="n">
        <v>-8280</v>
      </c>
      <c r="J1048" s="3" t="n">
        <v>-0.00018477</v>
      </c>
      <c r="K1048" s="4" t="n">
        <v>44813118.05</v>
      </c>
      <c r="L1048" s="5" t="n">
        <v>1850001</v>
      </c>
      <c r="M1048" s="6" t="n">
        <v>24.22329396</v>
      </c>
      <c r="N1048" s="7">
        <f t="array" ref="N1048">IF(ISNUMBER(_xlfn.SINGLE(_xll.BDP($C1048, "DELTA_MID"))),_xll.BDP($C1048, "DELTA_MID")," ")</f>
        <v/>
      </c>
      <c r="O1048" s="7">
        <f t="array" ref="O1048">IF(ISNUMBER(N1048),_xll.BDP($C1048, "OPT_UNDL_TICKER"),"")</f>
        <v/>
      </c>
      <c r="P1048" s="8">
        <f t="array" ref="P1048">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01VS9XCL4</t>
        </is>
      </c>
      <c r="U1048" t="inlineStr">
        <is>
          <t>Option</t>
        </is>
      </c>
      <c r="AG1048" t="n">
        <v>-1.5e-05</v>
      </c>
    </row>
    <row r="1049">
      <c r="A1049" t="inlineStr">
        <is>
          <t>NMB</t>
        </is>
      </c>
      <c r="B1049" t="inlineStr">
        <is>
          <t>NDXP US 08/22/25 P22550 Index</t>
        </is>
      </c>
      <c r="C1049" t="inlineStr">
        <is>
          <t>NDXP US 08/22/25 P22550 Index</t>
        </is>
      </c>
      <c r="F1049" t="inlineStr">
        <is>
          <t>01VTG37M0</t>
        </is>
      </c>
      <c r="G1049" s="1" t="n">
        <v>-2</v>
      </c>
      <c r="H1049" s="1" t="n">
        <v>47.4</v>
      </c>
      <c r="I1049" s="2" t="n">
        <v>-9480</v>
      </c>
      <c r="J1049" s="3" t="n">
        <v>-0.00021155</v>
      </c>
      <c r="K1049" s="4" t="n">
        <v>44813118.05</v>
      </c>
      <c r="L1049" s="5" t="n">
        <v>1850001</v>
      </c>
      <c r="M1049" s="6" t="n">
        <v>24.22329396</v>
      </c>
      <c r="N1049" s="7">
        <f t="array" ref="N1049">IF(ISNUMBER(_xlfn.SINGLE(_xll.BDP($C1049, "DELTA_MID"))),_xll.BDP($C1049, "DELTA_MID")," ")</f>
        <v/>
      </c>
      <c r="O1049" s="7">
        <f t="array" ref="O1049">IF(ISNUMBER(N1049),_xll.BDP($C1049, "OPT_UNDL_TICKER"),"")</f>
        <v/>
      </c>
      <c r="P1049" s="8">
        <f t="array" ref="P1049">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01VTG37M0</t>
        </is>
      </c>
      <c r="U1049" t="inlineStr">
        <is>
          <t>Option</t>
        </is>
      </c>
      <c r="AG1049" t="n">
        <v>-1.5e-05</v>
      </c>
    </row>
    <row r="1050">
      <c r="A1050" t="inlineStr">
        <is>
          <t>NMB</t>
        </is>
      </c>
      <c r="B1050" t="inlineStr">
        <is>
          <t>RUTW US 08/20/25 P1985 Index</t>
        </is>
      </c>
      <c r="C1050" t="inlineStr">
        <is>
          <t>RUTW US 08/20/25 P1985 Index</t>
        </is>
      </c>
      <c r="F1050" t="inlineStr">
        <is>
          <t>01WJ29N76</t>
        </is>
      </c>
      <c r="G1050" s="1" t="n">
        <v>30</v>
      </c>
      <c r="H1050" s="1" t="n">
        <v>0.975</v>
      </c>
      <c r="I1050" s="2" t="n">
        <v>2925</v>
      </c>
      <c r="J1050" s="3" t="n">
        <v>6.527e-05</v>
      </c>
      <c r="K1050" s="4" t="n">
        <v>44813118.05</v>
      </c>
      <c r="L1050" s="5" t="n">
        <v>1850001</v>
      </c>
      <c r="M1050" s="6" t="n">
        <v>24.22329396</v>
      </c>
      <c r="N1050" s="7">
        <f t="array" ref="N1050">IF(ISNUMBER(_xlfn.SINGLE(_xll.BDP($C1050, "DELTA_MID"))),_xll.BDP($C1050, "DELTA_MID")," ")</f>
        <v/>
      </c>
      <c r="O1050" s="7">
        <f t="array" ref="O1050">IF(ISNUMBER(N1050),_xll.BDP($C1050, "OPT_UNDL_TICKER"),"")</f>
        <v/>
      </c>
      <c r="P1050" s="8">
        <f t="array" ref="P1050">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01WJ29N76</t>
        </is>
      </c>
      <c r="U1050" t="inlineStr">
        <is>
          <t>Option</t>
        </is>
      </c>
      <c r="AG1050" t="n">
        <v>-1.5e-05</v>
      </c>
    </row>
    <row r="1051">
      <c r="A1051" t="inlineStr">
        <is>
          <t>NMB</t>
        </is>
      </c>
      <c r="B1051" t="inlineStr">
        <is>
          <t>RUTW US 08/20/25 P2085 Index</t>
        </is>
      </c>
      <c r="C1051" t="inlineStr">
        <is>
          <t>RUTW US 08/20/25 P2085 Index</t>
        </is>
      </c>
      <c r="F1051" t="inlineStr">
        <is>
          <t>01WJ29PV4</t>
        </is>
      </c>
      <c r="G1051" s="1" t="n">
        <v>-30</v>
      </c>
      <c r="H1051" s="1" t="n">
        <v>3.4</v>
      </c>
      <c r="I1051" s="2" t="n">
        <v>-10200</v>
      </c>
      <c r="J1051" s="3" t="n">
        <v>-0.00022761</v>
      </c>
      <c r="K1051" s="4" t="n">
        <v>44813118.05</v>
      </c>
      <c r="L1051" s="5" t="n">
        <v>1850001</v>
      </c>
      <c r="M1051" s="6" t="n">
        <v>24.22329396</v>
      </c>
      <c r="N1051" s="7">
        <f t="array" ref="N1051">IF(ISNUMBER(_xlfn.SINGLE(_xll.BDP($C1051, "DELTA_MID"))),_xll.BDP($C1051, "DELTA_MID")," ")</f>
        <v/>
      </c>
      <c r="O1051" s="7">
        <f t="array" ref="O1051">IF(ISNUMBER(N1051),_xll.BDP($C1051, "OPT_UNDL_TICKER"),"")</f>
        <v/>
      </c>
      <c r="P1051" s="8">
        <f t="array" ref="P1051">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01WJ29PV4</t>
        </is>
      </c>
      <c r="U1051" t="inlineStr">
        <is>
          <t>Option</t>
        </is>
      </c>
      <c r="AG1051" t="n">
        <v>-1.5e-05</v>
      </c>
    </row>
    <row r="1052">
      <c r="A1052" t="inlineStr">
        <is>
          <t>NMB</t>
        </is>
      </c>
      <c r="B1052" t="inlineStr">
        <is>
          <t>RUTW US 08/22/25 P1980 Index</t>
        </is>
      </c>
      <c r="C1052" t="inlineStr">
        <is>
          <t>RUTW US 08/22/25 P1980 Index</t>
        </is>
      </c>
      <c r="F1052" t="inlineStr">
        <is>
          <t>01VSB0JG6</t>
        </is>
      </c>
      <c r="G1052" s="1" t="n">
        <v>56</v>
      </c>
      <c r="H1052" s="1" t="n">
        <v>1.625</v>
      </c>
      <c r="I1052" s="2" t="n">
        <v>9100</v>
      </c>
      <c r="J1052" s="3" t="n">
        <v>0.00020307</v>
      </c>
      <c r="K1052" s="4" t="n">
        <v>44813118.05</v>
      </c>
      <c r="L1052" s="5" t="n">
        <v>1850001</v>
      </c>
      <c r="M1052" s="6" t="n">
        <v>24.22329396</v>
      </c>
      <c r="N1052" s="7">
        <f t="array" ref="N1052">IF(ISNUMBER(_xlfn.SINGLE(_xll.BDP($C1052, "DELTA_MID"))),_xll.BDP($C1052, "DELTA_MID")," ")</f>
        <v/>
      </c>
      <c r="O1052" s="7">
        <f t="array" ref="O1052">IF(ISNUMBER(N1052),_xll.BDP($C1052, "OPT_UNDL_TICKER"),"")</f>
        <v/>
      </c>
      <c r="P1052" s="8">
        <f t="array" ref="P1052">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01VSB0JG6</t>
        </is>
      </c>
      <c r="U1052" t="inlineStr">
        <is>
          <t>Option</t>
        </is>
      </c>
      <c r="AG1052" t="n">
        <v>-1.5e-05</v>
      </c>
    </row>
    <row r="1053">
      <c r="A1053" t="inlineStr">
        <is>
          <t>NMB</t>
        </is>
      </c>
      <c r="B1053" t="inlineStr">
        <is>
          <t>RUTW US 08/22/25 P2080 Index</t>
        </is>
      </c>
      <c r="C1053" t="inlineStr">
        <is>
          <t>RUTW US 08/22/25 P2080 Index</t>
        </is>
      </c>
      <c r="F1053" t="inlineStr">
        <is>
          <t>01VS9ZFW3</t>
        </is>
      </c>
      <c r="G1053" s="1" t="n">
        <v>-56</v>
      </c>
      <c r="H1053" s="1" t="n">
        <v>5.45</v>
      </c>
      <c r="I1053" s="2" t="n">
        <v>-30520</v>
      </c>
      <c r="J1053" s="3" t="n">
        <v>-0.00068105</v>
      </c>
      <c r="K1053" s="4" t="n">
        <v>44813118.05</v>
      </c>
      <c r="L1053" s="5" t="n">
        <v>1850001</v>
      </c>
      <c r="M1053" s="6" t="n">
        <v>24.22329396</v>
      </c>
      <c r="N1053" s="7">
        <f t="array" ref="N1053">IF(ISNUMBER(_xlfn.SINGLE(_xll.BDP($C1053, "DELTA_MID"))),_xll.BDP($C1053, "DELTA_MID")," ")</f>
        <v/>
      </c>
      <c r="O1053" s="7">
        <f t="array" ref="O1053">IF(ISNUMBER(N1053),_xll.BDP($C1053, "OPT_UNDL_TICKER"),"")</f>
        <v/>
      </c>
      <c r="P1053" s="8">
        <f t="array" ref="P1053">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01VS9ZFW3</t>
        </is>
      </c>
      <c r="U1053" t="inlineStr">
        <is>
          <t>Option</t>
        </is>
      </c>
      <c r="AG1053" t="n">
        <v>-1.5e-05</v>
      </c>
    </row>
    <row r="1054">
      <c r="A1054" t="inlineStr">
        <is>
          <t>NMB</t>
        </is>
      </c>
      <c r="B1054" t="inlineStr">
        <is>
          <t>SPXW US 08/13/25 C6475 Index</t>
        </is>
      </c>
      <c r="C1054" t="inlineStr">
        <is>
          <t>SPXW US 08/13/25 C6475 Index</t>
        </is>
      </c>
      <c r="F1054" t="inlineStr">
        <is>
          <t>01VXY1X87</t>
        </is>
      </c>
      <c r="G1054" s="1" t="n">
        <v>113</v>
      </c>
      <c r="H1054" s="1" t="n">
        <v>1.15</v>
      </c>
      <c r="I1054" s="2" t="n">
        <v>12995</v>
      </c>
      <c r="J1054" s="3" t="n">
        <v>0.00028998</v>
      </c>
      <c r="K1054" s="4" t="n">
        <v>44813118.05</v>
      </c>
      <c r="L1054" s="5" t="n">
        <v>1850001</v>
      </c>
      <c r="M1054" s="6" t="n">
        <v>24.22329396</v>
      </c>
      <c r="N1054" s="7">
        <f t="array" ref="N1054">IF(ISNUMBER(_xlfn.SINGLE(_xll.BDP($C1054, "DELTA_MID"))),_xll.BDP($C1054, "DELTA_MID")," ")</f>
        <v/>
      </c>
      <c r="O1054" s="7">
        <f t="array" ref="O1054">IF(ISNUMBER(N1054),_xll.BDP($C1054, "OPT_UNDL_TICKER"),"")</f>
        <v/>
      </c>
      <c r="P1054" s="8">
        <f t="array" ref="P1054">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01VXY1X87</t>
        </is>
      </c>
      <c r="U1054" t="inlineStr">
        <is>
          <t>Option</t>
        </is>
      </c>
      <c r="AG1054" t="n">
        <v>-1.5e-05</v>
      </c>
    </row>
    <row r="1055">
      <c r="A1055" t="inlineStr">
        <is>
          <t>NMB</t>
        </is>
      </c>
      <c r="B1055" t="inlineStr">
        <is>
          <t>SPXW US 08/13/25 P6090 Index</t>
        </is>
      </c>
      <c r="C1055" t="inlineStr">
        <is>
          <t>SPXW US 08/13/25 P6090 Index</t>
        </is>
      </c>
      <c r="F1055" t="inlineStr">
        <is>
          <t>01W4GNZY8</t>
        </is>
      </c>
      <c r="G1055" s="1" t="n">
        <v>23</v>
      </c>
      <c r="H1055" s="1" t="n">
        <v>0.575</v>
      </c>
      <c r="I1055" s="2" t="n">
        <v>1322.5</v>
      </c>
      <c r="J1055" s="3" t="n">
        <v>2.951e-05</v>
      </c>
      <c r="K1055" s="4" t="n">
        <v>44813118.05</v>
      </c>
      <c r="L1055" s="5" t="n">
        <v>1850001</v>
      </c>
      <c r="M1055" s="6" t="n">
        <v>24.22329396</v>
      </c>
      <c r="N1055" s="7">
        <f t="array" ref="N1055">IF(ISNUMBER(_xlfn.SINGLE(_xll.BDP($C1055, "DELTA_MID"))),_xll.BDP($C1055, "DELTA_MID")," ")</f>
        <v/>
      </c>
      <c r="O1055" s="7">
        <f t="array" ref="O1055">IF(ISNUMBER(N1055),_xll.BDP($C1055, "OPT_UNDL_TICKER"),"")</f>
        <v/>
      </c>
      <c r="P1055" s="8">
        <f t="array" ref="P1055">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01W4GNZY8</t>
        </is>
      </c>
      <c r="U1055" t="inlineStr">
        <is>
          <t>Option</t>
        </is>
      </c>
      <c r="AG1055" t="n">
        <v>-1.5e-05</v>
      </c>
    </row>
    <row r="1056">
      <c r="A1056" t="inlineStr">
        <is>
          <t>NMB</t>
        </is>
      </c>
      <c r="B1056" t="inlineStr">
        <is>
          <t>SPXW US 08/15/25 C6450 Index</t>
        </is>
      </c>
      <c r="C1056" t="inlineStr">
        <is>
          <t>SPXW US 08/15/25 C6450 Index</t>
        </is>
      </c>
      <c r="F1056" t="inlineStr">
        <is>
          <t>01SXSY6N3</t>
        </is>
      </c>
      <c r="G1056" s="1" t="n">
        <v>87</v>
      </c>
      <c r="H1056" s="1" t="n">
        <v>10</v>
      </c>
      <c r="I1056" s="2" t="n">
        <v>87000</v>
      </c>
      <c r="J1056" s="3" t="n">
        <v>0.0019414</v>
      </c>
      <c r="K1056" s="4" t="n">
        <v>44813118.05</v>
      </c>
      <c r="L1056" s="5" t="n">
        <v>1850001</v>
      </c>
      <c r="M1056" s="6" t="n">
        <v>24.22329396</v>
      </c>
      <c r="N1056" s="7">
        <f t="array" ref="N1056">IF(ISNUMBER(_xlfn.SINGLE(_xll.BDP($C1056, "DELTA_MID"))),_xll.BDP($C1056, "DELTA_MID")," ")</f>
        <v/>
      </c>
      <c r="O1056" s="7">
        <f t="array" ref="O1056">IF(ISNUMBER(N1056),_xll.BDP($C1056, "OPT_UNDL_TICKER"),"")</f>
        <v/>
      </c>
      <c r="P1056" s="8">
        <f t="array" ref="P1056">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01SXSY6N3</t>
        </is>
      </c>
      <c r="U1056" t="inlineStr">
        <is>
          <t>Option</t>
        </is>
      </c>
      <c r="AG1056" t="n">
        <v>-1.5e-05</v>
      </c>
    </row>
    <row r="1057">
      <c r="A1057" t="inlineStr">
        <is>
          <t>NMB</t>
        </is>
      </c>
      <c r="B1057" t="inlineStr">
        <is>
          <t>SPXW US 08/15/25 C6650 Index</t>
        </is>
      </c>
      <c r="C1057" t="inlineStr">
        <is>
          <t>SPXW US 08/15/25 C6650 Index</t>
        </is>
      </c>
      <c r="F1057" t="inlineStr">
        <is>
          <t>01SXSXFT8</t>
        </is>
      </c>
      <c r="G1057" s="1" t="n">
        <v>266</v>
      </c>
      <c r="H1057" s="1" t="n">
        <v>0.15</v>
      </c>
      <c r="I1057" s="2" t="n">
        <v>3990</v>
      </c>
      <c r="J1057" s="3" t="n">
        <v>8.904e-05</v>
      </c>
      <c r="K1057" s="4" t="n">
        <v>44813118.05</v>
      </c>
      <c r="L1057" s="5" t="n">
        <v>1850001</v>
      </c>
      <c r="M1057" s="6" t="n">
        <v>24.22329396</v>
      </c>
      <c r="N1057" s="7">
        <f t="array" ref="N1057">IF(ISNUMBER(_xlfn.SINGLE(_xll.BDP($C1057, "DELTA_MID"))),_xll.BDP($C1057, "DELTA_MID")," ")</f>
        <v/>
      </c>
      <c r="O1057" s="7">
        <f t="array" ref="O1057">IF(ISNUMBER(N1057),_xll.BDP($C1057, "OPT_UNDL_TICKER"),"")</f>
        <v/>
      </c>
      <c r="P1057" s="8">
        <f t="array" ref="P1057">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01SXSXFT8</t>
        </is>
      </c>
      <c r="U1057" t="inlineStr">
        <is>
          <t>Option</t>
        </is>
      </c>
      <c r="AG1057" t="n">
        <v>-1.5e-05</v>
      </c>
    </row>
    <row r="1058">
      <c r="A1058" t="inlineStr">
        <is>
          <t>NMB</t>
        </is>
      </c>
      <c r="B1058" t="inlineStr">
        <is>
          <t>SPXW US 08/15/25 P6125 Index</t>
        </is>
      </c>
      <c r="C1058" t="inlineStr">
        <is>
          <t>SPXW US 08/15/25 P6125 Index</t>
        </is>
      </c>
      <c r="F1058" t="inlineStr">
        <is>
          <t>01SXSZ1F2</t>
        </is>
      </c>
      <c r="G1058" s="1" t="n">
        <v>30</v>
      </c>
      <c r="H1058" s="1" t="n">
        <v>2.725</v>
      </c>
      <c r="I1058" s="2" t="n">
        <v>8175</v>
      </c>
      <c r="J1058" s="3" t="n">
        <v>0.00018242</v>
      </c>
      <c r="K1058" s="4" t="n">
        <v>44813118.05</v>
      </c>
      <c r="L1058" s="5" t="n">
        <v>1850001</v>
      </c>
      <c r="M1058" s="6" t="n">
        <v>24.22329396</v>
      </c>
      <c r="N1058" s="7">
        <f t="array" ref="N1058">IF(ISNUMBER(_xlfn.SINGLE(_xll.BDP($C1058, "DELTA_MID"))),_xll.BDP($C1058, "DELTA_MID")," ")</f>
        <v/>
      </c>
      <c r="O1058" s="7">
        <f t="array" ref="O1058">IF(ISNUMBER(N1058),_xll.BDP($C1058, "OPT_UNDL_TICKER"),"")</f>
        <v/>
      </c>
      <c r="P1058" s="8">
        <f t="array" ref="P1058">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01SXSZ1F2</t>
        </is>
      </c>
      <c r="U1058" t="inlineStr">
        <is>
          <t>Option</t>
        </is>
      </c>
      <c r="AG1058" t="n">
        <v>-1.5e-05</v>
      </c>
    </row>
    <row r="1059">
      <c r="A1059" t="inlineStr">
        <is>
          <t>NMB</t>
        </is>
      </c>
      <c r="B1059" t="inlineStr">
        <is>
          <t>SPXW US 08/18/25 P6100 Index</t>
        </is>
      </c>
      <c r="C1059" t="inlineStr">
        <is>
          <t>SPXW US 08/18/25 P6100 Index</t>
        </is>
      </c>
      <c r="F1059" t="inlineStr">
        <is>
          <t>01W043G64</t>
        </is>
      </c>
      <c r="G1059" s="1" t="n">
        <v>22</v>
      </c>
      <c r="H1059" s="1" t="n">
        <v>4.1</v>
      </c>
      <c r="I1059" s="2" t="n">
        <v>9020</v>
      </c>
      <c r="J1059" s="3" t="n">
        <v>0.00020128</v>
      </c>
      <c r="K1059" s="4" t="n">
        <v>44813118.05</v>
      </c>
      <c r="L1059" s="5" t="n">
        <v>1850001</v>
      </c>
      <c r="M1059" s="6" t="n">
        <v>24.22329396</v>
      </c>
      <c r="N1059" s="7">
        <f t="array" ref="N1059">IF(ISNUMBER(_xlfn.SINGLE(_xll.BDP($C1059, "DELTA_MID"))),_xll.BDP($C1059, "DELTA_MID")," ")</f>
        <v/>
      </c>
      <c r="O1059" s="7">
        <f t="array" ref="O1059">IF(ISNUMBER(N1059),_xll.BDP($C1059, "OPT_UNDL_TICKER"),"")</f>
        <v/>
      </c>
      <c r="P1059" s="8">
        <f t="array" ref="P1059">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01W043G64</t>
        </is>
      </c>
      <c r="U1059" t="inlineStr">
        <is>
          <t>Option</t>
        </is>
      </c>
      <c r="AG1059" t="n">
        <v>-1.5e-05</v>
      </c>
    </row>
    <row r="1060">
      <c r="A1060" t="inlineStr">
        <is>
          <t>NMB</t>
        </is>
      </c>
      <c r="B1060" t="inlineStr">
        <is>
          <t>SPXW US 08/20/25 P5800 Index</t>
        </is>
      </c>
      <c r="C1060" t="inlineStr">
        <is>
          <t>SPXW US 08/20/25 P5800 Index</t>
        </is>
      </c>
      <c r="F1060" t="inlineStr">
        <is>
          <t>01W2FYDJ6</t>
        </is>
      </c>
      <c r="G1060" s="1" t="n">
        <v>21</v>
      </c>
      <c r="H1060" s="1" t="n">
        <v>1.55</v>
      </c>
      <c r="I1060" s="2" t="n">
        <v>3255</v>
      </c>
      <c r="J1060" s="3" t="n">
        <v>7.263e-05</v>
      </c>
      <c r="K1060" s="4" t="n">
        <v>44813118.05</v>
      </c>
      <c r="L1060" s="5" t="n">
        <v>1850001</v>
      </c>
      <c r="M1060" s="6" t="n">
        <v>24.22329396</v>
      </c>
      <c r="N1060" s="7">
        <f t="array" ref="N1060">IF(ISNUMBER(_xlfn.SINGLE(_xll.BDP($C1060, "DELTA_MID"))),_xll.BDP($C1060, "DELTA_MID")," ")</f>
        <v/>
      </c>
      <c r="O1060" s="7">
        <f t="array" ref="O1060">IF(ISNUMBER(N1060),_xll.BDP($C1060, "OPT_UNDL_TICKER"),"")</f>
        <v/>
      </c>
      <c r="P1060" s="8">
        <f t="array" ref="P1060">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01W2FYDJ6</t>
        </is>
      </c>
      <c r="U1060" t="inlineStr">
        <is>
          <t>Option</t>
        </is>
      </c>
      <c r="AG1060" t="n">
        <v>-1.5e-05</v>
      </c>
    </row>
    <row r="1061">
      <c r="A1061" t="inlineStr">
        <is>
          <t>NMB</t>
        </is>
      </c>
      <c r="B1061" t="inlineStr">
        <is>
          <t>SPXW US 08/20/25 P6080 Index</t>
        </is>
      </c>
      <c r="C1061" t="inlineStr">
        <is>
          <t>SPXW US 08/20/25 P6080 Index</t>
        </is>
      </c>
      <c r="F1061" t="inlineStr">
        <is>
          <t>01WFCZ4Q0</t>
        </is>
      </c>
      <c r="G1061" s="1" t="n">
        <v>-21</v>
      </c>
      <c r="H1061" s="1" t="n">
        <v>4.5</v>
      </c>
      <c r="I1061" s="2" t="n">
        <v>-9450</v>
      </c>
      <c r="J1061" s="3" t="n">
        <v>-0.00021088</v>
      </c>
      <c r="K1061" s="4" t="n">
        <v>44813118.05</v>
      </c>
      <c r="L1061" s="5" t="n">
        <v>1850001</v>
      </c>
      <c r="M1061" s="6" t="n">
        <v>24.22329396</v>
      </c>
      <c r="N1061" s="7">
        <f t="array" ref="N1061">IF(ISNUMBER(_xlfn.SINGLE(_xll.BDP($C1061, "DELTA_MID"))),_xll.BDP($C1061, "DELTA_MID")," ")</f>
        <v/>
      </c>
      <c r="O1061" s="7">
        <f t="array" ref="O1061">IF(ISNUMBER(N1061),_xll.BDP($C1061, "OPT_UNDL_TICKER"),"")</f>
        <v/>
      </c>
      <c r="P1061" s="8">
        <f t="array" ref="P1061">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01WFCZ4Q0</t>
        </is>
      </c>
      <c r="U1061" t="inlineStr">
        <is>
          <t>Option</t>
        </is>
      </c>
      <c r="AG1061" t="n">
        <v>-1.5e-05</v>
      </c>
    </row>
    <row r="1062">
      <c r="A1062" t="inlineStr">
        <is>
          <t>NMB</t>
        </is>
      </c>
      <c r="B1062" t="inlineStr">
        <is>
          <t>SPXW US 08/22/25 P5830 Index</t>
        </is>
      </c>
      <c r="C1062" t="inlineStr">
        <is>
          <t>SPXW US 08/22/25 P5830 Index</t>
        </is>
      </c>
      <c r="F1062" t="inlineStr">
        <is>
          <t>01WHDM6L0</t>
        </is>
      </c>
      <c r="G1062" s="1" t="n">
        <v>9</v>
      </c>
      <c r="H1062" s="1" t="n">
        <v>2.575</v>
      </c>
      <c r="I1062" s="2" t="n">
        <v>2317.5</v>
      </c>
      <c r="J1062" s="3" t="n">
        <v>5.171e-05</v>
      </c>
      <c r="K1062" s="4" t="n">
        <v>44813118.05</v>
      </c>
      <c r="L1062" s="5" t="n">
        <v>1850001</v>
      </c>
      <c r="M1062" s="6" t="n">
        <v>24.22329396</v>
      </c>
      <c r="N1062" s="7">
        <f t="array" ref="N1062">IF(ISNUMBER(_xlfn.SINGLE(_xll.BDP($C1062, "DELTA_MID"))),_xll.BDP($C1062, "DELTA_MID")," ")</f>
        <v/>
      </c>
      <c r="O1062" s="7">
        <f t="array" ref="O1062">IF(ISNUMBER(N1062),_xll.BDP($C1062, "OPT_UNDL_TICKER"),"")</f>
        <v/>
      </c>
      <c r="P1062" s="8">
        <f t="array" ref="P1062">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01WHDM6L0</t>
        </is>
      </c>
      <c r="U1062" t="inlineStr">
        <is>
          <t>Option</t>
        </is>
      </c>
      <c r="AG1062" t="n">
        <v>-1.5e-05</v>
      </c>
    </row>
    <row r="1063">
      <c r="A1063" t="inlineStr">
        <is>
          <t>NMB</t>
        </is>
      </c>
      <c r="B1063" t="inlineStr">
        <is>
          <t>SPXW US 08/22/25 P5850 Index</t>
        </is>
      </c>
      <c r="C1063" t="inlineStr">
        <is>
          <t>SPXW US 08/22/25 P5850 Index</t>
        </is>
      </c>
      <c r="F1063" t="inlineStr">
        <is>
          <t>01VRTK8Q9</t>
        </is>
      </c>
      <c r="G1063" s="1" t="n">
        <v>9</v>
      </c>
      <c r="H1063" s="1" t="n">
        <v>3.1</v>
      </c>
      <c r="I1063" s="2" t="n">
        <v>2790</v>
      </c>
      <c r="J1063" s="3" t="n">
        <v>6.226e-05</v>
      </c>
      <c r="K1063" s="4" t="n">
        <v>44813118.05</v>
      </c>
      <c r="L1063" s="5" t="n">
        <v>1850001</v>
      </c>
      <c r="M1063" s="6" t="n">
        <v>24.22329396</v>
      </c>
      <c r="N1063" s="7">
        <f t="array" ref="N1063">IF(ISNUMBER(_xlfn.SINGLE(_xll.BDP($C1063, "DELTA_MID"))),_xll.BDP($C1063, "DELTA_MID")," ")</f>
        <v/>
      </c>
      <c r="O1063" s="7">
        <f t="array" ref="O1063">IF(ISNUMBER(N1063),_xll.BDP($C1063, "OPT_UNDL_TICKER"),"")</f>
        <v/>
      </c>
      <c r="P1063" s="8">
        <f t="array" ref="P1063">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01VRTK8Q9</t>
        </is>
      </c>
      <c r="U1063" t="inlineStr">
        <is>
          <t>Option</t>
        </is>
      </c>
      <c r="AG1063" t="n">
        <v>-1.5e-05</v>
      </c>
    </row>
    <row r="1064">
      <c r="A1064" t="inlineStr">
        <is>
          <t>NMB</t>
        </is>
      </c>
      <c r="B1064" t="inlineStr">
        <is>
          <t>SPXW US 08/22/25 P6130 Index</t>
        </is>
      </c>
      <c r="C1064" t="inlineStr">
        <is>
          <t>SPXW US 08/22/25 P6130 Index</t>
        </is>
      </c>
      <c r="F1064" t="inlineStr">
        <is>
          <t>01VRTK7H1</t>
        </is>
      </c>
      <c r="G1064" s="1" t="n">
        <v>-9</v>
      </c>
      <c r="H1064" s="1" t="n">
        <v>9.550000000000001</v>
      </c>
      <c r="I1064" s="2" t="n">
        <v>-8595</v>
      </c>
      <c r="J1064" s="3" t="n">
        <v>-0.0001918</v>
      </c>
      <c r="K1064" s="4" t="n">
        <v>44813118.05</v>
      </c>
      <c r="L1064" s="5" t="n">
        <v>1850001</v>
      </c>
      <c r="M1064" s="6" t="n">
        <v>24.22329396</v>
      </c>
      <c r="N1064" s="7">
        <f t="array" ref="N1064">IF(ISNUMBER(_xlfn.SINGLE(_xll.BDP($C1064, "DELTA_MID"))),_xll.BDP($C1064, "DELTA_MID")," ")</f>
        <v/>
      </c>
      <c r="O1064" s="7">
        <f t="array" ref="O1064">IF(ISNUMBER(N1064),_xll.BDP($C1064, "OPT_UNDL_TICKER"),"")</f>
        <v/>
      </c>
      <c r="P1064" s="8">
        <f t="array" ref="P1064">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01VRTK7H1</t>
        </is>
      </c>
      <c r="U1064" t="inlineStr">
        <is>
          <t>Option</t>
        </is>
      </c>
      <c r="AG1064" t="n">
        <v>-1.5e-05</v>
      </c>
    </row>
    <row r="1065">
      <c r="A1065" t="inlineStr">
        <is>
          <t>NMB</t>
        </is>
      </c>
      <c r="B1065" t="inlineStr">
        <is>
          <t>SPXW US 08/22/25 P6150 Index</t>
        </is>
      </c>
      <c r="C1065" t="inlineStr">
        <is>
          <t>SPXW US 08/22/25 P6150 Index</t>
        </is>
      </c>
      <c r="F1065" t="inlineStr">
        <is>
          <t>01VRTKLR9</t>
        </is>
      </c>
      <c r="G1065" s="1" t="n">
        <v>-9</v>
      </c>
      <c r="H1065" s="1" t="n">
        <v>12.1</v>
      </c>
      <c r="I1065" s="2" t="n">
        <v>-10890</v>
      </c>
      <c r="J1065" s="3" t="n">
        <v>-0.00024301</v>
      </c>
      <c r="K1065" s="4" t="n">
        <v>44813118.05</v>
      </c>
      <c r="L1065" s="5" t="n">
        <v>1850001</v>
      </c>
      <c r="M1065" s="6" t="n">
        <v>24.22329396</v>
      </c>
      <c r="N1065" s="7">
        <f t="array" ref="N1065">IF(ISNUMBER(_xlfn.SINGLE(_xll.BDP($C1065, "DELTA_MID"))),_xll.BDP($C1065, "DELTA_MID")," ")</f>
        <v/>
      </c>
      <c r="O1065" s="7">
        <f t="array" ref="O1065">IF(ISNUMBER(N1065),_xll.BDP($C1065, "OPT_UNDL_TICKER"),"")</f>
        <v/>
      </c>
      <c r="P1065" s="8">
        <f t="array" ref="P1065">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01VRTKLR9</t>
        </is>
      </c>
      <c r="U1065" t="inlineStr">
        <is>
          <t>Option</t>
        </is>
      </c>
      <c r="AG1065" t="n">
        <v>-1.5e-05</v>
      </c>
    </row>
    <row r="1066">
      <c r="A1066" t="inlineStr">
        <is>
          <t>NMB</t>
        </is>
      </c>
      <c r="B1066" t="inlineStr">
        <is>
          <t>SPXW US 08/29/25 C6400 Index</t>
        </is>
      </c>
      <c r="C1066" t="inlineStr">
        <is>
          <t>SPXW US 08/29/25 C6400 Index</t>
        </is>
      </c>
      <c r="F1066" t="inlineStr">
        <is>
          <t>01SMNVYD9</t>
        </is>
      </c>
      <c r="G1066" s="1" t="n">
        <v>7</v>
      </c>
      <c r="H1066" s="1" t="n">
        <v>65.59999999999999</v>
      </c>
      <c r="I1066" s="2" t="n">
        <v>45920</v>
      </c>
      <c r="J1066" s="3" t="n">
        <v>0.0010247</v>
      </c>
      <c r="K1066" s="4" t="n">
        <v>44813118.05</v>
      </c>
      <c r="L1066" s="5" t="n">
        <v>1850001</v>
      </c>
      <c r="M1066" s="6" t="n">
        <v>24.22329396</v>
      </c>
      <c r="N1066" s="7">
        <f t="array" ref="N1066">IF(ISNUMBER(_xlfn.SINGLE(_xll.BDP($C1066, "DELTA_MID"))),_xll.BDP($C1066, "DELTA_MID")," ")</f>
        <v/>
      </c>
      <c r="O1066" s="7">
        <f t="array" ref="O1066">IF(ISNUMBER(N1066),_xll.BDP($C1066, "OPT_UNDL_TICKER"),"")</f>
        <v/>
      </c>
      <c r="P1066" s="8">
        <f t="array" ref="P1066">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01SMNVYD9</t>
        </is>
      </c>
      <c r="U1066" t="inlineStr">
        <is>
          <t>Option</t>
        </is>
      </c>
      <c r="AG1066" t="n">
        <v>-1.5e-05</v>
      </c>
    </row>
    <row r="1067">
      <c r="A1067" t="inlineStr">
        <is>
          <t>NMB</t>
        </is>
      </c>
      <c r="B1067" t="inlineStr">
        <is>
          <t>SPXW US 09/05/25 C6450 Index</t>
        </is>
      </c>
      <c r="C1067" t="inlineStr">
        <is>
          <t>SPXW US 09/05/25 C6450 Index</t>
        </is>
      </c>
      <c r="F1067" t="inlineStr">
        <is>
          <t>01VZFMQL3</t>
        </is>
      </c>
      <c r="G1067" s="1" t="n">
        <v>7</v>
      </c>
      <c r="H1067" s="1" t="n">
        <v>52.45</v>
      </c>
      <c r="I1067" s="2" t="n">
        <v>36715</v>
      </c>
      <c r="J1067" s="3" t="n">
        <v>0.00081929</v>
      </c>
      <c r="K1067" s="4" t="n">
        <v>44813118.05</v>
      </c>
      <c r="L1067" s="5" t="n">
        <v>1850001</v>
      </c>
      <c r="M1067" s="6" t="n">
        <v>24.22329396</v>
      </c>
      <c r="N1067" s="7">
        <f t="array" ref="N1067">IF(ISNUMBER(_xlfn.SINGLE(_xll.BDP($C1067, "DELTA_MID"))),_xll.BDP($C1067, "DELTA_MID")," ")</f>
        <v/>
      </c>
      <c r="O1067" s="7">
        <f t="array" ref="O1067">IF(ISNUMBER(N1067),_xll.BDP($C1067, "OPT_UNDL_TICKER"),"")</f>
        <v/>
      </c>
      <c r="P1067" s="8">
        <f t="array" ref="P1067">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01VZFMQL3</t>
        </is>
      </c>
      <c r="U1067" t="inlineStr">
        <is>
          <t>Option</t>
        </is>
      </c>
      <c r="AG1067" t="n">
        <v>-1.5e-05</v>
      </c>
    </row>
    <row r="1068">
      <c r="A1068" t="inlineStr">
        <is>
          <t>NMB</t>
        </is>
      </c>
      <c r="B1068" t="inlineStr">
        <is>
          <t>SPXW US 09/05/25 C6475 Index</t>
        </is>
      </c>
      <c r="C1068" t="inlineStr">
        <is>
          <t>SPXW US 09/05/25 C6475 Index</t>
        </is>
      </c>
      <c r="F1068" t="inlineStr">
        <is>
          <t>01W295ZX7</t>
        </is>
      </c>
      <c r="G1068" s="1" t="n">
        <v>10</v>
      </c>
      <c r="H1068" s="1" t="n">
        <v>41.8</v>
      </c>
      <c r="I1068" s="2" t="n">
        <v>41800</v>
      </c>
      <c r="J1068" s="3" t="n">
        <v>0.00093276</v>
      </c>
      <c r="K1068" s="4" t="n">
        <v>44813118.05</v>
      </c>
      <c r="L1068" s="5" t="n">
        <v>1850001</v>
      </c>
      <c r="M1068" s="6" t="n">
        <v>24.22329396</v>
      </c>
      <c r="N1068" s="7">
        <f t="array" ref="N1068">IF(ISNUMBER(_xlfn.SINGLE(_xll.BDP($C1068, "DELTA_MID"))),_xll.BDP($C1068, "DELTA_MID")," ")</f>
        <v/>
      </c>
      <c r="O1068" s="7">
        <f t="array" ref="O1068">IF(ISNUMBER(N1068),_xll.BDP($C1068, "OPT_UNDL_TICKER"),"")</f>
        <v/>
      </c>
      <c r="P1068" s="8">
        <f t="array" ref="P1068">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01W295ZX7</t>
        </is>
      </c>
      <c r="U1068" t="inlineStr">
        <is>
          <t>Option</t>
        </is>
      </c>
      <c r="AG1068" t="n">
        <v>-1.5e-05</v>
      </c>
    </row>
    <row r="1069">
      <c r="A1069" t="inlineStr">
        <is>
          <t>NMB</t>
        </is>
      </c>
      <c r="B1069" t="inlineStr">
        <is>
          <t>BARBERS HILL TEX INDPT 4.25 15FEB54</t>
        </is>
      </c>
      <c r="C1069" t="inlineStr">
        <is>
          <t>BARSCD</t>
        </is>
      </c>
      <c r="D1069" t="inlineStr">
        <is>
          <t>9A9J7UF</t>
        </is>
      </c>
      <c r="E1069" t="inlineStr">
        <is>
          <t>US067167D941</t>
        </is>
      </c>
      <c r="F1069" t="inlineStr">
        <is>
          <t>067167D94</t>
        </is>
      </c>
      <c r="G1069" s="1" t="n">
        <v>2000000</v>
      </c>
      <c r="H1069" s="1" t="n">
        <v>90.83592333</v>
      </c>
      <c r="I1069" s="2" t="n">
        <v>1816718.47</v>
      </c>
      <c r="J1069" s="3" t="n">
        <v>0.04053988</v>
      </c>
      <c r="K1069" s="4" t="n">
        <v>44813118.05</v>
      </c>
      <c r="L1069" s="5" t="n">
        <v>1850001</v>
      </c>
      <c r="M1069" s="6" t="n">
        <v>24.22329396</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067167D94</t>
        </is>
      </c>
      <c r="U1069" t="inlineStr">
        <is>
          <t>Bond</t>
        </is>
      </c>
      <c r="AG1069" t="n">
        <v>-1.5e-05</v>
      </c>
    </row>
    <row r="1070">
      <c r="A1070" t="inlineStr">
        <is>
          <t>NMB</t>
        </is>
      </c>
      <c r="B1070" t="inlineStr">
        <is>
          <t>CEDAR HILL TEX INDPT SC 4.0 15FEB50</t>
        </is>
      </c>
      <c r="C1070" t="inlineStr">
        <is>
          <t>CEDSCD</t>
        </is>
      </c>
      <c r="D1070" t="inlineStr">
        <is>
          <t>9A9DAER</t>
        </is>
      </c>
      <c r="E1070" t="inlineStr">
        <is>
          <t>US1504294C90</t>
        </is>
      </c>
      <c r="F1070" t="inlineStr">
        <is>
          <t>1504294C9</t>
        </is>
      </c>
      <c r="G1070" s="1" t="n">
        <v>3000000</v>
      </c>
      <c r="H1070" s="1" t="n">
        <v>88.51417667</v>
      </c>
      <c r="I1070" s="2" t="n">
        <v>2655425.3</v>
      </c>
      <c r="J1070" s="3" t="n">
        <v>0.05925554</v>
      </c>
      <c r="K1070" s="4" t="n">
        <v>44813118.05</v>
      </c>
      <c r="L1070" s="5" t="n">
        <v>1850001</v>
      </c>
      <c r="M1070" s="6" t="n">
        <v>24.22329396</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1504294C9</t>
        </is>
      </c>
      <c r="U1070" t="inlineStr">
        <is>
          <t>Bond</t>
        </is>
      </c>
      <c r="AG1070" t="n">
        <v>-1.5e-05</v>
      </c>
    </row>
    <row r="1071">
      <c r="A1071" t="inlineStr">
        <is>
          <t>NMB</t>
        </is>
      </c>
      <c r="B1071" t="inlineStr">
        <is>
          <t>CHARLOTTE N C ARPT REV 5.25 01JUL55</t>
        </is>
      </c>
      <c r="C1071" t="inlineStr">
        <is>
          <t>CHAAPT</t>
        </is>
      </c>
      <c r="D1071" t="inlineStr">
        <is>
          <t>9AAB3DS</t>
        </is>
      </c>
      <c r="E1071" t="inlineStr">
        <is>
          <t>US161036XL71</t>
        </is>
      </c>
      <c r="F1071" t="inlineStr">
        <is>
          <t>161036XL7</t>
        </is>
      </c>
      <c r="G1071" s="1" t="n">
        <v>2000000</v>
      </c>
      <c r="H1071" s="1" t="n">
        <v>104.54774333</v>
      </c>
      <c r="I1071" s="2" t="n">
        <v>2090954.87</v>
      </c>
      <c r="J1071" s="3" t="n">
        <v>0.04665944</v>
      </c>
      <c r="K1071" s="4" t="n">
        <v>44813118.05</v>
      </c>
      <c r="L1071" s="5" t="n">
        <v>1850001</v>
      </c>
      <c r="M1071" s="6" t="n">
        <v>24.22329396</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161036XL7</t>
        </is>
      </c>
      <c r="U1071" t="inlineStr">
        <is>
          <t>Bond</t>
        </is>
      </c>
      <c r="AG1071" t="n">
        <v>-1.5e-05</v>
      </c>
    </row>
    <row r="1072">
      <c r="A1072" t="inlineStr">
        <is>
          <t>NMB</t>
        </is>
      </c>
      <c r="B1072" t="inlineStr">
        <is>
          <t>CHICAGO ILL O HARE INTL 5.5 01JAN59</t>
        </is>
      </c>
      <c r="C1072" t="inlineStr">
        <is>
          <t>CHITRN</t>
        </is>
      </c>
      <c r="D1072" t="inlineStr">
        <is>
          <t>BTPMXF9</t>
        </is>
      </c>
      <c r="E1072" t="inlineStr">
        <is>
          <t>US1675935F58</t>
        </is>
      </c>
      <c r="F1072" t="inlineStr">
        <is>
          <t>1675935F5</t>
        </is>
      </c>
      <c r="G1072" s="1" t="n">
        <v>2500000</v>
      </c>
      <c r="H1072" s="1" t="n">
        <v>104.28420889</v>
      </c>
      <c r="I1072" s="2" t="n">
        <v>2607105.22</v>
      </c>
      <c r="J1072" s="3" t="n">
        <v>0.05817728</v>
      </c>
      <c r="K1072" s="4" t="n">
        <v>44813118.05</v>
      </c>
      <c r="L1072" s="5" t="n">
        <v>1850001</v>
      </c>
      <c r="M1072" s="6" t="n">
        <v>24.22329396</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1675935F5</t>
        </is>
      </c>
      <c r="U1072" t="inlineStr">
        <is>
          <t>Bond</t>
        </is>
      </c>
      <c r="AG1072" t="n">
        <v>-1.5e-05</v>
      </c>
    </row>
    <row r="1073">
      <c r="A1073" t="inlineStr">
        <is>
          <t>NMB</t>
        </is>
      </c>
      <c r="B1073" t="inlineStr">
        <is>
          <t>CARROLLTON TEX FMRS BRH 4.0 15FEB53</t>
        </is>
      </c>
      <c r="C1073" t="inlineStr">
        <is>
          <t>CLTSCD</t>
        </is>
      </c>
      <c r="D1073" t="inlineStr">
        <is>
          <t>BPSL496</t>
        </is>
      </c>
      <c r="E1073" t="inlineStr">
        <is>
          <t>US145628R708</t>
        </is>
      </c>
      <c r="F1073" t="inlineStr">
        <is>
          <t>145628R70</t>
        </is>
      </c>
      <c r="G1073" s="1" t="n">
        <v>2380000</v>
      </c>
      <c r="H1073" s="1" t="n">
        <v>86.54250666999999</v>
      </c>
      <c r="I1073" s="2" t="n">
        <v>2059711.66</v>
      </c>
      <c r="J1073" s="3" t="n">
        <v>0.04596225</v>
      </c>
      <c r="K1073" s="4" t="n">
        <v>44813118.05</v>
      </c>
      <c r="L1073" s="5" t="n">
        <v>1850001</v>
      </c>
      <c r="M1073" s="6" t="n">
        <v>24.22329396</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145628R70</t>
        </is>
      </c>
      <c r="U1073" t="inlineStr">
        <is>
          <t>Bond</t>
        </is>
      </c>
      <c r="AG1073" t="n">
        <v>-1.5e-05</v>
      </c>
    </row>
    <row r="1074">
      <c r="A1074" t="inlineStr">
        <is>
          <t>NMB</t>
        </is>
      </c>
      <c r="B1074" t="inlineStr">
        <is>
          <t>FLORIDA ST TPK AUTH TPK 4.0 01JUL51</t>
        </is>
      </c>
      <c r="C1074" t="inlineStr">
        <is>
          <t>FLSTRN</t>
        </is>
      </c>
      <c r="D1074" t="inlineStr">
        <is>
          <t>9A9FO49</t>
        </is>
      </c>
      <c r="E1074" t="inlineStr">
        <is>
          <t>US343137UM59</t>
        </is>
      </c>
      <c r="F1074" t="inlineStr">
        <is>
          <t>343137UM5</t>
        </is>
      </c>
      <c r="G1074" s="1" t="n">
        <v>2000000</v>
      </c>
      <c r="H1074" s="1" t="n">
        <v>87.42611556</v>
      </c>
      <c r="I1074" s="2" t="n">
        <v>1748522.31</v>
      </c>
      <c r="J1074" s="3" t="n">
        <v>0.03901809</v>
      </c>
      <c r="K1074" s="4" t="n">
        <v>44813118.05</v>
      </c>
      <c r="L1074" s="5" t="n">
        <v>1850001</v>
      </c>
      <c r="M1074" s="6" t="n">
        <v>24.22329396</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343137UM5</t>
        </is>
      </c>
      <c r="U1074" t="inlineStr">
        <is>
          <t>Bond</t>
        </is>
      </c>
      <c r="AG1074" t="n">
        <v>-1.5e-05</v>
      </c>
    </row>
    <row r="1075">
      <c r="A1075" t="inlineStr">
        <is>
          <t>NMB</t>
        </is>
      </c>
      <c r="B1075" t="inlineStr">
        <is>
          <t>FLORIDA ST TPK AUTH TPK 4.0 01JUL54</t>
        </is>
      </c>
      <c r="C1075" t="inlineStr">
        <is>
          <t>FLSTRN</t>
        </is>
      </c>
      <c r="D1075" t="inlineStr">
        <is>
          <t>9A9FO48</t>
        </is>
      </c>
      <c r="E1075" t="inlineStr">
        <is>
          <t>US343137UQ63</t>
        </is>
      </c>
      <c r="F1075" t="inlineStr">
        <is>
          <t>343137UQ6</t>
        </is>
      </c>
      <c r="G1075" s="1" t="n">
        <v>2500000</v>
      </c>
      <c r="H1075" s="1" t="n">
        <v>86.35987556000001</v>
      </c>
      <c r="I1075" s="2" t="n">
        <v>2158996.89</v>
      </c>
      <c r="J1075" s="3" t="n">
        <v>0.04817779</v>
      </c>
      <c r="K1075" s="4" t="n">
        <v>44813118.05</v>
      </c>
      <c r="L1075" s="5" t="n">
        <v>1850001</v>
      </c>
      <c r="M1075" s="6" t="n">
        <v>24.22329396</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343137UQ6</t>
        </is>
      </c>
      <c r="U1075" t="inlineStr">
        <is>
          <t>Bond</t>
        </is>
      </c>
      <c r="AG1075" t="n">
        <v>-1.5e-05</v>
      </c>
    </row>
    <row r="1076">
      <c r="A1076" t="inlineStr">
        <is>
          <t>NMB</t>
        </is>
      </c>
      <c r="B1076" t="inlineStr">
        <is>
          <t>HARRIS CNTY TEX CULTU 4.125 01JUL52</t>
        </is>
      </c>
      <c r="C1076" t="inlineStr">
        <is>
          <t>HAREDU</t>
        </is>
      </c>
      <c r="D1076" t="inlineStr">
        <is>
          <t>9A7DFXX</t>
        </is>
      </c>
      <c r="E1076" t="inlineStr">
        <is>
          <t>US414009RR38</t>
        </is>
      </c>
      <c r="F1076" t="inlineStr">
        <is>
          <t>414009RR3</t>
        </is>
      </c>
      <c r="G1076" s="1" t="n">
        <v>3000000</v>
      </c>
      <c r="H1076" s="1" t="n">
        <v>84.66627167</v>
      </c>
      <c r="I1076" s="2" t="n">
        <v>2539988.15</v>
      </c>
      <c r="J1076" s="3" t="n">
        <v>0.05667957</v>
      </c>
      <c r="K1076" s="4" t="n">
        <v>44813118.05</v>
      </c>
      <c r="L1076" s="5" t="n">
        <v>1850001</v>
      </c>
      <c r="M1076" s="6" t="n">
        <v>24.22329396</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414009RR3</t>
        </is>
      </c>
      <c r="U1076" t="inlineStr">
        <is>
          <t>Bond</t>
        </is>
      </c>
      <c r="AG1076" t="n">
        <v>-1.5e-05</v>
      </c>
    </row>
    <row r="1077">
      <c r="A1077" t="inlineStr">
        <is>
          <t>NMB</t>
        </is>
      </c>
      <c r="B1077" t="inlineStr">
        <is>
          <t>HAMPTON RDS VA TRANS AC 4.0 01JUL57</t>
        </is>
      </c>
      <c r="C1077" t="inlineStr">
        <is>
          <t>HRDTRN</t>
        </is>
      </c>
      <c r="D1077" t="inlineStr">
        <is>
          <t>BPXZNY1</t>
        </is>
      </c>
      <c r="E1077" t="inlineStr">
        <is>
          <t>US409328BT79</t>
        </is>
      </c>
      <c r="F1077" t="inlineStr">
        <is>
          <t>409328BT7</t>
        </is>
      </c>
      <c r="G1077" s="1" t="n">
        <v>2750000</v>
      </c>
      <c r="H1077" s="1" t="n">
        <v>85.42822556</v>
      </c>
      <c r="I1077" s="2" t="n">
        <v>2349276.2</v>
      </c>
      <c r="J1077" s="3" t="n">
        <v>0.05242385</v>
      </c>
      <c r="K1077" s="4" t="n">
        <v>44813118.05</v>
      </c>
      <c r="L1077" s="5" t="n">
        <v>1850001</v>
      </c>
      <c r="M1077" s="6" t="n">
        <v>24.22329396</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409328BT7</t>
        </is>
      </c>
      <c r="U1077" t="inlineStr">
        <is>
          <t>Bond</t>
        </is>
      </c>
      <c r="AG1077" t="n">
        <v>-1.5e-05</v>
      </c>
    </row>
    <row r="1078">
      <c r="A1078" t="inlineStr">
        <is>
          <t>NMB</t>
        </is>
      </c>
      <c r="B1078" t="inlineStr">
        <is>
          <t>LONG BEACH CALIF UNI SC 4.0 01AUG53</t>
        </is>
      </c>
      <c r="C1078" t="inlineStr">
        <is>
          <t>LONSCD</t>
        </is>
      </c>
      <c r="D1078" t="inlineStr">
        <is>
          <t>BTZN0B7</t>
        </is>
      </c>
      <c r="E1078" t="inlineStr">
        <is>
          <t>US542433ZC47</t>
        </is>
      </c>
      <c r="F1078" t="inlineStr">
        <is>
          <t>542433ZC4</t>
        </is>
      </c>
      <c r="G1078" s="1" t="n">
        <v>2500000</v>
      </c>
      <c r="H1078" s="1" t="n">
        <v>87.78190222000001</v>
      </c>
      <c r="I1078" s="2" t="n">
        <v>2194547.56</v>
      </c>
      <c r="J1078" s="3" t="n">
        <v>0.0489711</v>
      </c>
      <c r="K1078" s="4" t="n">
        <v>44813118.05</v>
      </c>
      <c r="L1078" s="5" t="n">
        <v>1850001</v>
      </c>
      <c r="M1078" s="6" t="n">
        <v>24.22329396</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542433ZC4</t>
        </is>
      </c>
      <c r="U1078" t="inlineStr">
        <is>
          <t>Bond</t>
        </is>
      </c>
      <c r="AG1078" t="n">
        <v>-1.5e-05</v>
      </c>
    </row>
    <row r="1079">
      <c r="A1079" t="inlineStr">
        <is>
          <t>NMB</t>
        </is>
      </c>
      <c r="B1079" t="inlineStr">
        <is>
          <t>LOS ANGELES CALIF DEPT 5.0 15MAY55</t>
        </is>
      </c>
      <c r="C1079" t="inlineStr">
        <is>
          <t>LOSAPT</t>
        </is>
      </c>
      <c r="D1079" t="inlineStr">
        <is>
          <t>9AA4UMX</t>
        </is>
      </c>
      <c r="E1079" t="inlineStr">
        <is>
          <t>US5444453C19</t>
        </is>
      </c>
      <c r="F1079" t="inlineStr">
        <is>
          <t>5444453C1</t>
        </is>
      </c>
      <c r="G1079" s="1" t="n">
        <v>2000000</v>
      </c>
      <c r="H1079" s="1" t="n">
        <v>100.10105667</v>
      </c>
      <c r="I1079" s="2" t="n">
        <v>2002021.13</v>
      </c>
      <c r="J1079" s="3" t="n">
        <v>0.04467489</v>
      </c>
      <c r="K1079" s="4" t="n">
        <v>44813118.05</v>
      </c>
      <c r="L1079" s="5" t="n">
        <v>1850001</v>
      </c>
      <c r="M1079" s="6" t="n">
        <v>24.22329396</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5444453C1</t>
        </is>
      </c>
      <c r="U1079" t="inlineStr">
        <is>
          <t>Bond</t>
        </is>
      </c>
      <c r="AG1079" t="n">
        <v>-1.5e-05</v>
      </c>
    </row>
    <row r="1080">
      <c r="A1080" t="inlineStr">
        <is>
          <t>NMB</t>
        </is>
      </c>
      <c r="B1080" t="inlineStr">
        <is>
          <t>MASSACHUSETTS BAY TRAN 4.75 01JUL55</t>
        </is>
      </c>
      <c r="C1080" t="inlineStr">
        <is>
          <t>MASTRN</t>
        </is>
      </c>
      <c r="D1080" t="inlineStr">
        <is>
          <t>9AAFMDY</t>
        </is>
      </c>
      <c r="E1080" t="inlineStr">
        <is>
          <t>US5755792H96</t>
        </is>
      </c>
      <c r="F1080" t="inlineStr">
        <is>
          <t>5755792H9</t>
        </is>
      </c>
      <c r="G1080" s="1" t="n">
        <v>2000000</v>
      </c>
      <c r="H1080" s="1" t="n">
        <v>98.46219000000001</v>
      </c>
      <c r="I1080" s="2" t="n">
        <v>1969243.8</v>
      </c>
      <c r="J1080" s="3" t="n">
        <v>0.04394347</v>
      </c>
      <c r="K1080" s="4" t="n">
        <v>44813118.05</v>
      </c>
      <c r="L1080" s="5" t="n">
        <v>1850001</v>
      </c>
      <c r="M1080" s="6" t="n">
        <v>24.22329396</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5755792H9</t>
        </is>
      </c>
      <c r="U1080" t="inlineStr">
        <is>
          <t>Bond</t>
        </is>
      </c>
      <c r="AG1080" t="n">
        <v>-1.5e-05</v>
      </c>
    </row>
    <row r="1081">
      <c r="A1081" t="inlineStr">
        <is>
          <t>NMB</t>
        </is>
      </c>
      <c r="B1081" t="inlineStr">
        <is>
          <t>NORTHWEST TEX INDPT SCH 4.0 15FEB47</t>
        </is>
      </c>
      <c r="C1081" t="inlineStr">
        <is>
          <t>NWTSCD</t>
        </is>
      </c>
      <c r="D1081" t="inlineStr">
        <is>
          <t>9A7C74O</t>
        </is>
      </c>
      <c r="E1081" t="inlineStr">
        <is>
          <t>US667826DC27</t>
        </is>
      </c>
      <c r="F1081" t="inlineStr">
        <is>
          <t>667826DC2</t>
        </is>
      </c>
      <c r="G1081" s="1" t="n">
        <v>1000000</v>
      </c>
      <c r="H1081" s="1" t="n">
        <v>91.74132667000001</v>
      </c>
      <c r="I1081" s="2" t="n">
        <v>917413.27</v>
      </c>
      <c r="J1081" s="3" t="n">
        <v>0.02047198</v>
      </c>
      <c r="K1081" s="4" t="n">
        <v>44813118.05</v>
      </c>
      <c r="L1081" s="5" t="n">
        <v>1850001</v>
      </c>
      <c r="M1081" s="6" t="n">
        <v>24.22329396</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667826DC2</t>
        </is>
      </c>
      <c r="U1081" t="inlineStr">
        <is>
          <t>Bond</t>
        </is>
      </c>
      <c r="AG1081" t="n">
        <v>-1.5e-05</v>
      </c>
    </row>
    <row r="1082">
      <c r="A1082" t="inlineStr">
        <is>
          <t>NMB</t>
        </is>
      </c>
      <c r="B1082" t="inlineStr">
        <is>
          <t>NEW YORK N Y CITY TRANS 3.0 01AUG48</t>
        </is>
      </c>
      <c r="C1082" t="inlineStr">
        <is>
          <t>NYCGEN</t>
        </is>
      </c>
      <c r="D1082" t="inlineStr">
        <is>
          <t>9A6SJFV</t>
        </is>
      </c>
      <c r="E1082" t="inlineStr">
        <is>
          <t>US64971XG517</t>
        </is>
      </c>
      <c r="F1082" t="inlineStr">
        <is>
          <t>64971XG51</t>
        </is>
      </c>
      <c r="G1082" s="1" t="n">
        <v>3000000</v>
      </c>
      <c r="H1082" s="1" t="n">
        <v>71.81829667</v>
      </c>
      <c r="I1082" s="2" t="n">
        <v>2154548.9</v>
      </c>
      <c r="J1082" s="3" t="n">
        <v>0.04807853</v>
      </c>
      <c r="K1082" s="4" t="n">
        <v>44813118.05</v>
      </c>
      <c r="L1082" s="5" t="n">
        <v>1850001</v>
      </c>
      <c r="M1082" s="6" t="n">
        <v>24.22329396</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64971XG51</t>
        </is>
      </c>
      <c r="U1082" t="inlineStr">
        <is>
          <t>Bond</t>
        </is>
      </c>
      <c r="AG1082" t="n">
        <v>-1.5e-05</v>
      </c>
    </row>
    <row r="1083">
      <c r="A1083" t="inlineStr">
        <is>
          <t>NMB</t>
        </is>
      </c>
      <c r="B1083" t="inlineStr">
        <is>
          <t>NEW YORK ST DORM AUTH R 4.0 01JUL51</t>
        </is>
      </c>
      <c r="C1083" t="inlineStr">
        <is>
          <t>NYSHGR</t>
        </is>
      </c>
      <c r="D1083" t="inlineStr">
        <is>
          <t>BV8FK25</t>
        </is>
      </c>
      <c r="E1083" t="inlineStr">
        <is>
          <t>US65000BPT97</t>
        </is>
      </c>
      <c r="F1083" t="inlineStr">
        <is>
          <t>65000BPT9</t>
        </is>
      </c>
      <c r="G1083" s="1" t="n">
        <v>2000000</v>
      </c>
      <c r="H1083" s="1" t="n">
        <v>85.98559555999999</v>
      </c>
      <c r="I1083" s="2" t="n">
        <v>1719711.91</v>
      </c>
      <c r="J1083" s="3" t="n">
        <v>0.03837519</v>
      </c>
      <c r="K1083" s="4" t="n">
        <v>44813118.05</v>
      </c>
      <c r="L1083" s="5" t="n">
        <v>1850001</v>
      </c>
      <c r="M1083" s="6" t="n">
        <v>24.22329396</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65000BPT9</t>
        </is>
      </c>
      <c r="U1083" t="inlineStr">
        <is>
          <t>Bond</t>
        </is>
      </c>
      <c r="AG1083" t="n">
        <v>-1.5e-05</v>
      </c>
    </row>
    <row r="1084">
      <c r="A1084" t="inlineStr">
        <is>
          <t>NMB</t>
        </is>
      </c>
      <c r="B1084" t="inlineStr">
        <is>
          <t>PENNSYLVANIA ECONOMIC D 4.0 01AUG54</t>
        </is>
      </c>
      <c r="C1084" t="inlineStr">
        <is>
          <t>PASDEV</t>
        </is>
      </c>
      <c r="D1084" t="inlineStr">
        <is>
          <t>9A9075T</t>
        </is>
      </c>
      <c r="E1084" t="inlineStr">
        <is>
          <t>US70869PQC40</t>
        </is>
      </c>
      <c r="F1084" t="inlineStr">
        <is>
          <t>70869PQC4</t>
        </is>
      </c>
      <c r="G1084" s="1" t="n">
        <v>2410000</v>
      </c>
      <c r="H1084" s="1" t="n">
        <v>85.04049222</v>
      </c>
      <c r="I1084" s="2" t="n">
        <v>2049475.86</v>
      </c>
      <c r="J1084" s="3" t="n">
        <v>0.04573384</v>
      </c>
      <c r="K1084" s="4" t="n">
        <v>44813118.05</v>
      </c>
      <c r="L1084" s="5" t="n">
        <v>1850001</v>
      </c>
      <c r="M1084" s="6" t="n">
        <v>24.22329396</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70869PQC4</t>
        </is>
      </c>
      <c r="U1084" t="inlineStr">
        <is>
          <t>Bond</t>
        </is>
      </c>
      <c r="AG1084" t="n">
        <v>-1.5e-05</v>
      </c>
    </row>
    <row r="1085">
      <c r="A1085" t="inlineStr">
        <is>
          <t>NMB</t>
        </is>
      </c>
      <c r="B1085" t="inlineStr">
        <is>
          <t>PENNSYLVANIA ST TPK C 4.125 01DEC50</t>
        </is>
      </c>
      <c r="C1085" t="inlineStr">
        <is>
          <t>PASTRN</t>
        </is>
      </c>
      <c r="D1085" t="inlineStr">
        <is>
          <t>9AA1FS9</t>
        </is>
      </c>
      <c r="E1085" t="inlineStr">
        <is>
          <t>US709225NX01</t>
        </is>
      </c>
      <c r="F1085" t="inlineStr">
        <is>
          <t>709225NX0</t>
        </is>
      </c>
      <c r="G1085" s="1" t="n">
        <v>2000000</v>
      </c>
      <c r="H1085" s="1" t="n">
        <v>87.69267167</v>
      </c>
      <c r="I1085" s="2" t="n">
        <v>1753853.43</v>
      </c>
      <c r="J1085" s="3" t="n">
        <v>0.03913705</v>
      </c>
      <c r="K1085" s="4" t="n">
        <v>44813118.05</v>
      </c>
      <c r="L1085" s="5" t="n">
        <v>1850001</v>
      </c>
      <c r="M1085" s="6" t="n">
        <v>24.22329396</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709225NX0</t>
        </is>
      </c>
      <c r="U1085" t="inlineStr">
        <is>
          <t>Bond</t>
        </is>
      </c>
      <c r="AG1085" t="n">
        <v>-1.5e-05</v>
      </c>
    </row>
    <row r="1086">
      <c r="A1086" t="inlineStr">
        <is>
          <t>NMB</t>
        </is>
      </c>
      <c r="B1086" t="inlineStr">
        <is>
          <t>PHILADELPHIA PA GAS WK 5.25 01AUG54</t>
        </is>
      </c>
      <c r="C1086" t="inlineStr">
        <is>
          <t>PHIUTL</t>
        </is>
      </c>
      <c r="D1086" t="inlineStr">
        <is>
          <t>9A9JX6D</t>
        </is>
      </c>
      <c r="E1086" t="inlineStr">
        <is>
          <t>US71783MDF95</t>
        </is>
      </c>
      <c r="F1086" t="inlineStr">
        <is>
          <t>71783MDF9</t>
        </is>
      </c>
      <c r="G1086" s="1" t="n">
        <v>1500000</v>
      </c>
      <c r="H1086" s="1" t="n">
        <v>102.45448667</v>
      </c>
      <c r="I1086" s="2" t="n">
        <v>1536817.3</v>
      </c>
      <c r="J1086" s="3" t="n">
        <v>0.03429392</v>
      </c>
      <c r="K1086" s="4" t="n">
        <v>44813118.05</v>
      </c>
      <c r="L1086" s="5" t="n">
        <v>1850001</v>
      </c>
      <c r="M1086" s="6" t="n">
        <v>24.22329396</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71783MDF9</t>
        </is>
      </c>
      <c r="U1086" t="inlineStr">
        <is>
          <t>Bond</t>
        </is>
      </c>
      <c r="AG1086" t="n">
        <v>-1.5e-05</v>
      </c>
    </row>
    <row r="1087">
      <c r="A1087" t="inlineStr">
        <is>
          <t>NMB</t>
        </is>
      </c>
      <c r="B1087" t="inlineStr">
        <is>
          <t>PHOENIX ARIZ CIVIC IMP 3.25 01JUL49</t>
        </is>
      </c>
      <c r="C1087" t="inlineStr">
        <is>
          <t>PHOAPT</t>
        </is>
      </c>
      <c r="D1087" t="inlineStr">
        <is>
          <t>BKP7JB9</t>
        </is>
      </c>
      <c r="E1087" t="inlineStr">
        <is>
          <t>US71883MQB36</t>
        </is>
      </c>
      <c r="F1087" t="inlineStr">
        <is>
          <t>71883MQB3</t>
        </is>
      </c>
      <c r="G1087" s="1" t="n">
        <v>2000000</v>
      </c>
      <c r="H1087" s="1" t="n">
        <v>72.13421889</v>
      </c>
      <c r="I1087" s="2" t="n">
        <v>1442684.38</v>
      </c>
      <c r="J1087" s="3" t="n">
        <v>0.03219335</v>
      </c>
      <c r="K1087" s="4" t="n">
        <v>44813118.05</v>
      </c>
      <c r="L1087" s="5" t="n">
        <v>1850001</v>
      </c>
      <c r="M1087" s="6" t="n">
        <v>24.22329396</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71883MQB3</t>
        </is>
      </c>
      <c r="U1087" t="inlineStr">
        <is>
          <t>Bond</t>
        </is>
      </c>
      <c r="AG1087" t="n">
        <v>-1.5e-05</v>
      </c>
    </row>
    <row r="1088">
      <c r="A1088" t="inlineStr">
        <is>
          <t>NMB</t>
        </is>
      </c>
      <c r="B1088" t="inlineStr">
        <is>
          <t>SAN DIEGO CALIF UNI SCH 3.0 01JUL50</t>
        </is>
      </c>
      <c r="C1088" t="inlineStr">
        <is>
          <t>SDGEDU</t>
        </is>
      </c>
      <c r="D1088" t="inlineStr">
        <is>
          <t>BLCX252</t>
        </is>
      </c>
      <c r="E1088" t="inlineStr">
        <is>
          <t>US797356BC55</t>
        </is>
      </c>
      <c r="F1088" t="inlineStr">
        <is>
          <t>797356BC5</t>
        </is>
      </c>
      <c r="G1088" s="1" t="n">
        <v>1980000</v>
      </c>
      <c r="H1088" s="1" t="n">
        <v>71.04243667</v>
      </c>
      <c r="I1088" s="2" t="n">
        <v>1406640.25</v>
      </c>
      <c r="J1088" s="3" t="n">
        <v>0.03138903</v>
      </c>
      <c r="K1088" s="4" t="n">
        <v>44813118.05</v>
      </c>
      <c r="L1088" s="5" t="n">
        <v>1850001</v>
      </c>
      <c r="M1088" s="6" t="n">
        <v>24.22329396</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797356BC5</t>
        </is>
      </c>
      <c r="U1088" t="inlineStr">
        <is>
          <t>Bond</t>
        </is>
      </c>
      <c r="AG1088" t="n">
        <v>-1.5e-05</v>
      </c>
    </row>
    <row r="1089">
      <c r="A1089" t="inlineStr">
        <is>
          <t>NMB</t>
        </is>
      </c>
      <c r="B1089" t="inlineStr">
        <is>
          <t>SNOHOMISH CNTY WASH PU 5.25 01DEC55</t>
        </is>
      </c>
      <c r="C1089" t="inlineStr">
        <is>
          <t>SNOUTL</t>
        </is>
      </c>
      <c r="D1089" t="inlineStr">
        <is>
          <t>9AAICEL</t>
        </is>
      </c>
      <c r="E1089" t="inlineStr">
        <is>
          <t>US833102F763</t>
        </is>
      </c>
      <c r="F1089" t="inlineStr">
        <is>
          <t>833102F76</t>
        </is>
      </c>
      <c r="G1089" s="1" t="n">
        <v>2000000</v>
      </c>
      <c r="H1089" s="1" t="n">
        <v>103.80096333</v>
      </c>
      <c r="I1089" s="2" t="n">
        <v>2076019.27</v>
      </c>
      <c r="J1089" s="3" t="n">
        <v>0.04632615</v>
      </c>
      <c r="K1089" s="4" t="n">
        <v>44813118.05</v>
      </c>
      <c r="L1089" s="5" t="n">
        <v>1850001</v>
      </c>
      <c r="M1089" s="6" t="n">
        <v>24.22329396</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833102F76</t>
        </is>
      </c>
      <c r="U1089" t="inlineStr">
        <is>
          <t>Bond</t>
        </is>
      </c>
      <c r="AG1089" t="n">
        <v>-1.5e-05</v>
      </c>
    </row>
    <row r="1090">
      <c r="A1090" t="inlineStr">
        <is>
          <t>NMB</t>
        </is>
      </c>
      <c r="B1090" t="inlineStr">
        <is>
          <t>WYLIE TEX INDPT SCH DI 4.25 15FEB54</t>
        </is>
      </c>
      <c r="C1090" t="inlineStr">
        <is>
          <t>WLESCD</t>
        </is>
      </c>
      <c r="D1090" t="inlineStr">
        <is>
          <t>9A8W8J5</t>
        </is>
      </c>
      <c r="E1090" t="inlineStr">
        <is>
          <t>US983069BW48</t>
        </is>
      </c>
      <c r="F1090" t="inlineStr">
        <is>
          <t>983069BW4</t>
        </is>
      </c>
      <c r="G1090" s="1" t="n">
        <v>1000000</v>
      </c>
      <c r="H1090" s="1" t="n">
        <v>90.97486333000001</v>
      </c>
      <c r="I1090" s="2" t="n">
        <v>909748.63</v>
      </c>
      <c r="J1090" s="3" t="n">
        <v>0.02030094</v>
      </c>
      <c r="K1090" s="4" t="n">
        <v>44813118.05</v>
      </c>
      <c r="L1090" s="5" t="n">
        <v>1850001</v>
      </c>
      <c r="M1090" s="6" t="n">
        <v>24.22329396</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983069BW4</t>
        </is>
      </c>
      <c r="U1090" t="inlineStr">
        <is>
          <t>Bond</t>
        </is>
      </c>
      <c r="AG1090" t="n">
        <v>-1.5e-05</v>
      </c>
    </row>
    <row r="1091">
      <c r="A1091" t="inlineStr">
        <is>
          <t>NMB</t>
        </is>
      </c>
      <c r="B1091" t="inlineStr">
        <is>
          <t>Cash</t>
        </is>
      </c>
      <c r="C1091" t="inlineStr">
        <is>
          <t>Cash</t>
        </is>
      </c>
      <c r="G1091" s="1" t="n">
        <v>2504096.29</v>
      </c>
      <c r="H1091" s="1" t="n">
        <v>1</v>
      </c>
      <c r="I1091" s="2" t="n">
        <v>2504096.29</v>
      </c>
      <c r="J1091" s="3" t="n">
        <v>0.05587864</v>
      </c>
      <c r="K1091" s="4" t="n">
        <v>44813118.05</v>
      </c>
      <c r="L1091" s="5" t="n">
        <v>1850001</v>
      </c>
      <c r="M1091" s="6" t="n">
        <v>24.22329396</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Cash</t>
        </is>
      </c>
      <c r="U1091" t="inlineStr">
        <is>
          <t>Cash</t>
        </is>
      </c>
      <c r="AG1091" t="n">
        <v>-1.5e-05</v>
      </c>
    </row>
    <row r="1092">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row>
    <row r="1093">
      <c r="A1093" t="inlineStr">
        <is>
          <t>NXTI</t>
        </is>
      </c>
      <c r="B1093" t="inlineStr">
        <is>
          <t>AGILENT TECHNOLOGIES INC USD 0.01</t>
        </is>
      </c>
      <c r="C1093" t="inlineStr">
        <is>
          <t>A</t>
        </is>
      </c>
      <c r="D1093" t="inlineStr">
        <is>
          <t>2520153</t>
        </is>
      </c>
      <c r="E1093" t="inlineStr">
        <is>
          <t>US00846U1016</t>
        </is>
      </c>
      <c r="F1093" t="inlineStr">
        <is>
          <t>00846U101</t>
        </is>
      </c>
      <c r="G1093" s="1" t="n">
        <v>198</v>
      </c>
      <c r="H1093" s="1" t="n">
        <v>114.13</v>
      </c>
      <c r="I1093" s="2" t="n">
        <v>22597.74</v>
      </c>
      <c r="J1093" s="3" t="n">
        <v>0.00196578</v>
      </c>
      <c r="K1093" s="4" t="n">
        <v>11495541.81</v>
      </c>
      <c r="L1093" s="5" t="n">
        <v>375001</v>
      </c>
      <c r="M1093" s="6" t="n">
        <v>30.65469641</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00846U101</t>
        </is>
      </c>
      <c r="U1093" t="inlineStr">
        <is>
          <t>Equity</t>
        </is>
      </c>
    </row>
    <row r="1094">
      <c r="A1094" t="inlineStr">
        <is>
          <t>NXTI</t>
        </is>
      </c>
      <c r="B1094" t="inlineStr">
        <is>
          <t>AIRBNB INC USD 0.0001</t>
        </is>
      </c>
      <c r="C1094" t="inlineStr">
        <is>
          <t>ABNB</t>
        </is>
      </c>
      <c r="D1094" t="inlineStr">
        <is>
          <t>BMGYYH4</t>
        </is>
      </c>
      <c r="E1094" t="inlineStr">
        <is>
          <t>US0090661010</t>
        </is>
      </c>
      <c r="F1094" t="inlineStr">
        <is>
          <t>009066101</t>
        </is>
      </c>
      <c r="G1094" s="1" t="n">
        <v>350</v>
      </c>
      <c r="H1094" s="1" t="n">
        <v>118.3</v>
      </c>
      <c r="I1094" s="2" t="n">
        <v>41405</v>
      </c>
      <c r="J1094" s="3" t="n">
        <v>0.00360183</v>
      </c>
      <c r="K1094" s="4" t="n">
        <v>11495541.81</v>
      </c>
      <c r="L1094" s="5" t="n">
        <v>375001</v>
      </c>
      <c r="M1094" s="6" t="n">
        <v>30.65469641</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009066101</t>
        </is>
      </c>
      <c r="U1094" t="inlineStr">
        <is>
          <t>Equity</t>
        </is>
      </c>
    </row>
    <row r="1095">
      <c r="A1095" t="inlineStr">
        <is>
          <t>NXTI</t>
        </is>
      </c>
      <c r="B1095" t="inlineStr">
        <is>
          <t>ACADIA PHARMACEUTICALS I USD 0.0001</t>
        </is>
      </c>
      <c r="C1095" t="inlineStr">
        <is>
          <t>ACAD</t>
        </is>
      </c>
      <c r="D1095" t="inlineStr">
        <is>
          <t>2713317</t>
        </is>
      </c>
      <c r="E1095" t="inlineStr">
        <is>
          <t>US0042251084</t>
        </is>
      </c>
      <c r="F1095" t="inlineStr">
        <is>
          <t>004225108</t>
        </is>
      </c>
      <c r="G1095" s="1" t="n">
        <v>504</v>
      </c>
      <c r="H1095" s="1" t="n">
        <v>24.82</v>
      </c>
      <c r="I1095" s="2" t="n">
        <v>12509.28</v>
      </c>
      <c r="J1095" s="3" t="n">
        <v>0.00108819</v>
      </c>
      <c r="K1095" s="4" t="n">
        <v>11495541.81</v>
      </c>
      <c r="L1095" s="5" t="n">
        <v>375001</v>
      </c>
      <c r="M1095" s="6" t="n">
        <v>30.65469641</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004225108</t>
        </is>
      </c>
      <c r="U1095" t="inlineStr">
        <is>
          <t>Equity</t>
        </is>
      </c>
    </row>
    <row r="1096">
      <c r="A1096" t="inlineStr">
        <is>
          <t>NXTI</t>
        </is>
      </c>
      <c r="B1096" t="inlineStr">
        <is>
          <t>ARCH CAPIT COM USD0.01</t>
        </is>
      </c>
      <c r="C1096" t="inlineStr">
        <is>
          <t>ACGL</t>
        </is>
      </c>
      <c r="D1096" t="inlineStr">
        <is>
          <t>2740542</t>
        </is>
      </c>
      <c r="E1096" t="inlineStr">
        <is>
          <t>BMG0450A1053</t>
        </is>
      </c>
      <c r="F1096" t="inlineStr">
        <is>
          <t>G0450A105</t>
        </is>
      </c>
      <c r="G1096" s="1" t="n">
        <v>154</v>
      </c>
      <c r="H1096" s="1" t="n">
        <v>89.88</v>
      </c>
      <c r="I1096" s="2" t="n">
        <v>13841.52</v>
      </c>
      <c r="J1096" s="3" t="n">
        <v>0.00120408</v>
      </c>
      <c r="K1096" s="4" t="n">
        <v>11495541.81</v>
      </c>
      <c r="L1096" s="5" t="n">
        <v>375001</v>
      </c>
      <c r="M1096" s="6" t="n">
        <v>30.65469641</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G0450A105</t>
        </is>
      </c>
      <c r="U1096" t="inlineStr">
        <is>
          <t>Equity</t>
        </is>
      </c>
    </row>
    <row r="1097">
      <c r="A1097" t="inlineStr">
        <is>
          <t>NXTI</t>
        </is>
      </c>
      <c r="B1097" t="inlineStr">
        <is>
          <t>ALBERTSONS COS INC USD 0.01</t>
        </is>
      </c>
      <c r="C1097" t="inlineStr">
        <is>
          <t>ACI</t>
        </is>
      </c>
      <c r="D1097" t="inlineStr">
        <is>
          <t>BYNQ369</t>
        </is>
      </c>
      <c r="E1097" t="inlineStr">
        <is>
          <t>US0130911037</t>
        </is>
      </c>
      <c r="F1097" t="inlineStr">
        <is>
          <t>013091103</t>
        </is>
      </c>
      <c r="G1097" s="1" t="n">
        <v>595</v>
      </c>
      <c r="H1097" s="1" t="n">
        <v>19.36</v>
      </c>
      <c r="I1097" s="2" t="n">
        <v>11519.2</v>
      </c>
      <c r="J1097" s="3" t="n">
        <v>0.00100206</v>
      </c>
      <c r="K1097" s="4" t="n">
        <v>11495541.81</v>
      </c>
      <c r="L1097" s="5" t="n">
        <v>375001</v>
      </c>
      <c r="M1097" s="6" t="n">
        <v>30.65469641</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013091103</t>
        </is>
      </c>
      <c r="U1097" t="inlineStr">
        <is>
          <t>Equity</t>
        </is>
      </c>
    </row>
    <row r="1098">
      <c r="A1098" t="inlineStr">
        <is>
          <t>NXTI</t>
        </is>
      </c>
      <c r="B1098" t="inlineStr">
        <is>
          <t>ADOBE SYST COM USD0.0001</t>
        </is>
      </c>
      <c r="C1098" t="inlineStr">
        <is>
          <t>ADBE</t>
        </is>
      </c>
      <c r="D1098" t="inlineStr">
        <is>
          <t>2008154</t>
        </is>
      </c>
      <c r="E1098" t="inlineStr">
        <is>
          <t>US00724F1012</t>
        </is>
      </c>
      <c r="F1098" t="inlineStr">
        <is>
          <t>00724F101</t>
        </is>
      </c>
      <c r="G1098" s="1" t="n">
        <v>777</v>
      </c>
      <c r="H1098" s="1" t="n">
        <v>333.65</v>
      </c>
      <c r="I1098" s="2" t="n">
        <v>259246.05</v>
      </c>
      <c r="J1098" s="3" t="n">
        <v>0.02255188</v>
      </c>
      <c r="K1098" s="4" t="n">
        <v>11495541.81</v>
      </c>
      <c r="L1098" s="5" t="n">
        <v>375001</v>
      </c>
      <c r="M1098" s="6" t="n">
        <v>30.65469641</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00724F101</t>
        </is>
      </c>
      <c r="U1098" t="inlineStr">
        <is>
          <t>Equity</t>
        </is>
      </c>
    </row>
    <row r="1099">
      <c r="A1099" t="inlineStr">
        <is>
          <t>NXTI</t>
        </is>
      </c>
      <c r="B1099" t="inlineStr">
        <is>
          <t>AUTODESK I COM USD0.01</t>
        </is>
      </c>
      <c r="C1099" t="inlineStr">
        <is>
          <t>ADSK</t>
        </is>
      </c>
      <c r="D1099" t="inlineStr">
        <is>
          <t>2065159</t>
        </is>
      </c>
      <c r="E1099" t="inlineStr">
        <is>
          <t>US0527691069</t>
        </is>
      </c>
      <c r="F1099" t="inlineStr">
        <is>
          <t>052769106</t>
        </is>
      </c>
      <c r="G1099" s="1" t="n">
        <v>366</v>
      </c>
      <c r="H1099" s="1" t="n">
        <v>284.62</v>
      </c>
      <c r="I1099" s="2" t="n">
        <v>104170.92</v>
      </c>
      <c r="J1099" s="3" t="n">
        <v>0.00906185</v>
      </c>
      <c r="K1099" s="4" t="n">
        <v>11495541.81</v>
      </c>
      <c r="L1099" s="5" t="n">
        <v>375001</v>
      </c>
      <c r="M1099" s="6" t="n">
        <v>30.65469641</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052769106</t>
        </is>
      </c>
      <c r="U1099" t="inlineStr">
        <is>
          <t>Equity</t>
        </is>
      </c>
    </row>
    <row r="1100">
      <c r="A1100" t="inlineStr">
        <is>
          <t>NXTI</t>
        </is>
      </c>
      <c r="B1100" t="inlineStr">
        <is>
          <t>AFLAC INC USD 0.1</t>
        </is>
      </c>
      <c r="C1100" t="inlineStr">
        <is>
          <t>AFL</t>
        </is>
      </c>
      <c r="D1100" t="inlineStr">
        <is>
          <t>2026361</t>
        </is>
      </c>
      <c r="E1100" t="inlineStr">
        <is>
          <t>US0010551028</t>
        </is>
      </c>
      <c r="F1100" t="inlineStr">
        <is>
          <t>001055102</t>
        </is>
      </c>
      <c r="G1100" s="1" t="n">
        <v>214</v>
      </c>
      <c r="H1100" s="1" t="n">
        <v>104.17</v>
      </c>
      <c r="I1100" s="2" t="n">
        <v>22292.38</v>
      </c>
      <c r="J1100" s="3" t="n">
        <v>0.00193922</v>
      </c>
      <c r="K1100" s="4" t="n">
        <v>11495541.81</v>
      </c>
      <c r="L1100" s="5" t="n">
        <v>375001</v>
      </c>
      <c r="M1100" s="6" t="n">
        <v>30.65469641</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001055102</t>
        </is>
      </c>
      <c r="U1100" t="inlineStr">
        <is>
          <t>Equity</t>
        </is>
      </c>
    </row>
    <row r="1101">
      <c r="A1101" t="inlineStr">
        <is>
          <t>NXTI</t>
        </is>
      </c>
      <c r="B1101" t="inlineStr">
        <is>
          <t>AMERICAN INTL GROUP INC USD 2.5</t>
        </is>
      </c>
      <c r="C1101" t="inlineStr">
        <is>
          <t>AIG</t>
        </is>
      </c>
      <c r="D1101" t="inlineStr">
        <is>
          <t>2027342</t>
        </is>
      </c>
      <c r="E1101" t="inlineStr">
        <is>
          <t>US0268747849</t>
        </is>
      </c>
      <c r="F1101" t="inlineStr">
        <is>
          <t>026874784</t>
        </is>
      </c>
      <c r="G1101" s="1" t="n">
        <v>230</v>
      </c>
      <c r="H1101" s="1" t="n">
        <v>78.63</v>
      </c>
      <c r="I1101" s="2" t="n">
        <v>18084.9</v>
      </c>
      <c r="J1101" s="3" t="n">
        <v>0.00157321</v>
      </c>
      <c r="K1101" s="4" t="n">
        <v>11495541.81</v>
      </c>
      <c r="L1101" s="5" t="n">
        <v>375001</v>
      </c>
      <c r="M1101" s="6" t="n">
        <v>30.65469641</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026874784</t>
        </is>
      </c>
      <c r="U1101" t="inlineStr">
        <is>
          <t>Equity</t>
        </is>
      </c>
    </row>
    <row r="1102">
      <c r="A1102" t="inlineStr">
        <is>
          <t>NXTI</t>
        </is>
      </c>
      <c r="B1102" t="inlineStr">
        <is>
          <t>GALLAGHER ARTHUR J + CO USD 1.0</t>
        </is>
      </c>
      <c r="C1102" t="inlineStr">
        <is>
          <t>AJG</t>
        </is>
      </c>
      <c r="D1102" t="inlineStr">
        <is>
          <t>2359506</t>
        </is>
      </c>
      <c r="E1102" t="inlineStr">
        <is>
          <t>US3635761097</t>
        </is>
      </c>
      <c r="F1102" t="inlineStr">
        <is>
          <t>363576109</t>
        </is>
      </c>
      <c r="G1102" s="1" t="n">
        <v>107</v>
      </c>
      <c r="H1102" s="1" t="n">
        <v>288.92</v>
      </c>
      <c r="I1102" s="2" t="n">
        <v>30914.44</v>
      </c>
      <c r="J1102" s="3" t="n">
        <v>0.00268925</v>
      </c>
      <c r="K1102" s="4" t="n">
        <v>11495541.81</v>
      </c>
      <c r="L1102" s="5" t="n">
        <v>375001</v>
      </c>
      <c r="M1102" s="6" t="n">
        <v>30.65469641</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363576109</t>
        </is>
      </c>
      <c r="U1102" t="inlineStr">
        <is>
          <t>Equity</t>
        </is>
      </c>
    </row>
    <row r="1103">
      <c r="A1103" t="inlineStr">
        <is>
          <t>NXTI</t>
        </is>
      </c>
      <c r="B1103" t="inlineStr">
        <is>
          <t>ALIGN TECHNOLOGY INC USD 0.0001</t>
        </is>
      </c>
      <c r="C1103" t="inlineStr">
        <is>
          <t>ALGN</t>
        </is>
      </c>
      <c r="D1103" t="inlineStr">
        <is>
          <t>2679204</t>
        </is>
      </c>
      <c r="E1103" t="inlineStr">
        <is>
          <t>US0162551016</t>
        </is>
      </c>
      <c r="F1103" t="inlineStr">
        <is>
          <t>016255101</t>
        </is>
      </c>
      <c r="G1103" s="1" t="n">
        <v>214</v>
      </c>
      <c r="H1103" s="1" t="n">
        <v>134.82</v>
      </c>
      <c r="I1103" s="2" t="n">
        <v>28851.48</v>
      </c>
      <c r="J1103" s="3" t="n">
        <v>0.0025098</v>
      </c>
      <c r="K1103" s="4" t="n">
        <v>11495541.81</v>
      </c>
      <c r="L1103" s="5" t="n">
        <v>375001</v>
      </c>
      <c r="M1103" s="6" t="n">
        <v>30.65469641</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016255101</t>
        </is>
      </c>
      <c r="U1103" t="inlineStr">
        <is>
          <t>Equity</t>
        </is>
      </c>
    </row>
    <row r="1104">
      <c r="A1104" t="inlineStr">
        <is>
          <t>NXTI</t>
        </is>
      </c>
      <c r="B1104" t="inlineStr">
        <is>
          <t>ALKERMES PLC USD 0.01</t>
        </is>
      </c>
      <c r="C1104" t="inlineStr">
        <is>
          <t>ALKS</t>
        </is>
      </c>
      <c r="D1104" t="inlineStr">
        <is>
          <t>B3P6D26</t>
        </is>
      </c>
      <c r="E1104" t="inlineStr">
        <is>
          <t>IE00B56GVS15</t>
        </is>
      </c>
      <c r="F1104" t="inlineStr">
        <is>
          <t>G01767105</t>
        </is>
      </c>
      <c r="G1104" s="1" t="n">
        <v>549</v>
      </c>
      <c r="H1104" s="1" t="n">
        <v>26.54</v>
      </c>
      <c r="I1104" s="2" t="n">
        <v>14570.46</v>
      </c>
      <c r="J1104" s="3" t="n">
        <v>0.00126749</v>
      </c>
      <c r="K1104" s="4" t="n">
        <v>11495541.81</v>
      </c>
      <c r="L1104" s="5" t="n">
        <v>375001</v>
      </c>
      <c r="M1104" s="6" t="n">
        <v>30.65469641</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G01767105</t>
        </is>
      </c>
      <c r="U1104" t="inlineStr">
        <is>
          <t>Equity</t>
        </is>
      </c>
    </row>
    <row r="1105">
      <c r="A1105" t="inlineStr">
        <is>
          <t>NXTI</t>
        </is>
      </c>
      <c r="B1105" t="inlineStr">
        <is>
          <t>ALLSTATE CORP USD 0.01</t>
        </is>
      </c>
      <c r="C1105" t="inlineStr">
        <is>
          <t>ALL</t>
        </is>
      </c>
      <c r="D1105" t="inlineStr">
        <is>
          <t>2019952</t>
        </is>
      </c>
      <c r="E1105" t="inlineStr">
        <is>
          <t>US0200021014</t>
        </is>
      </c>
      <c r="F1105" t="inlineStr">
        <is>
          <t>020002101</t>
        </is>
      </c>
      <c r="G1105" s="1" t="n">
        <v>107</v>
      </c>
      <c r="H1105" s="1" t="n">
        <v>206.5</v>
      </c>
      <c r="I1105" s="2" t="n">
        <v>22095.5</v>
      </c>
      <c r="J1105" s="3" t="n">
        <v>0.00192209</v>
      </c>
      <c r="K1105" s="4" t="n">
        <v>11495541.81</v>
      </c>
      <c r="L1105" s="5" t="n">
        <v>375001</v>
      </c>
      <c r="M1105" s="6" t="n">
        <v>30.65469641</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020002101</t>
        </is>
      </c>
      <c r="U1105" t="inlineStr">
        <is>
          <t>Equity</t>
        </is>
      </c>
    </row>
    <row r="1106">
      <c r="A1106" t="inlineStr">
        <is>
          <t>NXTI</t>
        </is>
      </c>
      <c r="B1106" t="inlineStr">
        <is>
          <t>ALNYLAM PHARMACEUTICALS IN USD 0.01</t>
        </is>
      </c>
      <c r="C1106" t="inlineStr">
        <is>
          <t>ALNY</t>
        </is>
      </c>
      <c r="D1106" t="inlineStr">
        <is>
          <t>B00FWN1</t>
        </is>
      </c>
      <c r="E1106" t="inlineStr">
        <is>
          <t>US02043Q1076</t>
        </is>
      </c>
      <c r="F1106" t="inlineStr">
        <is>
          <t>02043Q107</t>
        </is>
      </c>
      <c r="G1106" s="1" t="n">
        <v>396</v>
      </c>
      <c r="H1106" s="1" t="n">
        <v>435</v>
      </c>
      <c r="I1106" s="2" t="n">
        <v>172260</v>
      </c>
      <c r="J1106" s="3" t="n">
        <v>0.01498494</v>
      </c>
      <c r="K1106" s="4" t="n">
        <v>11495541.81</v>
      </c>
      <c r="L1106" s="5" t="n">
        <v>375001</v>
      </c>
      <c r="M1106" s="6" t="n">
        <v>30.65469641</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02043Q107</t>
        </is>
      </c>
      <c r="U1106" t="inlineStr">
        <is>
          <t>Equity</t>
        </is>
      </c>
    </row>
    <row r="1107">
      <c r="A1107" t="inlineStr">
        <is>
          <t>NXTI</t>
        </is>
      </c>
      <c r="B1107" t="inlineStr">
        <is>
          <t>APPLIED MATLS INC USD 0.01</t>
        </is>
      </c>
      <c r="C1107" t="inlineStr">
        <is>
          <t>AMAT</t>
        </is>
      </c>
      <c r="D1107" t="inlineStr">
        <is>
          <t>2046552</t>
        </is>
      </c>
      <c r="E1107" t="inlineStr">
        <is>
          <t>US0382221051</t>
        </is>
      </c>
      <c r="F1107" t="inlineStr">
        <is>
          <t>038222105</t>
        </is>
      </c>
      <c r="G1107" s="1" t="n">
        <v>412</v>
      </c>
      <c r="H1107" s="1" t="n">
        <v>184.38</v>
      </c>
      <c r="I1107" s="2" t="n">
        <v>75964.56</v>
      </c>
      <c r="J1107" s="3" t="n">
        <v>0.00660818</v>
      </c>
      <c r="K1107" s="4" t="n">
        <v>11495541.81</v>
      </c>
      <c r="L1107" s="5" t="n">
        <v>375001</v>
      </c>
      <c r="M1107" s="6" t="n">
        <v>30.65469641</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038222105</t>
        </is>
      </c>
      <c r="U1107" t="inlineStr">
        <is>
          <t>Equity</t>
        </is>
      </c>
    </row>
    <row r="1108">
      <c r="A1108" t="inlineStr">
        <is>
          <t>NXTI</t>
        </is>
      </c>
      <c r="B1108" t="inlineStr">
        <is>
          <t>AMERIPRISE COM USD0.01</t>
        </is>
      </c>
      <c r="C1108" t="inlineStr">
        <is>
          <t>AMP</t>
        </is>
      </c>
      <c r="D1108" t="inlineStr">
        <is>
          <t>B0J7D57</t>
        </is>
      </c>
      <c r="E1108" t="inlineStr">
        <is>
          <t>US03076C1062</t>
        </is>
      </c>
      <c r="F1108" t="inlineStr">
        <is>
          <t>03076C106</t>
        </is>
      </c>
      <c r="G1108" s="1" t="n">
        <v>31</v>
      </c>
      <c r="H1108" s="1" t="n">
        <v>506.65</v>
      </c>
      <c r="I1108" s="2" t="n">
        <v>15706.15</v>
      </c>
      <c r="J1108" s="3" t="n">
        <v>0.00136628</v>
      </c>
      <c r="K1108" s="4" t="n">
        <v>11495541.81</v>
      </c>
      <c r="L1108" s="5" t="n">
        <v>375001</v>
      </c>
      <c r="M1108" s="6" t="n">
        <v>30.65469641</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03076C106</t>
        </is>
      </c>
      <c r="U1108" t="inlineStr">
        <is>
          <t>Equity</t>
        </is>
      </c>
    </row>
    <row r="1109">
      <c r="A1109" t="inlineStr">
        <is>
          <t>NXTI</t>
        </is>
      </c>
      <c r="B1109" t="inlineStr">
        <is>
          <t>APPLOVIN CORP USD 0.00003</t>
        </is>
      </c>
      <c r="C1109" t="inlineStr">
        <is>
          <t>APP</t>
        </is>
      </c>
      <c r="D1109" t="inlineStr">
        <is>
          <t>BMV3LG4</t>
        </is>
      </c>
      <c r="E1109" t="inlineStr">
        <is>
          <t>US03831W1080</t>
        </is>
      </c>
      <c r="F1109" t="inlineStr">
        <is>
          <t>03831W108</t>
        </is>
      </c>
      <c r="G1109" s="1" t="n">
        <v>670</v>
      </c>
      <c r="H1109" s="1" t="n">
        <v>465.58</v>
      </c>
      <c r="I1109" s="2" t="n">
        <v>311938.6</v>
      </c>
      <c r="J1109" s="3" t="n">
        <v>0.02713562</v>
      </c>
      <c r="K1109" s="4" t="n">
        <v>11495541.81</v>
      </c>
      <c r="L1109" s="5" t="n">
        <v>375001</v>
      </c>
      <c r="M1109" s="6" t="n">
        <v>30.65469641</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03831W108</t>
        </is>
      </c>
      <c r="U1109" t="inlineStr">
        <is>
          <t>Equity</t>
        </is>
      </c>
    </row>
    <row r="1110">
      <c r="A1110" t="inlineStr">
        <is>
          <t>NXTI</t>
        </is>
      </c>
      <c r="B1110" t="inlineStr">
        <is>
          <t>APPFOLIO INC USD 0.0001</t>
        </is>
      </c>
      <c r="C1110" t="inlineStr">
        <is>
          <t>APPF</t>
        </is>
      </c>
      <c r="D1110" t="inlineStr">
        <is>
          <t>BYN7H48</t>
        </is>
      </c>
      <c r="E1110" t="inlineStr">
        <is>
          <t>US03783C1009</t>
        </is>
      </c>
      <c r="F1110" t="inlineStr">
        <is>
          <t>03783C100</t>
        </is>
      </c>
      <c r="G1110" s="1" t="n">
        <v>61</v>
      </c>
      <c r="H1110" s="1" t="n">
        <v>280.88</v>
      </c>
      <c r="I1110" s="2" t="n">
        <v>17133.68</v>
      </c>
      <c r="J1110" s="3" t="n">
        <v>0.00149046</v>
      </c>
      <c r="K1110" s="4" t="n">
        <v>11495541.81</v>
      </c>
      <c r="L1110" s="5" t="n">
        <v>375001</v>
      </c>
      <c r="M1110" s="6" t="n">
        <v>30.65469641</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03783C100</t>
        </is>
      </c>
      <c r="U1110" t="inlineStr">
        <is>
          <t>Equity</t>
        </is>
      </c>
    </row>
    <row r="1111">
      <c r="A1111" t="inlineStr">
        <is>
          <t>NXTI</t>
        </is>
      </c>
      <c r="B1111" t="inlineStr">
        <is>
          <t>AURORA INNOVATION INC USD 0.0001</t>
        </is>
      </c>
      <c r="C1111" t="inlineStr">
        <is>
          <t>AUR</t>
        </is>
      </c>
      <c r="D1111" t="inlineStr">
        <is>
          <t>BMF0P92</t>
        </is>
      </c>
      <c r="E1111" t="inlineStr">
        <is>
          <t>US0517741072</t>
        </is>
      </c>
      <c r="F1111" t="inlineStr">
        <is>
          <t>051774107</t>
        </is>
      </c>
      <c r="G1111" s="1" t="n">
        <v>3212</v>
      </c>
      <c r="H1111" s="1" t="n">
        <v>6.24</v>
      </c>
      <c r="I1111" s="2" t="n">
        <v>20042.88</v>
      </c>
      <c r="J1111" s="3" t="n">
        <v>0.00174354</v>
      </c>
      <c r="K1111" s="4" t="n">
        <v>11495541.81</v>
      </c>
      <c r="L1111" s="5" t="n">
        <v>375001</v>
      </c>
      <c r="M1111" s="6" t="n">
        <v>30.65469641</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051774107</t>
        </is>
      </c>
      <c r="U1111" t="inlineStr">
        <is>
          <t>Equity</t>
        </is>
      </c>
    </row>
    <row r="1112">
      <c r="A1112" t="inlineStr">
        <is>
          <t>NXTI</t>
        </is>
      </c>
      <c r="B1112" t="inlineStr">
        <is>
          <t>AMERICAN EXPRESS CO USD 0.2</t>
        </is>
      </c>
      <c r="C1112" t="inlineStr">
        <is>
          <t>AXP</t>
        </is>
      </c>
      <c r="D1112" t="inlineStr">
        <is>
          <t>2026082</t>
        </is>
      </c>
      <c r="E1112" t="inlineStr">
        <is>
          <t>US0258161092</t>
        </is>
      </c>
      <c r="F1112" t="inlineStr">
        <is>
          <t>025816109</t>
        </is>
      </c>
      <c r="G1112" s="1" t="n">
        <v>275</v>
      </c>
      <c r="H1112" s="1" t="n">
        <v>296.23</v>
      </c>
      <c r="I1112" s="2" t="n">
        <v>81463.25</v>
      </c>
      <c r="J1112" s="3" t="n">
        <v>0.00708651</v>
      </c>
      <c r="K1112" s="4" t="n">
        <v>11495541.81</v>
      </c>
      <c r="L1112" s="5" t="n">
        <v>375001</v>
      </c>
      <c r="M1112" s="6" t="n">
        <v>30.65469641</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025816109</t>
        </is>
      </c>
      <c r="U1112" t="inlineStr">
        <is>
          <t>Equity</t>
        </is>
      </c>
    </row>
    <row r="1113">
      <c r="A1113" t="inlineStr">
        <is>
          <t>NXTI</t>
        </is>
      </c>
      <c r="B1113" t="inlineStr">
        <is>
          <t>AXSOME THERAPEUTICS INC. USD 0.0001</t>
        </is>
      </c>
      <c r="C1113" t="inlineStr">
        <is>
          <t>AXSM</t>
        </is>
      </c>
      <c r="D1113" t="inlineStr">
        <is>
          <t>BYZR4X4</t>
        </is>
      </c>
      <c r="E1113" t="inlineStr">
        <is>
          <t>US05464T1043</t>
        </is>
      </c>
      <c r="F1113" t="inlineStr">
        <is>
          <t>05464T104</t>
        </is>
      </c>
      <c r="G1113" s="1" t="n">
        <v>168</v>
      </c>
      <c r="H1113" s="1" t="n">
        <v>103.96</v>
      </c>
      <c r="I1113" s="2" t="n">
        <v>17465.28</v>
      </c>
      <c r="J1113" s="3" t="n">
        <v>0.00151931</v>
      </c>
      <c r="K1113" s="4" t="n">
        <v>11495541.81</v>
      </c>
      <c r="L1113" s="5" t="n">
        <v>375001</v>
      </c>
      <c r="M1113" s="6" t="n">
        <v>30.65469641</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05464T104</t>
        </is>
      </c>
      <c r="U1113" t="inlineStr">
        <is>
          <t>Equity</t>
        </is>
      </c>
    </row>
    <row r="1114">
      <c r="A1114" t="inlineStr">
        <is>
          <t>NXTI</t>
        </is>
      </c>
      <c r="B1114" t="inlineStr">
        <is>
          <t>AUTOZONE INC USD 0.01</t>
        </is>
      </c>
      <c r="C1114" t="inlineStr">
        <is>
          <t>AZO</t>
        </is>
      </c>
      <c r="D1114" t="inlineStr">
        <is>
          <t>2065955</t>
        </is>
      </c>
      <c r="E1114" t="inlineStr">
        <is>
          <t>US0533321024</t>
        </is>
      </c>
      <c r="F1114" t="inlineStr">
        <is>
          <t>053332102</t>
        </is>
      </c>
      <c r="G1114" s="1" t="n">
        <v>1</v>
      </c>
      <c r="H1114" s="1" t="n">
        <v>4036.79</v>
      </c>
      <c r="I1114" s="2" t="n">
        <v>4036.79</v>
      </c>
      <c r="J1114" s="3" t="n">
        <v>0.00035116</v>
      </c>
      <c r="K1114" s="4" t="n">
        <v>11495541.81</v>
      </c>
      <c r="L1114" s="5" t="n">
        <v>375001</v>
      </c>
      <c r="M1114" s="6" t="n">
        <v>30.65469641</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053332102</t>
        </is>
      </c>
      <c r="U1114" t="inlineStr">
        <is>
          <t>Equity</t>
        </is>
      </c>
    </row>
    <row r="1115">
      <c r="A1115" t="inlineStr">
        <is>
          <t>NXTI</t>
        </is>
      </c>
      <c r="B1115" t="inlineStr">
        <is>
          <t>BRIDGEBIO PHARMA INC USD 0.001</t>
        </is>
      </c>
      <c r="C1115" t="inlineStr">
        <is>
          <t>BBIO</t>
        </is>
      </c>
      <c r="D1115" t="inlineStr">
        <is>
          <t>BK1KWG8</t>
        </is>
      </c>
      <c r="E1115" t="inlineStr">
        <is>
          <t>US10806X1028</t>
        </is>
      </c>
      <c r="F1115" t="inlineStr">
        <is>
          <t>10806X102</t>
        </is>
      </c>
      <c r="G1115" s="1" t="n">
        <v>564</v>
      </c>
      <c r="H1115" s="1" t="n">
        <v>48.24</v>
      </c>
      <c r="I1115" s="2" t="n">
        <v>27207.36</v>
      </c>
      <c r="J1115" s="3" t="n">
        <v>0.00236677</v>
      </c>
      <c r="K1115" s="4" t="n">
        <v>11495541.81</v>
      </c>
      <c r="L1115" s="5" t="n">
        <v>375001</v>
      </c>
      <c r="M1115" s="6" t="n">
        <v>30.65469641</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10806X102</t>
        </is>
      </c>
      <c r="U1115" t="inlineStr">
        <is>
          <t>Equity</t>
        </is>
      </c>
    </row>
    <row r="1116">
      <c r="A1116" t="inlineStr">
        <is>
          <t>NXTI</t>
        </is>
      </c>
      <c r="B1116" t="inlineStr">
        <is>
          <t>BEST BUY INC USD 0.1</t>
        </is>
      </c>
      <c r="C1116" t="inlineStr">
        <is>
          <t>BBY</t>
        </is>
      </c>
      <c r="D1116" t="inlineStr">
        <is>
          <t>2094670</t>
        </is>
      </c>
      <c r="E1116" t="inlineStr">
        <is>
          <t>US0865161014</t>
        </is>
      </c>
      <c r="F1116" t="inlineStr">
        <is>
          <t>086516101</t>
        </is>
      </c>
      <c r="G1116" s="1" t="n">
        <v>214</v>
      </c>
      <c r="H1116" s="1" t="n">
        <v>68.59</v>
      </c>
      <c r="I1116" s="2" t="n">
        <v>14678.26</v>
      </c>
      <c r="J1116" s="3" t="n">
        <v>0.00127687</v>
      </c>
      <c r="K1116" s="4" t="n">
        <v>11495541.81</v>
      </c>
      <c r="L1116" s="5" t="n">
        <v>375001</v>
      </c>
      <c r="M1116" s="6" t="n">
        <v>30.65469641</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086516101</t>
        </is>
      </c>
      <c r="U1116" t="inlineStr">
        <is>
          <t>Equity</t>
        </is>
      </c>
    </row>
    <row r="1117">
      <c r="A1117" t="inlineStr">
        <is>
          <t>NXTI</t>
        </is>
      </c>
      <c r="B1117" t="inlineStr">
        <is>
          <t>BJS WHSL CLUB HLDGS INC USD 0.01</t>
        </is>
      </c>
      <c r="C1117" t="inlineStr">
        <is>
          <t>BJ</t>
        </is>
      </c>
      <c r="D1117" t="inlineStr">
        <is>
          <t>BFZNZF8</t>
        </is>
      </c>
      <c r="E1117" t="inlineStr">
        <is>
          <t>US05550J1016</t>
        </is>
      </c>
      <c r="F1117" t="inlineStr">
        <is>
          <t>05550J101</t>
        </is>
      </c>
      <c r="G1117" s="1" t="n">
        <v>123</v>
      </c>
      <c r="H1117" s="1" t="n">
        <v>107.44</v>
      </c>
      <c r="I1117" s="2" t="n">
        <v>13215.12</v>
      </c>
      <c r="J1117" s="3" t="n">
        <v>0.00114959</v>
      </c>
      <c r="K1117" s="4" t="n">
        <v>11495541.81</v>
      </c>
      <c r="L1117" s="5" t="n">
        <v>375001</v>
      </c>
      <c r="M1117" s="6" t="n">
        <v>30.65469641</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05550J101</t>
        </is>
      </c>
      <c r="U1117" t="inlineStr">
        <is>
          <t>Equity</t>
        </is>
      </c>
    </row>
    <row r="1118">
      <c r="A1118" t="inlineStr">
        <is>
          <t>NXTI</t>
        </is>
      </c>
      <c r="B1118" t="inlineStr">
        <is>
          <t>BOOKING HLDGS INC USD 0.008</t>
        </is>
      </c>
      <c r="C1118" t="inlineStr">
        <is>
          <t>BKNG</t>
        </is>
      </c>
      <c r="D1118" t="inlineStr">
        <is>
          <t>BDRXDB4</t>
        </is>
      </c>
      <c r="E1118" t="inlineStr">
        <is>
          <t>US09857L1089</t>
        </is>
      </c>
      <c r="F1118" t="inlineStr">
        <is>
          <t>09857L108</t>
        </is>
      </c>
      <c r="G1118" s="1" t="n">
        <v>16</v>
      </c>
      <c r="H1118" s="1" t="n">
        <v>5364.25</v>
      </c>
      <c r="I1118" s="2" t="n">
        <v>85828</v>
      </c>
      <c r="J1118" s="3" t="n">
        <v>0.0074662</v>
      </c>
      <c r="K1118" s="4" t="n">
        <v>11495541.81</v>
      </c>
      <c r="L1118" s="5" t="n">
        <v>375001</v>
      </c>
      <c r="M1118" s="6" t="n">
        <v>30.65469641</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09857L108</t>
        </is>
      </c>
      <c r="U1118" t="inlineStr">
        <is>
          <t>Equity</t>
        </is>
      </c>
    </row>
    <row r="1119">
      <c r="A1119" t="inlineStr">
        <is>
          <t>NXTI</t>
        </is>
      </c>
      <c r="B1119" t="inlineStr">
        <is>
          <t>BAKER HUGHES CO USD 0.0001</t>
        </is>
      </c>
      <c r="C1119" t="inlineStr">
        <is>
          <t>BKR</t>
        </is>
      </c>
      <c r="D1119" t="inlineStr">
        <is>
          <t>BDHLTQ5</t>
        </is>
      </c>
      <c r="E1119" t="inlineStr">
        <is>
          <t>US05722G1004</t>
        </is>
      </c>
      <c r="F1119" t="inlineStr">
        <is>
          <t>05722G100</t>
        </is>
      </c>
      <c r="G1119" s="1" t="n">
        <v>610</v>
      </c>
      <c r="H1119" s="1" t="n">
        <v>42.7</v>
      </c>
      <c r="I1119" s="2" t="n">
        <v>26047</v>
      </c>
      <c r="J1119" s="3" t="n">
        <v>0.00226583</v>
      </c>
      <c r="K1119" s="4" t="n">
        <v>11495541.81</v>
      </c>
      <c r="L1119" s="5" t="n">
        <v>375001</v>
      </c>
      <c r="M1119" s="6" t="n">
        <v>30.65469641</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05722G100</t>
        </is>
      </c>
      <c r="U1119" t="inlineStr">
        <is>
          <t>Equity</t>
        </is>
      </c>
    </row>
    <row r="1120">
      <c r="A1120" t="inlineStr">
        <is>
          <t>NXTI</t>
        </is>
      </c>
      <c r="B1120" t="inlineStr">
        <is>
          <t>BERKSHIRE HATHAWAY INC SH B 0.0033</t>
        </is>
      </c>
      <c r="C1120" t="inlineStr">
        <is>
          <t>BRK/B</t>
        </is>
      </c>
      <c r="D1120" t="inlineStr">
        <is>
          <t>2073390</t>
        </is>
      </c>
      <c r="E1120" t="inlineStr">
        <is>
          <t>US0846707026</t>
        </is>
      </c>
      <c r="F1120" t="inlineStr">
        <is>
          <t>084670702</t>
        </is>
      </c>
      <c r="G1120" s="1" t="n">
        <v>853</v>
      </c>
      <c r="H1120" s="1" t="n">
        <v>464.73</v>
      </c>
      <c r="I1120" s="2" t="n">
        <v>396414.69</v>
      </c>
      <c r="J1120" s="3" t="n">
        <v>0.03448421</v>
      </c>
      <c r="K1120" s="4" t="n">
        <v>11495541.81</v>
      </c>
      <c r="L1120" s="5" t="n">
        <v>375001</v>
      </c>
      <c r="M1120" s="6" t="n">
        <v>30.65469641</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084670702</t>
        </is>
      </c>
      <c r="U1120" t="inlineStr">
        <is>
          <t>Equity</t>
        </is>
      </c>
    </row>
    <row r="1121">
      <c r="A1121" t="inlineStr">
        <is>
          <t>NXTI</t>
        </is>
      </c>
      <c r="B1121" t="inlineStr">
        <is>
          <t>BROWN + BROWN INC USD 0.1</t>
        </is>
      </c>
      <c r="C1121" t="inlineStr">
        <is>
          <t>BRO</t>
        </is>
      </c>
      <c r="D1121" t="inlineStr">
        <is>
          <t>2692687</t>
        </is>
      </c>
      <c r="E1121" t="inlineStr">
        <is>
          <t>US1152361010</t>
        </is>
      </c>
      <c r="F1121" t="inlineStr">
        <is>
          <t>115236101</t>
        </is>
      </c>
      <c r="G1121" s="1" t="n">
        <v>108</v>
      </c>
      <c r="H1121" s="1" t="n">
        <v>94.59999999999999</v>
      </c>
      <c r="I1121" s="2" t="n">
        <v>10216.8</v>
      </c>
      <c r="J1121" s="3" t="n">
        <v>0.00088876</v>
      </c>
      <c r="K1121" s="4" t="n">
        <v>11495541.81</v>
      </c>
      <c r="L1121" s="5" t="n">
        <v>375001</v>
      </c>
      <c r="M1121" s="6" t="n">
        <v>30.65469641</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115236101</t>
        </is>
      </c>
      <c r="U1121" t="inlineStr">
        <is>
          <t>Equity</t>
        </is>
      </c>
    </row>
    <row r="1122">
      <c r="A1122" t="inlineStr">
        <is>
          <t>NXTI</t>
        </is>
      </c>
      <c r="B1122" t="inlineStr">
        <is>
          <t>BURLINGTON STORES INC USD 0.0001</t>
        </is>
      </c>
      <c r="C1122" t="inlineStr">
        <is>
          <t>BURL</t>
        </is>
      </c>
      <c r="D1122" t="inlineStr">
        <is>
          <t>BF311Y5</t>
        </is>
      </c>
      <c r="E1122" t="inlineStr">
        <is>
          <t>US1220171060</t>
        </is>
      </c>
      <c r="F1122" t="inlineStr">
        <is>
          <t>122017106</t>
        </is>
      </c>
      <c r="G1122" s="1" t="n">
        <v>62</v>
      </c>
      <c r="H1122" s="1" t="n">
        <v>270.44</v>
      </c>
      <c r="I1122" s="2" t="n">
        <v>16767.28</v>
      </c>
      <c r="J1122" s="3" t="n">
        <v>0.00145859</v>
      </c>
      <c r="K1122" s="4" t="n">
        <v>11495541.81</v>
      </c>
      <c r="L1122" s="5" t="n">
        <v>375001</v>
      </c>
      <c r="M1122" s="6" t="n">
        <v>30.65469641</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122017106</t>
        </is>
      </c>
      <c r="U1122" t="inlineStr">
        <is>
          <t>Equity</t>
        </is>
      </c>
    </row>
    <row r="1123">
      <c r="A1123" t="inlineStr">
        <is>
          <t>NXTI</t>
        </is>
      </c>
      <c r="B1123" t="inlineStr">
        <is>
          <t>BLACKSTONE INC USD 0.00001</t>
        </is>
      </c>
      <c r="C1123" t="inlineStr">
        <is>
          <t>BX</t>
        </is>
      </c>
      <c r="D1123" t="inlineStr">
        <is>
          <t>BKF2SL7</t>
        </is>
      </c>
      <c r="E1123" t="inlineStr">
        <is>
          <t>US09260D1072</t>
        </is>
      </c>
      <c r="F1123" t="inlineStr">
        <is>
          <t>09260D107</t>
        </is>
      </c>
      <c r="G1123" s="1" t="n">
        <v>473</v>
      </c>
      <c r="H1123" s="1" t="n">
        <v>170.07</v>
      </c>
      <c r="I1123" s="2" t="n">
        <v>80443.11</v>
      </c>
      <c r="J1123" s="3" t="n">
        <v>0.00699777</v>
      </c>
      <c r="K1123" s="4" t="n">
        <v>11495541.81</v>
      </c>
      <c r="L1123" s="5" t="n">
        <v>375001</v>
      </c>
      <c r="M1123" s="6" t="n">
        <v>30.65469641</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09260D107</t>
        </is>
      </c>
      <c r="U1123" t="inlineStr">
        <is>
          <t>Equity</t>
        </is>
      </c>
    </row>
    <row r="1124">
      <c r="A1124" t="inlineStr">
        <is>
          <t>NXTI</t>
        </is>
      </c>
      <c r="B1124" t="inlineStr">
        <is>
          <t>CACI INTL INC USD 0.1</t>
        </is>
      </c>
      <c r="C1124" t="inlineStr">
        <is>
          <t>CACI</t>
        </is>
      </c>
      <c r="D1124" t="inlineStr">
        <is>
          <t>2159267</t>
        </is>
      </c>
      <c r="E1124" t="inlineStr">
        <is>
          <t>US1271903049</t>
        </is>
      </c>
      <c r="F1124" t="inlineStr">
        <is>
          <t>127190304</t>
        </is>
      </c>
      <c r="G1124" s="1" t="n">
        <v>31</v>
      </c>
      <c r="H1124" s="1" t="n">
        <v>478.64</v>
      </c>
      <c r="I1124" s="2" t="n">
        <v>14837.84</v>
      </c>
      <c r="J1124" s="3" t="n">
        <v>0.00129075</v>
      </c>
      <c r="K1124" s="4" t="n">
        <v>11495541.81</v>
      </c>
      <c r="L1124" s="5" t="n">
        <v>375001</v>
      </c>
      <c r="M1124" s="6" t="n">
        <v>30.65469641</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127190304</t>
        </is>
      </c>
      <c r="U1124" t="inlineStr">
        <is>
          <t>Equity</t>
        </is>
      </c>
    </row>
    <row r="1125">
      <c r="A1125" t="inlineStr">
        <is>
          <t>NXTI</t>
        </is>
      </c>
      <c r="B1125" t="inlineStr">
        <is>
          <t>CBRE GROUP INC CL A USD 0.01</t>
        </is>
      </c>
      <c r="C1125" t="inlineStr">
        <is>
          <t>CBRE</t>
        </is>
      </c>
      <c r="D1125" t="inlineStr">
        <is>
          <t>B6WVMH3</t>
        </is>
      </c>
      <c r="E1125" t="inlineStr">
        <is>
          <t>US12504L1098</t>
        </is>
      </c>
      <c r="F1125" t="inlineStr">
        <is>
          <t>12504L109</t>
        </is>
      </c>
      <c r="G1125" s="1" t="n">
        <v>108</v>
      </c>
      <c r="H1125" s="1" t="n">
        <v>153.49</v>
      </c>
      <c r="I1125" s="2" t="n">
        <v>16576.92</v>
      </c>
      <c r="J1125" s="3" t="n">
        <v>0.00144203</v>
      </c>
      <c r="K1125" s="4" t="n">
        <v>11495541.81</v>
      </c>
      <c r="L1125" s="5" t="n">
        <v>375001</v>
      </c>
      <c r="M1125" s="6" t="n">
        <v>30.65469641</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12504L109</t>
        </is>
      </c>
      <c r="U1125" t="inlineStr">
        <is>
          <t>Equity</t>
        </is>
      </c>
    </row>
    <row r="1126">
      <c r="A1126" t="inlineStr">
        <is>
          <t>NXTI</t>
        </is>
      </c>
      <c r="B1126" t="inlineStr">
        <is>
          <t>CADENCE DESIGN SYS INC USD 0.01</t>
        </is>
      </c>
      <c r="C1126" t="inlineStr">
        <is>
          <t>CDNS</t>
        </is>
      </c>
      <c r="D1126" t="inlineStr">
        <is>
          <t>2302232</t>
        </is>
      </c>
      <c r="E1126" t="inlineStr">
        <is>
          <t>US1273871087</t>
        </is>
      </c>
      <c r="F1126" t="inlineStr">
        <is>
          <t>127387108</t>
        </is>
      </c>
      <c r="G1126" s="1" t="n">
        <v>472</v>
      </c>
      <c r="H1126" s="1" t="n">
        <v>349.09</v>
      </c>
      <c r="I1126" s="2" t="n">
        <v>164770.48</v>
      </c>
      <c r="J1126" s="3" t="n">
        <v>0.01433342</v>
      </c>
      <c r="K1126" s="4" t="n">
        <v>11495541.81</v>
      </c>
      <c r="L1126" s="5" t="n">
        <v>375001</v>
      </c>
      <c r="M1126" s="6" t="n">
        <v>30.65469641</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127387108</t>
        </is>
      </c>
      <c r="U1126" t="inlineStr">
        <is>
          <t>Equity</t>
        </is>
      </c>
    </row>
    <row r="1127">
      <c r="A1127" t="inlineStr">
        <is>
          <t>NXTI</t>
        </is>
      </c>
      <c r="B1127" t="inlineStr">
        <is>
          <t>CONFLUENT INC USD 0.00001</t>
        </is>
      </c>
      <c r="C1127" t="inlineStr">
        <is>
          <t>CFLT</t>
        </is>
      </c>
      <c r="D1127" t="inlineStr">
        <is>
          <t>BNXH3Z4</t>
        </is>
      </c>
      <c r="E1127" t="inlineStr">
        <is>
          <t>US20717M1036</t>
        </is>
      </c>
      <c r="F1127" t="inlineStr">
        <is>
          <t>20717M103</t>
        </is>
      </c>
      <c r="G1127" s="1" t="n">
        <v>625</v>
      </c>
      <c r="H1127" s="1" t="n">
        <v>15.91</v>
      </c>
      <c r="I1127" s="2" t="n">
        <v>9943.75</v>
      </c>
      <c r="J1127" s="3" t="n">
        <v>0.00086501</v>
      </c>
      <c r="K1127" s="4" t="n">
        <v>11495541.81</v>
      </c>
      <c r="L1127" s="5" t="n">
        <v>375001</v>
      </c>
      <c r="M1127" s="6" t="n">
        <v>30.65469641</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20717M103</t>
        </is>
      </c>
      <c r="U1127" t="inlineStr">
        <is>
          <t>Equity</t>
        </is>
      </c>
    </row>
    <row r="1128">
      <c r="A1128" t="inlineStr">
        <is>
          <t>NXTI</t>
        </is>
      </c>
      <c r="B1128" t="inlineStr">
        <is>
          <t>CHEWY INC USD 0.01</t>
        </is>
      </c>
      <c r="C1128" t="inlineStr">
        <is>
          <t>CHWY</t>
        </is>
      </c>
      <c r="D1128" t="inlineStr">
        <is>
          <t>BJLFHW7</t>
        </is>
      </c>
      <c r="E1128" t="inlineStr">
        <is>
          <t>US16679L1098</t>
        </is>
      </c>
      <c r="F1128" t="inlineStr">
        <is>
          <t>16679L109</t>
        </is>
      </c>
      <c r="G1128" s="1" t="n">
        <v>474</v>
      </c>
      <c r="H1128" s="1" t="n">
        <v>35.77</v>
      </c>
      <c r="I1128" s="2" t="n">
        <v>16954.98</v>
      </c>
      <c r="J1128" s="3" t="n">
        <v>0.00147492</v>
      </c>
      <c r="K1128" s="4" t="n">
        <v>11495541.81</v>
      </c>
      <c r="L1128" s="5" t="n">
        <v>375001</v>
      </c>
      <c r="M1128" s="6" t="n">
        <v>30.65469641</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16679L109</t>
        </is>
      </c>
      <c r="U1128" t="inlineStr">
        <is>
          <t>Equity</t>
        </is>
      </c>
    </row>
    <row r="1129">
      <c r="A1129" t="inlineStr">
        <is>
          <t>NXTI</t>
        </is>
      </c>
      <c r="B1129" t="inlineStr">
        <is>
          <t>CIGNA GROUP USD 0.01</t>
        </is>
      </c>
      <c r="C1129" t="inlineStr">
        <is>
          <t>CI</t>
        </is>
      </c>
      <c r="D1129" t="inlineStr">
        <is>
          <t>BHJ0775</t>
        </is>
      </c>
      <c r="E1129" t="inlineStr">
        <is>
          <t>US1255231003</t>
        </is>
      </c>
      <c r="F1129" t="inlineStr">
        <is>
          <t>125523100</t>
        </is>
      </c>
      <c r="G1129" s="1" t="n">
        <v>107</v>
      </c>
      <c r="H1129" s="1" t="n">
        <v>277.04</v>
      </c>
      <c r="I1129" s="2" t="n">
        <v>29643.28</v>
      </c>
      <c r="J1129" s="3" t="n">
        <v>0.00257868</v>
      </c>
      <c r="K1129" s="4" t="n">
        <v>11495541.81</v>
      </c>
      <c r="L1129" s="5" t="n">
        <v>375001</v>
      </c>
      <c r="M1129" s="6" t="n">
        <v>30.65469641</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125523100</t>
        </is>
      </c>
      <c r="U1129" t="inlineStr">
        <is>
          <t>Equity</t>
        </is>
      </c>
    </row>
    <row r="1130">
      <c r="A1130" t="inlineStr">
        <is>
          <t>NXTI</t>
        </is>
      </c>
      <c r="B1130" t="inlineStr">
        <is>
          <t>CIENA CORP USD 0.01</t>
        </is>
      </c>
      <c r="C1130" t="inlineStr">
        <is>
          <t>CIEN</t>
        </is>
      </c>
      <c r="D1130" t="inlineStr">
        <is>
          <t>B1FLZ21</t>
        </is>
      </c>
      <c r="E1130" t="inlineStr">
        <is>
          <t>US1717793095</t>
        </is>
      </c>
      <c r="F1130" t="inlineStr">
        <is>
          <t>171779309</t>
        </is>
      </c>
      <c r="G1130" s="1" t="n">
        <v>245</v>
      </c>
      <c r="H1130" s="1" t="n">
        <v>93.38</v>
      </c>
      <c r="I1130" s="2" t="n">
        <v>22878.1</v>
      </c>
      <c r="J1130" s="3" t="n">
        <v>0.00199017</v>
      </c>
      <c r="K1130" s="4" t="n">
        <v>11495541.81</v>
      </c>
      <c r="L1130" s="5" t="n">
        <v>375001</v>
      </c>
      <c r="M1130" s="6" t="n">
        <v>30.65469641</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171779309</t>
        </is>
      </c>
      <c r="U1130" t="inlineStr">
        <is>
          <t>Equity</t>
        </is>
      </c>
    </row>
    <row r="1131">
      <c r="A1131" t="inlineStr">
        <is>
          <t>NXTI</t>
        </is>
      </c>
      <c r="B1131" t="inlineStr">
        <is>
          <t>COLGATE PALMOLIVE CO USD 1.0</t>
        </is>
      </c>
      <c r="C1131" t="inlineStr">
        <is>
          <t>CL</t>
        </is>
      </c>
      <c r="D1131" t="inlineStr">
        <is>
          <t>2209106</t>
        </is>
      </c>
      <c r="E1131" t="inlineStr">
        <is>
          <t>US1941621039</t>
        </is>
      </c>
      <c r="F1131" t="inlineStr">
        <is>
          <t>194162103</t>
        </is>
      </c>
      <c r="G1131" s="1" t="n">
        <v>685</v>
      </c>
      <c r="H1131" s="1" t="n">
        <v>84.45</v>
      </c>
      <c r="I1131" s="2" t="n">
        <v>57848.25</v>
      </c>
      <c r="J1131" s="3" t="n">
        <v>0.00503223</v>
      </c>
      <c r="K1131" s="4" t="n">
        <v>11495541.81</v>
      </c>
      <c r="L1131" s="5" t="n">
        <v>375001</v>
      </c>
      <c r="M1131" s="6" t="n">
        <v>30.65469641</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194162103</t>
        </is>
      </c>
      <c r="U1131" t="inlineStr">
        <is>
          <t>Equity</t>
        </is>
      </c>
    </row>
    <row r="1132">
      <c r="A1132" t="inlineStr">
        <is>
          <t>NXTI</t>
        </is>
      </c>
      <c r="B1132" t="inlineStr">
        <is>
          <t>CLOROX CO USD 1.0</t>
        </is>
      </c>
      <c r="C1132" t="inlineStr">
        <is>
          <t>CLX</t>
        </is>
      </c>
      <c r="D1132" t="inlineStr">
        <is>
          <t>2204026</t>
        </is>
      </c>
      <c r="E1132" t="inlineStr">
        <is>
          <t>US1890541097</t>
        </is>
      </c>
      <c r="F1132" t="inlineStr">
        <is>
          <t>189054109</t>
        </is>
      </c>
      <c r="G1132" s="1" t="n">
        <v>107</v>
      </c>
      <c r="H1132" s="1" t="n">
        <v>122.09</v>
      </c>
      <c r="I1132" s="2" t="n">
        <v>13063.63</v>
      </c>
      <c r="J1132" s="3" t="n">
        <v>0.00113641</v>
      </c>
      <c r="K1132" s="4" t="n">
        <v>11495541.81</v>
      </c>
      <c r="L1132" s="5" t="n">
        <v>375001</v>
      </c>
      <c r="M1132" s="6" t="n">
        <v>30.65469641</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189054109</t>
        </is>
      </c>
      <c r="U1132" t="inlineStr">
        <is>
          <t>Equity</t>
        </is>
      </c>
    </row>
    <row r="1133">
      <c r="A1133" t="inlineStr">
        <is>
          <t>NXTI</t>
        </is>
      </c>
      <c r="B1133" t="inlineStr">
        <is>
          <t>CUMMINS INC USD 2.5</t>
        </is>
      </c>
      <c r="C1133" t="inlineStr">
        <is>
          <t>CMI</t>
        </is>
      </c>
      <c r="D1133" t="inlineStr">
        <is>
          <t>2240202</t>
        </is>
      </c>
      <c r="E1133" t="inlineStr">
        <is>
          <t>US2310211063</t>
        </is>
      </c>
      <c r="F1133" t="inlineStr">
        <is>
          <t>231021106</t>
        </is>
      </c>
      <c r="G1133" s="1" t="n">
        <v>76</v>
      </c>
      <c r="H1133" s="1" t="n">
        <v>388.31</v>
      </c>
      <c r="I1133" s="2" t="n">
        <v>29511.56</v>
      </c>
      <c r="J1133" s="3" t="n">
        <v>0.00256722</v>
      </c>
      <c r="K1133" s="4" t="n">
        <v>11495541.81</v>
      </c>
      <c r="L1133" s="5" t="n">
        <v>375001</v>
      </c>
      <c r="M1133" s="6" t="n">
        <v>30.65469641</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231021106</t>
        </is>
      </c>
      <c r="U1133" t="inlineStr">
        <is>
          <t>Equity</t>
        </is>
      </c>
    </row>
    <row r="1134">
      <c r="A1134" t="inlineStr">
        <is>
          <t>NXTI</t>
        </is>
      </c>
      <c r="B1134" t="inlineStr">
        <is>
          <t>COINBASE GLOBAL INC USD 0.00001</t>
        </is>
      </c>
      <c r="C1134" t="inlineStr">
        <is>
          <t>COIN</t>
        </is>
      </c>
      <c r="D1134" t="inlineStr">
        <is>
          <t>BMC9P69</t>
        </is>
      </c>
      <c r="E1134" t="inlineStr">
        <is>
          <t>US19260Q1076</t>
        </is>
      </c>
      <c r="F1134" t="inlineStr">
        <is>
          <t>19260Q107</t>
        </is>
      </c>
      <c r="G1134" s="1" t="n">
        <v>91</v>
      </c>
      <c r="H1134" s="1" t="n">
        <v>319.62</v>
      </c>
      <c r="I1134" s="2" t="n">
        <v>29085.42</v>
      </c>
      <c r="J1134" s="3" t="n">
        <v>0.00253015</v>
      </c>
      <c r="K1134" s="4" t="n">
        <v>11495541.81</v>
      </c>
      <c r="L1134" s="5" t="n">
        <v>375001</v>
      </c>
      <c r="M1134" s="6" t="n">
        <v>30.65469641</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19260Q107</t>
        </is>
      </c>
      <c r="U1134" t="inlineStr">
        <is>
          <t>Equity</t>
        </is>
      </c>
    </row>
    <row r="1135">
      <c r="A1135" t="inlineStr">
        <is>
          <t>NXTI</t>
        </is>
      </c>
      <c r="B1135" t="inlineStr">
        <is>
          <t>CORCEPT THERAPEUTICS INC USD 0.001</t>
        </is>
      </c>
      <c r="C1135" t="inlineStr">
        <is>
          <t>CORT</t>
        </is>
      </c>
      <c r="D1135" t="inlineStr">
        <is>
          <t>B00SCY1</t>
        </is>
      </c>
      <c r="E1135" t="inlineStr">
        <is>
          <t>US2183521028</t>
        </is>
      </c>
      <c r="F1135" t="inlineStr">
        <is>
          <t>218352102</t>
        </is>
      </c>
      <c r="G1135" s="1" t="n">
        <v>321</v>
      </c>
      <c r="H1135" s="1" t="n">
        <v>71.97</v>
      </c>
      <c r="I1135" s="2" t="n">
        <v>23102.37</v>
      </c>
      <c r="J1135" s="3" t="n">
        <v>0.00200968</v>
      </c>
      <c r="K1135" s="4" t="n">
        <v>11495541.81</v>
      </c>
      <c r="L1135" s="5" t="n">
        <v>375001</v>
      </c>
      <c r="M1135" s="6" t="n">
        <v>30.65469641</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218352102</t>
        </is>
      </c>
      <c r="U1135" t="inlineStr">
        <is>
          <t>Equity</t>
        </is>
      </c>
    </row>
    <row r="1136">
      <c r="A1136" t="inlineStr">
        <is>
          <t>NXTI</t>
        </is>
      </c>
      <c r="B1136" t="inlineStr">
        <is>
          <t>CRH PLC EUR 0.32</t>
        </is>
      </c>
      <c r="C1136" t="inlineStr">
        <is>
          <t>CRH</t>
        </is>
      </c>
      <c r="D1136" t="inlineStr">
        <is>
          <t>B01ZKD6</t>
        </is>
      </c>
      <c r="E1136" t="inlineStr">
        <is>
          <t>IE0001827041</t>
        </is>
      </c>
      <c r="F1136" t="inlineStr">
        <is>
          <t>G25508105</t>
        </is>
      </c>
      <c r="G1136" s="1" t="n">
        <v>274</v>
      </c>
      <c r="H1136" s="1" t="n">
        <v>107.42</v>
      </c>
      <c r="I1136" s="2" t="n">
        <v>29433.08</v>
      </c>
      <c r="J1136" s="3" t="n">
        <v>0.00256039</v>
      </c>
      <c r="K1136" s="4" t="n">
        <v>11495541.81</v>
      </c>
      <c r="L1136" s="5" t="n">
        <v>375001</v>
      </c>
      <c r="M1136" s="6" t="n">
        <v>30.65469641</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G25508105</t>
        </is>
      </c>
      <c r="U1136" t="inlineStr">
        <is>
          <t>Equity</t>
        </is>
      </c>
    </row>
    <row r="1137">
      <c r="A1137" t="inlineStr">
        <is>
          <t>NXTI</t>
        </is>
      </c>
      <c r="B1137" t="inlineStr">
        <is>
          <t>COMMVAULT SYS INC USD 0.01</t>
        </is>
      </c>
      <c r="C1137" t="inlineStr">
        <is>
          <t>CVLT</t>
        </is>
      </c>
      <c r="D1137" t="inlineStr">
        <is>
          <t>B142B38</t>
        </is>
      </c>
      <c r="E1137" t="inlineStr">
        <is>
          <t>US2041661024</t>
        </is>
      </c>
      <c r="F1137" t="inlineStr">
        <is>
          <t>204166102</t>
        </is>
      </c>
      <c r="G1137" s="1" t="n">
        <v>76</v>
      </c>
      <c r="H1137" s="1" t="n">
        <v>185.64</v>
      </c>
      <c r="I1137" s="2" t="n">
        <v>14108.64</v>
      </c>
      <c r="J1137" s="3" t="n">
        <v>0.00122731</v>
      </c>
      <c r="K1137" s="4" t="n">
        <v>11495541.81</v>
      </c>
      <c r="L1137" s="5" t="n">
        <v>375001</v>
      </c>
      <c r="M1137" s="6" t="n">
        <v>30.65469641</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204166102</t>
        </is>
      </c>
      <c r="U1137" t="inlineStr">
        <is>
          <t>Equity</t>
        </is>
      </c>
    </row>
    <row r="1138">
      <c r="A1138" t="inlineStr">
        <is>
          <t>NXTI</t>
        </is>
      </c>
      <c r="B1138" t="inlineStr">
        <is>
          <t>CARVANA CO USD 0.001</t>
        </is>
      </c>
      <c r="C1138" t="inlineStr">
        <is>
          <t>CVNA</t>
        </is>
      </c>
      <c r="D1138" t="inlineStr">
        <is>
          <t>BYQHPG3</t>
        </is>
      </c>
      <c r="E1138" t="inlineStr">
        <is>
          <t>US1468691027</t>
        </is>
      </c>
      <c r="F1138" t="inlineStr">
        <is>
          <t>146869102</t>
        </is>
      </c>
      <c r="G1138" s="1" t="n">
        <v>91</v>
      </c>
      <c r="H1138" s="1" t="n">
        <v>345.25</v>
      </c>
      <c r="I1138" s="2" t="n">
        <v>31417.75</v>
      </c>
      <c r="J1138" s="3" t="n">
        <v>0.00273304</v>
      </c>
      <c r="K1138" s="4" t="n">
        <v>11495541.81</v>
      </c>
      <c r="L1138" s="5" t="n">
        <v>375001</v>
      </c>
      <c r="M1138" s="6" t="n">
        <v>30.65469641</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146869102</t>
        </is>
      </c>
      <c r="U1138" t="inlineStr">
        <is>
          <t>Equity</t>
        </is>
      </c>
    </row>
    <row r="1139">
      <c r="A1139" t="inlineStr">
        <is>
          <t>NXTI</t>
        </is>
      </c>
      <c r="B1139" t="inlineStr">
        <is>
          <t>CVS HEALTH CORPORATION USD 0.01</t>
        </is>
      </c>
      <c r="C1139" t="inlineStr">
        <is>
          <t>CVS</t>
        </is>
      </c>
      <c r="D1139" t="inlineStr">
        <is>
          <t>2577609</t>
        </is>
      </c>
      <c r="E1139" t="inlineStr">
        <is>
          <t>US1266501006</t>
        </is>
      </c>
      <c r="F1139" t="inlineStr">
        <is>
          <t>126650100</t>
        </is>
      </c>
      <c r="G1139" s="1" t="n">
        <v>474</v>
      </c>
      <c r="H1139" s="1" t="n">
        <v>64.88</v>
      </c>
      <c r="I1139" s="2" t="n">
        <v>30753.12</v>
      </c>
      <c r="J1139" s="3" t="n">
        <v>0.00267522</v>
      </c>
      <c r="K1139" s="4" t="n">
        <v>11495541.81</v>
      </c>
      <c r="L1139" s="5" t="n">
        <v>375001</v>
      </c>
      <c r="M1139" s="6" t="n">
        <v>30.65469641</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126650100</t>
        </is>
      </c>
      <c r="U1139" t="inlineStr">
        <is>
          <t>Equity</t>
        </is>
      </c>
    </row>
    <row r="1140">
      <c r="A1140" t="inlineStr">
        <is>
          <t>NXTI</t>
        </is>
      </c>
      <c r="B1140" t="inlineStr">
        <is>
          <t>DOMINION ENERGY INC NPV</t>
        </is>
      </c>
      <c r="C1140" t="inlineStr">
        <is>
          <t>D</t>
        </is>
      </c>
      <c r="D1140" t="inlineStr">
        <is>
          <t>2542049</t>
        </is>
      </c>
      <c r="E1140" t="inlineStr">
        <is>
          <t>US25746U1097</t>
        </is>
      </c>
      <c r="F1140" t="inlineStr">
        <is>
          <t>25746U109</t>
        </is>
      </c>
      <c r="G1140" s="1" t="n">
        <v>595</v>
      </c>
      <c r="H1140" s="1" t="n">
        <v>61.49</v>
      </c>
      <c r="I1140" s="2" t="n">
        <v>36586.55</v>
      </c>
      <c r="J1140" s="3" t="n">
        <v>0.00318267</v>
      </c>
      <c r="K1140" s="4" t="n">
        <v>11495541.81</v>
      </c>
      <c r="L1140" s="5" t="n">
        <v>375001</v>
      </c>
      <c r="M1140" s="6" t="n">
        <v>30.65469641</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25746U109</t>
        </is>
      </c>
      <c r="U1140" t="inlineStr">
        <is>
          <t>Equity</t>
        </is>
      </c>
    </row>
    <row r="1141">
      <c r="A1141" t="inlineStr">
        <is>
          <t>NXTI</t>
        </is>
      </c>
      <c r="B1141" t="inlineStr">
        <is>
          <t>DOORDASH INC USD 0.00001</t>
        </is>
      </c>
      <c r="C1141" t="inlineStr">
        <is>
          <t>DASH</t>
        </is>
      </c>
      <c r="D1141" t="inlineStr">
        <is>
          <t>BN13P03</t>
        </is>
      </c>
      <c r="E1141" t="inlineStr">
        <is>
          <t>US25809K1051</t>
        </is>
      </c>
      <c r="F1141" t="inlineStr">
        <is>
          <t>25809K105</t>
        </is>
      </c>
      <c r="G1141" s="1" t="n">
        <v>229</v>
      </c>
      <c r="H1141" s="1" t="n">
        <v>256.09</v>
      </c>
      <c r="I1141" s="2" t="n">
        <v>58644.61</v>
      </c>
      <c r="J1141" s="3" t="n">
        <v>0.00510151</v>
      </c>
      <c r="K1141" s="4" t="n">
        <v>11495541.81</v>
      </c>
      <c r="L1141" s="5" t="n">
        <v>375001</v>
      </c>
      <c r="M1141" s="6" t="n">
        <v>30.65469641</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25809K105</t>
        </is>
      </c>
      <c r="U1141" t="inlineStr">
        <is>
          <t>Equity</t>
        </is>
      </c>
    </row>
    <row r="1142">
      <c r="A1142" t="inlineStr">
        <is>
          <t>NXTI</t>
        </is>
      </c>
      <c r="B1142" t="inlineStr">
        <is>
          <t>DROPBOX INC USD 0.00001</t>
        </is>
      </c>
      <c r="C1142" t="inlineStr">
        <is>
          <t>DBX</t>
        </is>
      </c>
      <c r="D1142" t="inlineStr">
        <is>
          <t>BG0T321</t>
        </is>
      </c>
      <c r="E1142" t="inlineStr">
        <is>
          <t>US26210C1045</t>
        </is>
      </c>
      <c r="F1142" t="inlineStr">
        <is>
          <t>26210C104</t>
        </is>
      </c>
      <c r="G1142" s="1" t="n">
        <v>519</v>
      </c>
      <c r="H1142" s="1" t="n">
        <v>26.87</v>
      </c>
      <c r="I1142" s="2" t="n">
        <v>13945.53</v>
      </c>
      <c r="J1142" s="3" t="n">
        <v>0.00121313</v>
      </c>
      <c r="K1142" s="4" t="n">
        <v>11495541.81</v>
      </c>
      <c r="L1142" s="5" t="n">
        <v>375001</v>
      </c>
      <c r="M1142" s="6" t="n">
        <v>30.65469641</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26210C104</t>
        </is>
      </c>
      <c r="U1142" t="inlineStr">
        <is>
          <t>Equity</t>
        </is>
      </c>
    </row>
    <row r="1143">
      <c r="A1143" t="inlineStr">
        <is>
          <t>NXTI</t>
        </is>
      </c>
      <c r="B1143" t="inlineStr">
        <is>
          <t>DUPONT DE NEMOURS INC USD 0.01</t>
        </is>
      </c>
      <c r="C1143" t="inlineStr">
        <is>
          <t>DD</t>
        </is>
      </c>
      <c r="D1143" t="inlineStr">
        <is>
          <t>BK0VN47</t>
        </is>
      </c>
      <c r="E1143" t="inlineStr">
        <is>
          <t>US26614N1028</t>
        </is>
      </c>
      <c r="F1143" t="inlineStr">
        <is>
          <t>26614N102</t>
        </is>
      </c>
      <c r="G1143" s="1" t="n">
        <v>244</v>
      </c>
      <c r="H1143" s="1" t="n">
        <v>69.90000000000001</v>
      </c>
      <c r="I1143" s="2" t="n">
        <v>17055.6</v>
      </c>
      <c r="J1143" s="3" t="n">
        <v>0.00148367</v>
      </c>
      <c r="K1143" s="4" t="n">
        <v>11495541.81</v>
      </c>
      <c r="L1143" s="5" t="n">
        <v>375001</v>
      </c>
      <c r="M1143" s="6" t="n">
        <v>30.65469641</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26614N102</t>
        </is>
      </c>
      <c r="U1143" t="inlineStr">
        <is>
          <t>Equity</t>
        </is>
      </c>
    </row>
    <row r="1144">
      <c r="A1144" t="inlineStr">
        <is>
          <t>NXTI</t>
        </is>
      </c>
      <c r="B1144" t="inlineStr">
        <is>
          <t>DECKERS OUTDOOR CORP USD 0.01</t>
        </is>
      </c>
      <c r="C1144" t="inlineStr">
        <is>
          <t>DECK</t>
        </is>
      </c>
      <c r="D1144" t="inlineStr">
        <is>
          <t>2267278</t>
        </is>
      </c>
      <c r="E1144" t="inlineStr">
        <is>
          <t>US2435371073</t>
        </is>
      </c>
      <c r="F1144" t="inlineStr">
        <is>
          <t>243537107</t>
        </is>
      </c>
      <c r="G1144" s="1" t="n">
        <v>137</v>
      </c>
      <c r="H1144" s="1" t="n">
        <v>100.47</v>
      </c>
      <c r="I1144" s="2" t="n">
        <v>13764.39</v>
      </c>
      <c r="J1144" s="3" t="n">
        <v>0.00119737</v>
      </c>
      <c r="K1144" s="4" t="n">
        <v>11495541.81</v>
      </c>
      <c r="L1144" s="5" t="n">
        <v>375001</v>
      </c>
      <c r="M1144" s="6" t="n">
        <v>30.65469641</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243537107</t>
        </is>
      </c>
      <c r="U1144" t="inlineStr">
        <is>
          <t>Equity</t>
        </is>
      </c>
    </row>
    <row r="1145">
      <c r="A1145" t="inlineStr">
        <is>
          <t>NXTI</t>
        </is>
      </c>
      <c r="B1145" t="inlineStr">
        <is>
          <t>DELL TECHNOLOGIES INC USD 0.01</t>
        </is>
      </c>
      <c r="C1145" t="inlineStr">
        <is>
          <t>DELL</t>
        </is>
      </c>
      <c r="D1145" t="inlineStr">
        <is>
          <t>BHKD3S6</t>
        </is>
      </c>
      <c r="E1145" t="inlineStr">
        <is>
          <t>US24703L2025</t>
        </is>
      </c>
      <c r="F1145" t="inlineStr">
        <is>
          <t>24703L202</t>
        </is>
      </c>
      <c r="G1145" s="1" t="n">
        <v>1187</v>
      </c>
      <c r="H1145" s="1" t="n">
        <v>138.32</v>
      </c>
      <c r="I1145" s="2" t="n">
        <v>164185.84</v>
      </c>
      <c r="J1145" s="3" t="n">
        <v>0.01428257</v>
      </c>
      <c r="K1145" s="4" t="n">
        <v>11495541.81</v>
      </c>
      <c r="L1145" s="5" t="n">
        <v>375001</v>
      </c>
      <c r="M1145" s="6" t="n">
        <v>30.65469641</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24703L202</t>
        </is>
      </c>
      <c r="U1145" t="inlineStr">
        <is>
          <t>Equity</t>
        </is>
      </c>
    </row>
    <row r="1146">
      <c r="A1146" t="inlineStr">
        <is>
          <t>NXTI</t>
        </is>
      </c>
      <c r="B1146" t="inlineStr">
        <is>
          <t>DRAFTKINGS INC NEW USD 0.0001</t>
        </is>
      </c>
      <c r="C1146" t="inlineStr">
        <is>
          <t>DKNG</t>
        </is>
      </c>
      <c r="D1146" t="inlineStr">
        <is>
          <t>BLDDH12</t>
        </is>
      </c>
      <c r="E1146" t="inlineStr">
        <is>
          <t>US26142V1052</t>
        </is>
      </c>
      <c r="F1146" t="inlineStr">
        <is>
          <t>26142V105</t>
        </is>
      </c>
      <c r="G1146" s="1" t="n">
        <v>215</v>
      </c>
      <c r="H1146" s="1" t="n">
        <v>42.73</v>
      </c>
      <c r="I1146" s="2" t="n">
        <v>9186.950000000001</v>
      </c>
      <c r="J1146" s="3" t="n">
        <v>0.00079918</v>
      </c>
      <c r="K1146" s="4" t="n">
        <v>11495541.81</v>
      </c>
      <c r="L1146" s="5" t="n">
        <v>375001</v>
      </c>
      <c r="M1146" s="6" t="n">
        <v>30.65469641</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26142V105</t>
        </is>
      </c>
      <c r="U1146" t="inlineStr">
        <is>
          <t>Equity</t>
        </is>
      </c>
    </row>
    <row r="1147">
      <c r="A1147" t="inlineStr">
        <is>
          <t>NXTI</t>
        </is>
      </c>
      <c r="B1147" t="inlineStr">
        <is>
          <t>DOCUSIGN INC USD 0.0001</t>
        </is>
      </c>
      <c r="C1147" t="inlineStr">
        <is>
          <t>DOCU</t>
        </is>
      </c>
      <c r="D1147" t="inlineStr">
        <is>
          <t>BFYT7B7</t>
        </is>
      </c>
      <c r="E1147" t="inlineStr">
        <is>
          <t>US2561631068</t>
        </is>
      </c>
      <c r="F1147" t="inlineStr">
        <is>
          <t>256163106</t>
        </is>
      </c>
      <c r="G1147" s="1" t="n">
        <v>443</v>
      </c>
      <c r="H1147" s="1" t="n">
        <v>67.14</v>
      </c>
      <c r="I1147" s="2" t="n">
        <v>29743.02</v>
      </c>
      <c r="J1147" s="3" t="n">
        <v>0.00258735</v>
      </c>
      <c r="K1147" s="4" t="n">
        <v>11495541.81</v>
      </c>
      <c r="L1147" s="5" t="n">
        <v>375001</v>
      </c>
      <c r="M1147" s="6" t="n">
        <v>30.65469641</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256163106</t>
        </is>
      </c>
      <c r="U1147" t="inlineStr">
        <is>
          <t>Equity</t>
        </is>
      </c>
    </row>
    <row r="1148">
      <c r="A1148" t="inlineStr">
        <is>
          <t>NXTI</t>
        </is>
      </c>
      <c r="B1148" t="inlineStr">
        <is>
          <t>DOVER CORP COM USD1.00</t>
        </is>
      </c>
      <c r="C1148" t="inlineStr">
        <is>
          <t>DOV</t>
        </is>
      </c>
      <c r="D1148" t="inlineStr">
        <is>
          <t>2278407</t>
        </is>
      </c>
      <c r="E1148" t="inlineStr">
        <is>
          <t>US2600031080</t>
        </is>
      </c>
      <c r="F1148" t="inlineStr">
        <is>
          <t>260003108</t>
        </is>
      </c>
      <c r="G1148" s="1" t="n">
        <v>76</v>
      </c>
      <c r="H1148" s="1" t="n">
        <v>175.29</v>
      </c>
      <c r="I1148" s="2" t="n">
        <v>13322.04</v>
      </c>
      <c r="J1148" s="3" t="n">
        <v>0.00115889</v>
      </c>
      <c r="K1148" s="4" t="n">
        <v>11495541.81</v>
      </c>
      <c r="L1148" s="5" t="n">
        <v>375001</v>
      </c>
      <c r="M1148" s="6" t="n">
        <v>30.65469641</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260003108</t>
        </is>
      </c>
      <c r="U1148" t="inlineStr">
        <is>
          <t>Equity</t>
        </is>
      </c>
    </row>
    <row r="1149">
      <c r="A1149" t="inlineStr">
        <is>
          <t>NXTI</t>
        </is>
      </c>
      <c r="B1149" t="inlineStr">
        <is>
          <t>DYNATRACE INC USD 0.001</t>
        </is>
      </c>
      <c r="C1149" t="inlineStr">
        <is>
          <t>DT</t>
        </is>
      </c>
      <c r="D1149" t="inlineStr">
        <is>
          <t>BJV2RD9</t>
        </is>
      </c>
      <c r="E1149" t="inlineStr">
        <is>
          <t>US2681501092</t>
        </is>
      </c>
      <c r="F1149" t="inlineStr">
        <is>
          <t>268150109</t>
        </is>
      </c>
      <c r="G1149" s="1" t="n">
        <v>549</v>
      </c>
      <c r="H1149" s="1" t="n">
        <v>46.04</v>
      </c>
      <c r="I1149" s="2" t="n">
        <v>25275.96</v>
      </c>
      <c r="J1149" s="3" t="n">
        <v>0.00219876</v>
      </c>
      <c r="K1149" s="4" t="n">
        <v>11495541.81</v>
      </c>
      <c r="L1149" s="5" t="n">
        <v>375001</v>
      </c>
      <c r="M1149" s="6" t="n">
        <v>30.65469641</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268150109</t>
        </is>
      </c>
      <c r="U1149" t="inlineStr">
        <is>
          <t>Equity</t>
        </is>
      </c>
    </row>
    <row r="1150">
      <c r="A1150" t="inlineStr">
        <is>
          <t>NXTI</t>
        </is>
      </c>
      <c r="B1150" t="inlineStr">
        <is>
          <t>DUOLINGO INC USD 0.0001</t>
        </is>
      </c>
      <c r="C1150" t="inlineStr">
        <is>
          <t>DUOL</t>
        </is>
      </c>
      <c r="D1150" t="inlineStr">
        <is>
          <t>BMCM6P4</t>
        </is>
      </c>
      <c r="E1150" t="inlineStr">
        <is>
          <t>US26603R1068</t>
        </is>
      </c>
      <c r="F1150" t="inlineStr">
        <is>
          <t>26603R106</t>
        </is>
      </c>
      <c r="G1150" s="1" t="n">
        <v>77</v>
      </c>
      <c r="H1150" s="1" t="n">
        <v>340.59</v>
      </c>
      <c r="I1150" s="2" t="n">
        <v>26225.43</v>
      </c>
      <c r="J1150" s="3" t="n">
        <v>0.00228136</v>
      </c>
      <c r="K1150" s="4" t="n">
        <v>11495541.81</v>
      </c>
      <c r="L1150" s="5" t="n">
        <v>375001</v>
      </c>
      <c r="M1150" s="6" t="n">
        <v>30.65469641</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26603R106</t>
        </is>
      </c>
      <c r="U1150" t="inlineStr">
        <is>
          <t>Equity</t>
        </is>
      </c>
    </row>
    <row r="1151">
      <c r="A1151" t="inlineStr">
        <is>
          <t>NXTI</t>
        </is>
      </c>
      <c r="B1151" t="inlineStr">
        <is>
          <t>ELECTRONIC ARTS INC USD 0.01</t>
        </is>
      </c>
      <c r="C1151" t="inlineStr">
        <is>
          <t>EA</t>
        </is>
      </c>
      <c r="D1151" t="inlineStr">
        <is>
          <t>2310194</t>
        </is>
      </c>
      <c r="E1151" t="inlineStr">
        <is>
          <t>US2855121099</t>
        </is>
      </c>
      <c r="F1151" t="inlineStr">
        <is>
          <t>285512109</t>
        </is>
      </c>
      <c r="G1151" s="1" t="n">
        <v>441</v>
      </c>
      <c r="H1151" s="1" t="n">
        <v>176.11</v>
      </c>
      <c r="I1151" s="2" t="n">
        <v>77664.50999999999</v>
      </c>
      <c r="J1151" s="3" t="n">
        <v>0.00675605</v>
      </c>
      <c r="K1151" s="4" t="n">
        <v>11495541.81</v>
      </c>
      <c r="L1151" s="5" t="n">
        <v>375001</v>
      </c>
      <c r="M1151" s="6" t="n">
        <v>30.65469641</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285512109</t>
        </is>
      </c>
      <c r="U1151" t="inlineStr">
        <is>
          <t>Equity</t>
        </is>
      </c>
    </row>
    <row r="1152">
      <c r="A1152" t="inlineStr">
        <is>
          <t>NXTI</t>
        </is>
      </c>
      <c r="B1152" t="inlineStr">
        <is>
          <t>ECOLAB INC USD 1.0</t>
        </is>
      </c>
      <c r="C1152" t="inlineStr">
        <is>
          <t>ECL</t>
        </is>
      </c>
      <c r="D1152" t="inlineStr">
        <is>
          <t>2304227</t>
        </is>
      </c>
      <c r="E1152" t="inlineStr">
        <is>
          <t>US2788651006</t>
        </is>
      </c>
      <c r="F1152" t="inlineStr">
        <is>
          <t>278865100</t>
        </is>
      </c>
      <c r="G1152" s="1" t="n">
        <v>153</v>
      </c>
      <c r="H1152" s="1" t="n">
        <v>273.5</v>
      </c>
      <c r="I1152" s="2" t="n">
        <v>41845.5</v>
      </c>
      <c r="J1152" s="3" t="n">
        <v>0.00364015</v>
      </c>
      <c r="K1152" s="4" t="n">
        <v>11495541.81</v>
      </c>
      <c r="L1152" s="5" t="n">
        <v>375001</v>
      </c>
      <c r="M1152" s="6" t="n">
        <v>30.65469641</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278865100</t>
        </is>
      </c>
      <c r="U1152" t="inlineStr">
        <is>
          <t>Equity</t>
        </is>
      </c>
    </row>
    <row r="1153">
      <c r="A1153" t="inlineStr">
        <is>
          <t>NXTI</t>
        </is>
      </c>
      <c r="B1153" t="inlineStr">
        <is>
          <t>CONSOLIDATED EDISON INC USD 0.1</t>
        </is>
      </c>
      <c r="C1153" t="inlineStr">
        <is>
          <t>ED</t>
        </is>
      </c>
      <c r="D1153" t="inlineStr">
        <is>
          <t>2216850</t>
        </is>
      </c>
      <c r="E1153" t="inlineStr">
        <is>
          <t>US2091151041</t>
        </is>
      </c>
      <c r="F1153" t="inlineStr">
        <is>
          <t>209115104</t>
        </is>
      </c>
      <c r="G1153" s="1" t="n">
        <v>245</v>
      </c>
      <c r="H1153" s="1" t="n">
        <v>104.12</v>
      </c>
      <c r="I1153" s="2" t="n">
        <v>25509.4</v>
      </c>
      <c r="J1153" s="3" t="n">
        <v>0.00221907</v>
      </c>
      <c r="K1153" s="4" t="n">
        <v>11495541.81</v>
      </c>
      <c r="L1153" s="5" t="n">
        <v>375001</v>
      </c>
      <c r="M1153" s="6" t="n">
        <v>30.65469641</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209115104</t>
        </is>
      </c>
      <c r="U1153" t="inlineStr">
        <is>
          <t>Equity</t>
        </is>
      </c>
    </row>
    <row r="1154">
      <c r="A1154" t="inlineStr">
        <is>
          <t>NXTI</t>
        </is>
      </c>
      <c r="B1154" t="inlineStr">
        <is>
          <t>LAUDER ESTEE COS INC USD 0.01</t>
        </is>
      </c>
      <c r="C1154" t="inlineStr">
        <is>
          <t>EL</t>
        </is>
      </c>
      <c r="D1154" t="inlineStr">
        <is>
          <t>2320524</t>
        </is>
      </c>
      <c r="E1154" t="inlineStr">
        <is>
          <t>US5184391044</t>
        </is>
      </c>
      <c r="F1154" t="inlineStr">
        <is>
          <t>518439104</t>
        </is>
      </c>
      <c r="G1154" s="1" t="n">
        <v>275</v>
      </c>
      <c r="H1154" s="1" t="n">
        <v>89.14</v>
      </c>
      <c r="I1154" s="2" t="n">
        <v>24513.5</v>
      </c>
      <c r="J1154" s="3" t="n">
        <v>0.00213244</v>
      </c>
      <c r="K1154" s="4" t="n">
        <v>11495541.81</v>
      </c>
      <c r="L1154" s="5" t="n">
        <v>375001</v>
      </c>
      <c r="M1154" s="6" t="n">
        <v>30.65469641</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518439104</t>
        </is>
      </c>
      <c r="U1154" t="inlineStr">
        <is>
          <t>Equity</t>
        </is>
      </c>
    </row>
    <row r="1155">
      <c r="A1155" t="inlineStr">
        <is>
          <t>NXTI</t>
        </is>
      </c>
      <c r="B1155" t="inlineStr">
        <is>
          <t>ELEVANCE HEALTH INC USD 0.01</t>
        </is>
      </c>
      <c r="C1155" t="inlineStr">
        <is>
          <t>ELV</t>
        </is>
      </c>
      <c r="D1155" t="inlineStr">
        <is>
          <t>BSPHGL4</t>
        </is>
      </c>
      <c r="E1155" t="inlineStr">
        <is>
          <t>US0367521038</t>
        </is>
      </c>
      <c r="F1155" t="inlineStr">
        <is>
          <t>036752103</t>
        </is>
      </c>
      <c r="G1155" s="1" t="n">
        <v>91</v>
      </c>
      <c r="H1155" s="1" t="n">
        <v>290.79</v>
      </c>
      <c r="I1155" s="2" t="n">
        <v>26461.89</v>
      </c>
      <c r="J1155" s="3" t="n">
        <v>0.00230193</v>
      </c>
      <c r="K1155" s="4" t="n">
        <v>11495541.81</v>
      </c>
      <c r="L1155" s="5" t="n">
        <v>375001</v>
      </c>
      <c r="M1155" s="6" t="n">
        <v>30.65469641</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036752103</t>
        </is>
      </c>
      <c r="U1155" t="inlineStr">
        <is>
          <t>Equity</t>
        </is>
      </c>
    </row>
    <row r="1156">
      <c r="A1156" t="inlineStr">
        <is>
          <t>NXTI</t>
        </is>
      </c>
      <c r="B1156" t="inlineStr">
        <is>
          <t>ELASTIC NV EUR 0.01</t>
        </is>
      </c>
      <c r="C1156" t="inlineStr">
        <is>
          <t>ESTC</t>
        </is>
      </c>
      <c r="D1156" t="inlineStr">
        <is>
          <t>BFXCLC6</t>
        </is>
      </c>
      <c r="E1156" t="inlineStr">
        <is>
          <t>NL0013056914</t>
        </is>
      </c>
      <c r="F1156" t="inlineStr">
        <is>
          <t>N14506104</t>
        </is>
      </c>
      <c r="G1156" s="1" t="n">
        <v>199</v>
      </c>
      <c r="H1156" s="1" t="n">
        <v>72.54000000000001</v>
      </c>
      <c r="I1156" s="2" t="n">
        <v>14435.46</v>
      </c>
      <c r="J1156" s="3" t="n">
        <v>0.00125574</v>
      </c>
      <c r="K1156" s="4" t="n">
        <v>11495541.81</v>
      </c>
      <c r="L1156" s="5" t="n">
        <v>375001</v>
      </c>
      <c r="M1156" s="6" t="n">
        <v>30.65469641</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N14506104</t>
        </is>
      </c>
      <c r="U1156" t="inlineStr">
        <is>
          <t>Equity</t>
        </is>
      </c>
    </row>
    <row r="1157">
      <c r="A1157" t="inlineStr">
        <is>
          <t>NXTI</t>
        </is>
      </c>
      <c r="B1157" t="inlineStr">
        <is>
          <t>EXELIXIS INC USD 0.001</t>
        </is>
      </c>
      <c r="C1157" t="inlineStr">
        <is>
          <t>EXEL</t>
        </is>
      </c>
      <c r="D1157" t="inlineStr">
        <is>
          <t>2576941</t>
        </is>
      </c>
      <c r="E1157" t="inlineStr">
        <is>
          <t>US30161Q1040</t>
        </is>
      </c>
      <c r="F1157" t="inlineStr">
        <is>
          <t>30161Q104</t>
        </is>
      </c>
      <c r="G1157" s="1" t="n">
        <v>869</v>
      </c>
      <c r="H1157" s="1" t="n">
        <v>37.41</v>
      </c>
      <c r="I1157" s="2" t="n">
        <v>32509.29</v>
      </c>
      <c r="J1157" s="3" t="n">
        <v>0.00282799</v>
      </c>
      <c r="K1157" s="4" t="n">
        <v>11495541.81</v>
      </c>
      <c r="L1157" s="5" t="n">
        <v>375001</v>
      </c>
      <c r="M1157" s="6" t="n">
        <v>30.65469641</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30161Q104</t>
        </is>
      </c>
      <c r="U1157" t="inlineStr">
        <is>
          <t>Equity</t>
        </is>
      </c>
    </row>
    <row r="1158">
      <c r="A1158" t="inlineStr">
        <is>
          <t>NXTI</t>
        </is>
      </c>
      <c r="B1158" t="inlineStr">
        <is>
          <t>EXPEDIA GROUP INC USD 0.001</t>
        </is>
      </c>
      <c r="C1158" t="inlineStr">
        <is>
          <t>EXPE</t>
        </is>
      </c>
      <c r="D1158" t="inlineStr">
        <is>
          <t>B748CK2</t>
        </is>
      </c>
      <c r="E1158" t="inlineStr">
        <is>
          <t>US30212P3038</t>
        </is>
      </c>
      <c r="F1158" t="inlineStr">
        <is>
          <t>30212P303</t>
        </is>
      </c>
      <c r="G1158" s="1" t="n">
        <v>76</v>
      </c>
      <c r="H1158" s="1" t="n">
        <v>192.63</v>
      </c>
      <c r="I1158" s="2" t="n">
        <v>14639.88</v>
      </c>
      <c r="J1158" s="3" t="n">
        <v>0.00127353</v>
      </c>
      <c r="K1158" s="4" t="n">
        <v>11495541.81</v>
      </c>
      <c r="L1158" s="5" t="n">
        <v>375001</v>
      </c>
      <c r="M1158" s="6" t="n">
        <v>30.65469641</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30212P303</t>
        </is>
      </c>
      <c r="U1158" t="inlineStr">
        <is>
          <t>Equity</t>
        </is>
      </c>
    </row>
    <row r="1159">
      <c r="A1159" t="inlineStr">
        <is>
          <t>NXTI</t>
        </is>
      </c>
      <c r="B1159" t="inlineStr">
        <is>
          <t>FASTENAL CO USD 0.01</t>
        </is>
      </c>
      <c r="C1159" t="inlineStr">
        <is>
          <t>FAST</t>
        </is>
      </c>
      <c r="D1159" t="inlineStr">
        <is>
          <t>2332262</t>
        </is>
      </c>
      <c r="E1159" t="inlineStr">
        <is>
          <t>US3119001044</t>
        </is>
      </c>
      <c r="F1159" t="inlineStr">
        <is>
          <t>311900104</t>
        </is>
      </c>
      <c r="G1159" s="1" t="n">
        <v>442</v>
      </c>
      <c r="H1159" s="1" t="n">
        <v>47.84</v>
      </c>
      <c r="I1159" s="2" t="n">
        <v>21145.28</v>
      </c>
      <c r="J1159" s="3" t="n">
        <v>0.00183943</v>
      </c>
      <c r="K1159" s="4" t="n">
        <v>11495541.81</v>
      </c>
      <c r="L1159" s="5" t="n">
        <v>375001</v>
      </c>
      <c r="M1159" s="6" t="n">
        <v>30.65469641</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311900104</t>
        </is>
      </c>
      <c r="U1159" t="inlineStr">
        <is>
          <t>Equity</t>
        </is>
      </c>
    </row>
    <row r="1160">
      <c r="A1160" t="inlineStr">
        <is>
          <t>NXTI</t>
        </is>
      </c>
      <c r="B1160" t="inlineStr">
        <is>
          <t>FERGUSON ENTERPRISES INC USD 0.0001</t>
        </is>
      </c>
      <c r="C1160" t="inlineStr">
        <is>
          <t>FERG</t>
        </is>
      </c>
      <c r="D1160" t="inlineStr">
        <is>
          <t>BS6VHW3</t>
        </is>
      </c>
      <c r="E1160" t="inlineStr">
        <is>
          <t>US31488V1070</t>
        </is>
      </c>
      <c r="F1160" t="inlineStr">
        <is>
          <t>31488V107</t>
        </is>
      </c>
      <c r="G1160" s="1" t="n">
        <v>76</v>
      </c>
      <c r="H1160" s="1" t="n">
        <v>222.62</v>
      </c>
      <c r="I1160" s="2" t="n">
        <v>16919.12</v>
      </c>
      <c r="J1160" s="3" t="n">
        <v>0.0014718</v>
      </c>
      <c r="K1160" s="4" t="n">
        <v>11495541.81</v>
      </c>
      <c r="L1160" s="5" t="n">
        <v>375001</v>
      </c>
      <c r="M1160" s="6" t="n">
        <v>30.65469641</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31488V107</t>
        </is>
      </c>
      <c r="U1160" t="inlineStr">
        <is>
          <t>Equity</t>
        </is>
      </c>
    </row>
    <row r="1161">
      <c r="A1161" t="inlineStr">
        <is>
          <t>NXTI</t>
        </is>
      </c>
      <c r="B1161" t="inlineStr">
        <is>
          <t>F5 INC</t>
        </is>
      </c>
      <c r="C1161" t="inlineStr">
        <is>
          <t>FFIV</t>
        </is>
      </c>
      <c r="D1161" t="inlineStr">
        <is>
          <t>2427599</t>
        </is>
      </c>
      <c r="E1161" t="inlineStr">
        <is>
          <t>US3156161024</t>
        </is>
      </c>
      <c r="F1161" t="inlineStr">
        <is>
          <t>315616102</t>
        </is>
      </c>
      <c r="G1161" s="1" t="n">
        <v>92</v>
      </c>
      <c r="H1161" s="1" t="n">
        <v>318.11</v>
      </c>
      <c r="I1161" s="2" t="n">
        <v>29266.12</v>
      </c>
      <c r="J1161" s="3" t="n">
        <v>0.00254587</v>
      </c>
      <c r="K1161" s="4" t="n">
        <v>11495541.81</v>
      </c>
      <c r="L1161" s="5" t="n">
        <v>375001</v>
      </c>
      <c r="M1161" s="6" t="n">
        <v>30.65469641</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315616102</t>
        </is>
      </c>
      <c r="U1161" t="inlineStr">
        <is>
          <t>Equity</t>
        </is>
      </c>
    </row>
    <row r="1162">
      <c r="A1162" t="inlineStr">
        <is>
          <t>NXTI</t>
        </is>
      </c>
      <c r="B1162" t="inlineStr">
        <is>
          <t>FAIR ISAAC CORPORATION USD 0.01</t>
        </is>
      </c>
      <c r="C1162" t="inlineStr">
        <is>
          <t>FICO</t>
        </is>
      </c>
      <c r="D1162" t="inlineStr">
        <is>
          <t>2330299</t>
        </is>
      </c>
      <c r="E1162" t="inlineStr">
        <is>
          <t>US3032501047</t>
        </is>
      </c>
      <c r="F1162" t="inlineStr">
        <is>
          <t>303250104</t>
        </is>
      </c>
      <c r="G1162" s="1" t="n">
        <v>31</v>
      </c>
      <c r="H1162" s="1" t="n">
        <v>1311.26</v>
      </c>
      <c r="I1162" s="2" t="n">
        <v>40649.06</v>
      </c>
      <c r="J1162" s="3" t="n">
        <v>0.00353607</v>
      </c>
      <c r="K1162" s="4" t="n">
        <v>11495541.81</v>
      </c>
      <c r="L1162" s="5" t="n">
        <v>375001</v>
      </c>
      <c r="M1162" s="6" t="n">
        <v>30.65469641</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303250104</t>
        </is>
      </c>
      <c r="U1162" t="inlineStr">
        <is>
          <t>Equity</t>
        </is>
      </c>
    </row>
    <row r="1163">
      <c r="A1163" t="inlineStr">
        <is>
          <t>NXTI</t>
        </is>
      </c>
      <c r="B1163" t="inlineStr">
        <is>
          <t>FLUTTER ENTERTAINMENT PLC</t>
        </is>
      </c>
      <c r="C1163" t="inlineStr">
        <is>
          <t>FLUT</t>
        </is>
      </c>
      <c r="D1163" t="inlineStr">
        <is>
          <t>BWZMZF4</t>
        </is>
      </c>
      <c r="E1163" t="inlineStr">
        <is>
          <t>IE00BWT6H894</t>
        </is>
      </c>
      <c r="F1163" t="inlineStr">
        <is>
          <t>G3643J108</t>
        </is>
      </c>
      <c r="G1163" s="1" t="n">
        <v>76</v>
      </c>
      <c r="H1163" s="1" t="n">
        <v>284.58</v>
      </c>
      <c r="I1163" s="2" t="n">
        <v>21628.08</v>
      </c>
      <c r="J1163" s="3" t="n">
        <v>0.00188143</v>
      </c>
      <c r="K1163" s="4" t="n">
        <v>11495541.81</v>
      </c>
      <c r="L1163" s="5" t="n">
        <v>375001</v>
      </c>
      <c r="M1163" s="6" t="n">
        <v>30.65469641</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G3643J108</t>
        </is>
      </c>
      <c r="U1163" t="inlineStr">
        <is>
          <t>Equity</t>
        </is>
      </c>
    </row>
    <row r="1164">
      <c r="A1164" t="inlineStr">
        <is>
          <t>NXTI</t>
        </is>
      </c>
      <c r="B1164" t="inlineStr">
        <is>
          <t>FORTINET I USD 0.001</t>
        </is>
      </c>
      <c r="C1164" t="inlineStr">
        <is>
          <t>FTNT</t>
        </is>
      </c>
      <c r="D1164" t="inlineStr">
        <is>
          <t>B5B2106</t>
        </is>
      </c>
      <c r="E1164" t="inlineStr">
        <is>
          <t>US34959E1091</t>
        </is>
      </c>
      <c r="F1164" t="inlineStr">
        <is>
          <t>34959E109</t>
        </is>
      </c>
      <c r="G1164" s="1" t="n">
        <v>1371</v>
      </c>
      <c r="H1164" s="1" t="n">
        <v>74.56999999999999</v>
      </c>
      <c r="I1164" s="2" t="n">
        <v>102235.47</v>
      </c>
      <c r="J1164" s="3" t="n">
        <v>0.00889349</v>
      </c>
      <c r="K1164" s="4" t="n">
        <v>11495541.81</v>
      </c>
      <c r="L1164" s="5" t="n">
        <v>375001</v>
      </c>
      <c r="M1164" s="6" t="n">
        <v>30.65469641</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34959E109</t>
        </is>
      </c>
      <c r="U1164" t="inlineStr">
        <is>
          <t>Equity</t>
        </is>
      </c>
    </row>
    <row r="1165">
      <c r="A1165" t="inlineStr">
        <is>
          <t>NXTI</t>
        </is>
      </c>
      <c r="B1165" t="inlineStr">
        <is>
          <t>GODADDY INC USD 0.001</t>
        </is>
      </c>
      <c r="C1165" t="inlineStr">
        <is>
          <t>GDDY</t>
        </is>
      </c>
      <c r="D1165" t="inlineStr">
        <is>
          <t>BWFRFC6</t>
        </is>
      </c>
      <c r="E1165" t="inlineStr">
        <is>
          <t>US3802371076</t>
        </is>
      </c>
      <c r="F1165" t="inlineStr">
        <is>
          <t>380237107</t>
        </is>
      </c>
      <c r="G1165" s="1" t="n">
        <v>245</v>
      </c>
      <c r="H1165" s="1" t="n">
        <v>135.77</v>
      </c>
      <c r="I1165" s="2" t="n">
        <v>33263.65</v>
      </c>
      <c r="J1165" s="3" t="n">
        <v>0.00289361</v>
      </c>
      <c r="K1165" s="4" t="n">
        <v>11495541.81</v>
      </c>
      <c r="L1165" s="5" t="n">
        <v>375001</v>
      </c>
      <c r="M1165" s="6" t="n">
        <v>30.65469641</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380237107</t>
        </is>
      </c>
      <c r="U1165" t="inlineStr">
        <is>
          <t>Equity</t>
        </is>
      </c>
    </row>
    <row r="1166">
      <c r="A1166" t="inlineStr">
        <is>
          <t>NXTI</t>
        </is>
      </c>
      <c r="B1166" t="inlineStr">
        <is>
          <t>GE AEROSPACE</t>
        </is>
      </c>
      <c r="C1166" t="inlineStr">
        <is>
          <t>GE</t>
        </is>
      </c>
      <c r="D1166" t="inlineStr">
        <is>
          <t>BL59CR9</t>
        </is>
      </c>
      <c r="E1166" t="inlineStr">
        <is>
          <t>US3696043013</t>
        </is>
      </c>
      <c r="F1166" t="inlineStr">
        <is>
          <t>369604301</t>
        </is>
      </c>
      <c r="G1166" s="1" t="n">
        <v>655</v>
      </c>
      <c r="H1166" s="1" t="n">
        <v>275.2</v>
      </c>
      <c r="I1166" s="2" t="n">
        <v>180256</v>
      </c>
      <c r="J1166" s="3" t="n">
        <v>0.01568051</v>
      </c>
      <c r="K1166" s="4" t="n">
        <v>11495541.81</v>
      </c>
      <c r="L1166" s="5" t="n">
        <v>375001</v>
      </c>
      <c r="M1166" s="6" t="n">
        <v>30.65469641</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369604301</t>
        </is>
      </c>
      <c r="U1166" t="inlineStr">
        <is>
          <t>Equity</t>
        </is>
      </c>
    </row>
    <row r="1167">
      <c r="A1167" t="inlineStr">
        <is>
          <t>NXTI</t>
        </is>
      </c>
      <c r="B1167" t="inlineStr">
        <is>
          <t>GE VERNOVA INC USD 0.01</t>
        </is>
      </c>
      <c r="C1167" t="inlineStr">
        <is>
          <t>GEV</t>
        </is>
      </c>
      <c r="D1167" t="inlineStr">
        <is>
          <t>BP6H4Y1</t>
        </is>
      </c>
      <c r="E1167" t="inlineStr">
        <is>
          <t>US36828A1016</t>
        </is>
      </c>
      <c r="F1167" t="inlineStr">
        <is>
          <t>36828A101</t>
        </is>
      </c>
      <c r="G1167" s="1" t="n">
        <v>183</v>
      </c>
      <c r="H1167" s="1" t="n">
        <v>650.76</v>
      </c>
      <c r="I1167" s="2" t="n">
        <v>119089.08</v>
      </c>
      <c r="J1167" s="3" t="n">
        <v>0.01035959</v>
      </c>
      <c r="K1167" s="4" t="n">
        <v>11495541.81</v>
      </c>
      <c r="L1167" s="5" t="n">
        <v>375001</v>
      </c>
      <c r="M1167" s="6" t="n">
        <v>30.65469641</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36828A101</t>
        </is>
      </c>
      <c r="U1167" t="inlineStr">
        <is>
          <t>Equity</t>
        </is>
      </c>
    </row>
    <row r="1168">
      <c r="A1168" t="inlineStr">
        <is>
          <t>NXTI</t>
        </is>
      </c>
      <c r="B1168" t="inlineStr">
        <is>
          <t>GUARDANT HEALTH INC USD 0.00001</t>
        </is>
      </c>
      <c r="C1168" t="inlineStr">
        <is>
          <t>GH</t>
        </is>
      </c>
      <c r="D1168" t="inlineStr">
        <is>
          <t>BFXC911</t>
        </is>
      </c>
      <c r="E1168" t="inlineStr">
        <is>
          <t>US40131M1099</t>
        </is>
      </c>
      <c r="F1168" t="inlineStr">
        <is>
          <t>40131M109</t>
        </is>
      </c>
      <c r="G1168" s="1" t="n">
        <v>382</v>
      </c>
      <c r="H1168" s="1" t="n">
        <v>54.8</v>
      </c>
      <c r="I1168" s="2" t="n">
        <v>20933.6</v>
      </c>
      <c r="J1168" s="3" t="n">
        <v>0.00182102</v>
      </c>
      <c r="K1168" s="4" t="n">
        <v>11495541.81</v>
      </c>
      <c r="L1168" s="5" t="n">
        <v>375001</v>
      </c>
      <c r="M1168" s="6" t="n">
        <v>30.65469641</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40131M109</t>
        </is>
      </c>
      <c r="U1168" t="inlineStr">
        <is>
          <t>Equity</t>
        </is>
      </c>
    </row>
    <row r="1169">
      <c r="A1169" t="inlineStr">
        <is>
          <t>NXTI</t>
        </is>
      </c>
      <c r="B1169" t="inlineStr">
        <is>
          <t>GLAUKOS CORP USD 0.001</t>
        </is>
      </c>
      <c r="C1169" t="inlineStr">
        <is>
          <t>GKOS</t>
        </is>
      </c>
      <c r="D1169" t="inlineStr">
        <is>
          <t>BYMWL19</t>
        </is>
      </c>
      <c r="E1169" t="inlineStr">
        <is>
          <t>US3773221029</t>
        </is>
      </c>
      <c r="F1169" t="inlineStr">
        <is>
          <t>377322102</t>
        </is>
      </c>
      <c r="G1169" s="1" t="n">
        <v>168</v>
      </c>
      <c r="H1169" s="1" t="n">
        <v>87.02</v>
      </c>
      <c r="I1169" s="2" t="n">
        <v>14619.36</v>
      </c>
      <c r="J1169" s="3" t="n">
        <v>0.00127174</v>
      </c>
      <c r="K1169" s="4" t="n">
        <v>11495541.81</v>
      </c>
      <c r="L1169" s="5" t="n">
        <v>375001</v>
      </c>
      <c r="M1169" s="6" t="n">
        <v>30.65469641</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377322102</t>
        </is>
      </c>
      <c r="U1169" t="inlineStr">
        <is>
          <t>Equity</t>
        </is>
      </c>
    </row>
    <row r="1170">
      <c r="A1170" t="inlineStr">
        <is>
          <t>NXTI</t>
        </is>
      </c>
      <c r="B1170" t="inlineStr">
        <is>
          <t>GAMESTOP COM USD0.001 CLASS A</t>
        </is>
      </c>
      <c r="C1170" t="inlineStr">
        <is>
          <t>GME</t>
        </is>
      </c>
      <c r="D1170" t="inlineStr">
        <is>
          <t>B0LLFT5</t>
        </is>
      </c>
      <c r="E1170" t="inlineStr">
        <is>
          <t>US36467W1099</t>
        </is>
      </c>
      <c r="F1170" t="inlineStr">
        <is>
          <t>36467W109</t>
        </is>
      </c>
      <c r="G1170" s="1" t="n">
        <v>580</v>
      </c>
      <c r="H1170" s="1" t="n">
        <v>22.41</v>
      </c>
      <c r="I1170" s="2" t="n">
        <v>12997.8</v>
      </c>
      <c r="J1170" s="3" t="n">
        <v>0.00113068</v>
      </c>
      <c r="K1170" s="4" t="n">
        <v>11495541.81</v>
      </c>
      <c r="L1170" s="5" t="n">
        <v>375001</v>
      </c>
      <c r="M1170" s="6" t="n">
        <v>30.65469641</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36467W109</t>
        </is>
      </c>
      <c r="U1170" t="inlineStr">
        <is>
          <t>Equity</t>
        </is>
      </c>
    </row>
    <row r="1171">
      <c r="A1171" t="inlineStr">
        <is>
          <t>NXTI</t>
        </is>
      </c>
      <c r="B1171" t="inlineStr">
        <is>
          <t>GITLAB INC USD 0.000003</t>
        </is>
      </c>
      <c r="C1171" t="inlineStr">
        <is>
          <t>GTLB</t>
        </is>
      </c>
      <c r="D1171" t="inlineStr">
        <is>
          <t>BMTVT22</t>
        </is>
      </c>
      <c r="E1171" t="inlineStr">
        <is>
          <t>US37637K1088</t>
        </is>
      </c>
      <c r="F1171" t="inlineStr">
        <is>
          <t>37637K108</t>
        </is>
      </c>
      <c r="G1171" s="1" t="n">
        <v>337</v>
      </c>
      <c r="H1171" s="1" t="n">
        <v>38.82</v>
      </c>
      <c r="I1171" s="2" t="n">
        <v>13082.34</v>
      </c>
      <c r="J1171" s="3" t="n">
        <v>0.00113804</v>
      </c>
      <c r="K1171" s="4" t="n">
        <v>11495541.81</v>
      </c>
      <c r="L1171" s="5" t="n">
        <v>375001</v>
      </c>
      <c r="M1171" s="6" t="n">
        <v>30.65469641</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37637K108</t>
        </is>
      </c>
      <c r="U1171" t="inlineStr">
        <is>
          <t>Equity</t>
        </is>
      </c>
    </row>
    <row r="1172">
      <c r="A1172" t="inlineStr">
        <is>
          <t>NXTI</t>
        </is>
      </c>
      <c r="B1172" t="inlineStr">
        <is>
          <t>GUIDEWIRE SOFTWARE INC USD 0.0001</t>
        </is>
      </c>
      <c r="C1172" t="inlineStr">
        <is>
          <t>GWRE</t>
        </is>
      </c>
      <c r="D1172" t="inlineStr">
        <is>
          <t>B7JYSG3</t>
        </is>
      </c>
      <c r="E1172" t="inlineStr">
        <is>
          <t>US40171V1008</t>
        </is>
      </c>
      <c r="F1172" t="inlineStr">
        <is>
          <t>40171V100</t>
        </is>
      </c>
      <c r="G1172" s="1" t="n">
        <v>152</v>
      </c>
      <c r="H1172" s="1" t="n">
        <v>208.91</v>
      </c>
      <c r="I1172" s="2" t="n">
        <v>31754.32</v>
      </c>
      <c r="J1172" s="3" t="n">
        <v>0.00276232</v>
      </c>
      <c r="K1172" s="4" t="n">
        <v>11495541.81</v>
      </c>
      <c r="L1172" s="5" t="n">
        <v>375001</v>
      </c>
      <c r="M1172" s="6" t="n">
        <v>30.65469641</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40171V100</t>
        </is>
      </c>
      <c r="U1172" t="inlineStr">
        <is>
          <t>Equity</t>
        </is>
      </c>
    </row>
    <row r="1173">
      <c r="A1173" t="inlineStr">
        <is>
          <t>NXTI</t>
        </is>
      </c>
      <c r="B1173" t="inlineStr">
        <is>
          <t>GRAINGER W W INC USD 0.5</t>
        </is>
      </c>
      <c r="C1173" t="inlineStr">
        <is>
          <t>GWW</t>
        </is>
      </c>
      <c r="D1173" t="inlineStr">
        <is>
          <t>2380863</t>
        </is>
      </c>
      <c r="E1173" t="inlineStr">
        <is>
          <t>US3848021040</t>
        </is>
      </c>
      <c r="F1173" t="inlineStr">
        <is>
          <t>384802104</t>
        </is>
      </c>
      <c r="G1173" s="1" t="n">
        <v>31</v>
      </c>
      <c r="H1173" s="1" t="n">
        <v>939.76</v>
      </c>
      <c r="I1173" s="2" t="n">
        <v>29132.56</v>
      </c>
      <c r="J1173" s="3" t="n">
        <v>0.00253425</v>
      </c>
      <c r="K1173" s="4" t="n">
        <v>11495541.81</v>
      </c>
      <c r="L1173" s="5" t="n">
        <v>375001</v>
      </c>
      <c r="M1173" s="6" t="n">
        <v>30.65469641</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384802104</t>
        </is>
      </c>
      <c r="U1173" t="inlineStr">
        <is>
          <t>Equity</t>
        </is>
      </c>
    </row>
    <row r="1174">
      <c r="A1174" t="inlineStr">
        <is>
          <t>NXTI</t>
        </is>
      </c>
      <c r="B1174" t="inlineStr">
        <is>
          <t>HOME DEPOT INC USD 0.05</t>
        </is>
      </c>
      <c r="C1174" t="inlineStr">
        <is>
          <t>HD</t>
        </is>
      </c>
      <c r="D1174" t="inlineStr">
        <is>
          <t>2434209</t>
        </is>
      </c>
      <c r="E1174" t="inlineStr">
        <is>
          <t>US4370761029</t>
        </is>
      </c>
      <c r="F1174" t="inlineStr">
        <is>
          <t>437076102</t>
        </is>
      </c>
      <c r="G1174" s="1" t="n">
        <v>397</v>
      </c>
      <c r="H1174" s="1" t="n">
        <v>387.53</v>
      </c>
      <c r="I1174" s="2" t="n">
        <v>153849.41</v>
      </c>
      <c r="J1174" s="3" t="n">
        <v>0.0133834</v>
      </c>
      <c r="K1174" s="4" t="n">
        <v>11495541.81</v>
      </c>
      <c r="L1174" s="5" t="n">
        <v>375001</v>
      </c>
      <c r="M1174" s="6" t="n">
        <v>30.65469641</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437076102</t>
        </is>
      </c>
      <c r="U1174" t="inlineStr">
        <is>
          <t>Equity</t>
        </is>
      </c>
    </row>
    <row r="1175">
      <c r="A1175" t="inlineStr">
        <is>
          <t>NXTI</t>
        </is>
      </c>
      <c r="B1175" t="inlineStr">
        <is>
          <t>HARTFORD INS GROUP INC USD 0.01</t>
        </is>
      </c>
      <c r="C1175" t="inlineStr">
        <is>
          <t>HIG</t>
        </is>
      </c>
      <c r="D1175" t="inlineStr">
        <is>
          <t>2476193</t>
        </is>
      </c>
      <c r="E1175" t="inlineStr">
        <is>
          <t>US4165151048</t>
        </is>
      </c>
      <c r="F1175" t="inlineStr">
        <is>
          <t>416515104</t>
        </is>
      </c>
      <c r="G1175" s="1" t="n">
        <v>108</v>
      </c>
      <c r="H1175" s="1" t="n">
        <v>128.34</v>
      </c>
      <c r="I1175" s="2" t="n">
        <v>13860.72</v>
      </c>
      <c r="J1175" s="3" t="n">
        <v>0.00120575</v>
      </c>
      <c r="K1175" s="4" t="n">
        <v>11495541.81</v>
      </c>
      <c r="L1175" s="5" t="n">
        <v>375001</v>
      </c>
      <c r="M1175" s="6" t="n">
        <v>30.65469641</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416515104</t>
        </is>
      </c>
      <c r="U1175" t="inlineStr">
        <is>
          <t>Equity</t>
        </is>
      </c>
    </row>
    <row r="1176">
      <c r="A1176" t="inlineStr">
        <is>
          <t>NXTI</t>
        </is>
      </c>
      <c r="B1176" t="inlineStr">
        <is>
          <t>HIMS + HERS HEALTH INC USD 0.0001</t>
        </is>
      </c>
      <c r="C1176" t="inlineStr">
        <is>
          <t>HIMS</t>
        </is>
      </c>
      <c r="D1176" t="inlineStr">
        <is>
          <t>BN46048</t>
        </is>
      </c>
      <c r="E1176" t="inlineStr">
        <is>
          <t>US4330001060</t>
        </is>
      </c>
      <c r="F1176" t="inlineStr">
        <is>
          <t>433000106</t>
        </is>
      </c>
      <c r="G1176" s="1" t="n">
        <v>352</v>
      </c>
      <c r="H1176" s="1" t="n">
        <v>49.98</v>
      </c>
      <c r="I1176" s="2" t="n">
        <v>17592.96</v>
      </c>
      <c r="J1176" s="3" t="n">
        <v>0.00153042</v>
      </c>
      <c r="K1176" s="4" t="n">
        <v>11495541.81</v>
      </c>
      <c r="L1176" s="5" t="n">
        <v>375001</v>
      </c>
      <c r="M1176" s="6" t="n">
        <v>30.65469641</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433000106</t>
        </is>
      </c>
      <c r="U1176" t="inlineStr">
        <is>
          <t>Equity</t>
        </is>
      </c>
    </row>
    <row r="1177">
      <c r="A1177" t="inlineStr">
        <is>
          <t>NXTI</t>
        </is>
      </c>
      <c r="B1177" t="inlineStr">
        <is>
          <t>HONEYWELL INTL INC USD 1.0</t>
        </is>
      </c>
      <c r="C1177" t="inlineStr">
        <is>
          <t>HON</t>
        </is>
      </c>
      <c r="D1177" t="inlineStr">
        <is>
          <t>2020459</t>
        </is>
      </c>
      <c r="E1177" t="inlineStr">
        <is>
          <t>US4385161066</t>
        </is>
      </c>
      <c r="F1177" t="inlineStr">
        <is>
          <t>438516106</t>
        </is>
      </c>
      <c r="G1177" s="1" t="n">
        <v>366</v>
      </c>
      <c r="H1177" s="1" t="n">
        <v>216.45</v>
      </c>
      <c r="I1177" s="2" t="n">
        <v>79220.7</v>
      </c>
      <c r="J1177" s="3" t="n">
        <v>0.00689143</v>
      </c>
      <c r="K1177" s="4" t="n">
        <v>11495541.81</v>
      </c>
      <c r="L1177" s="5" t="n">
        <v>375001</v>
      </c>
      <c r="M1177" s="6" t="n">
        <v>30.65469641</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438516106</t>
        </is>
      </c>
      <c r="U1177" t="inlineStr">
        <is>
          <t>Equity</t>
        </is>
      </c>
    </row>
    <row r="1178">
      <c r="A1178" t="inlineStr">
        <is>
          <t>NXTI</t>
        </is>
      </c>
      <c r="B1178" t="inlineStr">
        <is>
          <t>ROBINHOOD MKTS INC USD 0.0001</t>
        </is>
      </c>
      <c r="C1178" t="inlineStr">
        <is>
          <t>HOOD</t>
        </is>
      </c>
      <c r="D1178" t="inlineStr">
        <is>
          <t>BP0TQN6</t>
        </is>
      </c>
      <c r="E1178" t="inlineStr">
        <is>
          <t>US7707001027</t>
        </is>
      </c>
      <c r="F1178" t="inlineStr">
        <is>
          <t>770700102</t>
        </is>
      </c>
      <c r="G1178" s="1" t="n">
        <v>336</v>
      </c>
      <c r="H1178" s="1" t="n">
        <v>113.62</v>
      </c>
      <c r="I1178" s="2" t="n">
        <v>38176.32</v>
      </c>
      <c r="J1178" s="3" t="n">
        <v>0.00332097</v>
      </c>
      <c r="K1178" s="4" t="n">
        <v>11495541.81</v>
      </c>
      <c r="L1178" s="5" t="n">
        <v>375001</v>
      </c>
      <c r="M1178" s="6" t="n">
        <v>30.65469641</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770700102</t>
        </is>
      </c>
      <c r="U1178" t="inlineStr">
        <is>
          <t>Equity</t>
        </is>
      </c>
    </row>
    <row r="1179">
      <c r="A1179" t="inlineStr">
        <is>
          <t>NXTI</t>
        </is>
      </c>
      <c r="B1179" t="inlineStr">
        <is>
          <t>HP INC USD 0.01</t>
        </is>
      </c>
      <c r="C1179" t="inlineStr">
        <is>
          <t>HPQ</t>
        </is>
      </c>
      <c r="D1179" t="inlineStr">
        <is>
          <t>BYX4D52</t>
        </is>
      </c>
      <c r="E1179" t="inlineStr">
        <is>
          <t>US40434L1052</t>
        </is>
      </c>
      <c r="F1179" t="inlineStr">
        <is>
          <t>40434L105</t>
        </is>
      </c>
      <c r="G1179" s="1" t="n">
        <v>1691</v>
      </c>
      <c r="H1179" s="1" t="n">
        <v>25.51</v>
      </c>
      <c r="I1179" s="2" t="n">
        <v>43137.41</v>
      </c>
      <c r="J1179" s="3" t="n">
        <v>0.00375253</v>
      </c>
      <c r="K1179" s="4" t="n">
        <v>11495541.81</v>
      </c>
      <c r="L1179" s="5" t="n">
        <v>375001</v>
      </c>
      <c r="M1179" s="6" t="n">
        <v>30.65469641</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40434L105</t>
        </is>
      </c>
      <c r="U1179" t="inlineStr">
        <is>
          <t>Equity</t>
        </is>
      </c>
    </row>
    <row r="1180">
      <c r="A1180" t="inlineStr">
        <is>
          <t>NXTI</t>
        </is>
      </c>
      <c r="B1180" t="inlineStr">
        <is>
          <t>SCHEIN HENRY INC USD 0.01</t>
        </is>
      </c>
      <c r="C1180" t="inlineStr">
        <is>
          <t>HSIC</t>
        </is>
      </c>
      <c r="D1180" t="inlineStr">
        <is>
          <t>2416962</t>
        </is>
      </c>
      <c r="E1180" t="inlineStr">
        <is>
          <t>US8064071025</t>
        </is>
      </c>
      <c r="F1180" t="inlineStr">
        <is>
          <t>806407102</t>
        </is>
      </c>
      <c r="G1180" s="1" t="n">
        <v>381</v>
      </c>
      <c r="H1180" s="1" t="n">
        <v>66.09999999999999</v>
      </c>
      <c r="I1180" s="2" t="n">
        <v>25184.1</v>
      </c>
      <c r="J1180" s="3" t="n">
        <v>0.00219077</v>
      </c>
      <c r="K1180" s="4" t="n">
        <v>11495541.81</v>
      </c>
      <c r="L1180" s="5" t="n">
        <v>375001</v>
      </c>
      <c r="M1180" s="6" t="n">
        <v>30.65469641</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806407102</t>
        </is>
      </c>
      <c r="U1180" t="inlineStr">
        <is>
          <t>Equity</t>
        </is>
      </c>
    </row>
    <row r="1181">
      <c r="A1181" t="inlineStr">
        <is>
          <t>NXTI</t>
        </is>
      </c>
      <c r="B1181" t="inlineStr">
        <is>
          <t>HERSHEY FOODS CORP USD 1.0</t>
        </is>
      </c>
      <c r="C1181" t="inlineStr">
        <is>
          <t>HSY</t>
        </is>
      </c>
      <c r="D1181" t="inlineStr">
        <is>
          <t>2422806</t>
        </is>
      </c>
      <c r="E1181" t="inlineStr">
        <is>
          <t>US4278661081</t>
        </is>
      </c>
      <c r="F1181" t="inlineStr">
        <is>
          <t>427866108</t>
        </is>
      </c>
      <c r="G1181" s="1" t="n">
        <v>76</v>
      </c>
      <c r="H1181" s="1" t="n">
        <v>175.42</v>
      </c>
      <c r="I1181" s="2" t="n">
        <v>13331.92</v>
      </c>
      <c r="J1181" s="3" t="n">
        <v>0.00115975</v>
      </c>
      <c r="K1181" s="4" t="n">
        <v>11495541.81</v>
      </c>
      <c r="L1181" s="5" t="n">
        <v>375001</v>
      </c>
      <c r="M1181" s="6" t="n">
        <v>30.65469641</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427866108</t>
        </is>
      </c>
      <c r="U1181" t="inlineStr">
        <is>
          <t>Equity</t>
        </is>
      </c>
    </row>
    <row r="1182">
      <c r="A1182" t="inlineStr">
        <is>
          <t>NXTI</t>
        </is>
      </c>
      <c r="B1182" t="inlineStr">
        <is>
          <t>HUBSPOT INC USD 0.001</t>
        </is>
      </c>
      <c r="C1182" t="inlineStr">
        <is>
          <t>HUBS</t>
        </is>
      </c>
      <c r="D1182" t="inlineStr">
        <is>
          <t>BR4T3B3</t>
        </is>
      </c>
      <c r="E1182" t="inlineStr">
        <is>
          <t>US4435731009</t>
        </is>
      </c>
      <c r="F1182" t="inlineStr">
        <is>
          <t>443573100</t>
        </is>
      </c>
      <c r="G1182" s="1" t="n">
        <v>92</v>
      </c>
      <c r="H1182" s="1" t="n">
        <v>420.79</v>
      </c>
      <c r="I1182" s="2" t="n">
        <v>38712.68</v>
      </c>
      <c r="J1182" s="3" t="n">
        <v>0.00336763</v>
      </c>
      <c r="K1182" s="4" t="n">
        <v>11495541.81</v>
      </c>
      <c r="L1182" s="5" t="n">
        <v>375001</v>
      </c>
      <c r="M1182" s="6" t="n">
        <v>30.65469641</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443573100</t>
        </is>
      </c>
      <c r="U1182" t="inlineStr">
        <is>
          <t>Equity</t>
        </is>
      </c>
    </row>
    <row r="1183">
      <c r="A1183" t="inlineStr">
        <is>
          <t>NXTI</t>
        </is>
      </c>
      <c r="B1183" t="inlineStr">
        <is>
          <t>HUMANA INC USD 0.166667</t>
        </is>
      </c>
      <c r="C1183" t="inlineStr">
        <is>
          <t>HUM</t>
        </is>
      </c>
      <c r="D1183" t="inlineStr">
        <is>
          <t>2445063</t>
        </is>
      </c>
      <c r="E1183" t="inlineStr">
        <is>
          <t>US4448591028</t>
        </is>
      </c>
      <c r="F1183" t="inlineStr">
        <is>
          <t>444859102</t>
        </is>
      </c>
      <c r="G1183" s="1" t="n">
        <v>46</v>
      </c>
      <c r="H1183" s="1" t="n">
        <v>266.67</v>
      </c>
      <c r="I1183" s="2" t="n">
        <v>12266.82</v>
      </c>
      <c r="J1183" s="3" t="n">
        <v>0.00106709</v>
      </c>
      <c r="K1183" s="4" t="n">
        <v>11495541.81</v>
      </c>
      <c r="L1183" s="5" t="n">
        <v>375001</v>
      </c>
      <c r="M1183" s="6" t="n">
        <v>30.65469641</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444859102</t>
        </is>
      </c>
      <c r="U1183" t="inlineStr">
        <is>
          <t>Equity</t>
        </is>
      </c>
    </row>
    <row r="1184">
      <c r="A1184" t="inlineStr">
        <is>
          <t>NXTI</t>
        </is>
      </c>
      <c r="B1184" t="inlineStr">
        <is>
          <t>INTERNATIONAL BUSINESS MACH USD 0.2</t>
        </is>
      </c>
      <c r="C1184" t="inlineStr">
        <is>
          <t>IBM</t>
        </is>
      </c>
      <c r="D1184" t="inlineStr">
        <is>
          <t>2005973</t>
        </is>
      </c>
      <c r="E1184" t="inlineStr">
        <is>
          <t>US4592001014</t>
        </is>
      </c>
      <c r="F1184" t="inlineStr">
        <is>
          <t>459200101</t>
        </is>
      </c>
      <c r="G1184" s="1" t="n">
        <v>1538</v>
      </c>
      <c r="H1184" s="1" t="n">
        <v>236.3</v>
      </c>
      <c r="I1184" s="2" t="n">
        <v>363429.4</v>
      </c>
      <c r="J1184" s="3" t="n">
        <v>0.03161481</v>
      </c>
      <c r="K1184" s="4" t="n">
        <v>11495541.81</v>
      </c>
      <c r="L1184" s="5" t="n">
        <v>375001</v>
      </c>
      <c r="M1184" s="6" t="n">
        <v>30.65469641</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459200101</t>
        </is>
      </c>
      <c r="U1184" t="inlineStr">
        <is>
          <t>Equity</t>
        </is>
      </c>
    </row>
    <row r="1185">
      <c r="A1185" t="inlineStr">
        <is>
          <t>NXTI</t>
        </is>
      </c>
      <c r="B1185" t="inlineStr">
        <is>
          <t>IDEXX LABS INC USD 0.1</t>
        </is>
      </c>
      <c r="C1185" t="inlineStr">
        <is>
          <t>IDXX</t>
        </is>
      </c>
      <c r="D1185" t="inlineStr">
        <is>
          <t>2459202</t>
        </is>
      </c>
      <c r="E1185" t="inlineStr">
        <is>
          <t>US45168D1046</t>
        </is>
      </c>
      <c r="F1185" t="inlineStr">
        <is>
          <t>45168D104</t>
        </is>
      </c>
      <c r="G1185" s="1" t="n">
        <v>244</v>
      </c>
      <c r="H1185" s="1" t="n">
        <v>652.11</v>
      </c>
      <c r="I1185" s="2" t="n">
        <v>159114.84</v>
      </c>
      <c r="J1185" s="3" t="n">
        <v>0.01384144</v>
      </c>
      <c r="K1185" s="4" t="n">
        <v>11495541.81</v>
      </c>
      <c r="L1185" s="5" t="n">
        <v>375001</v>
      </c>
      <c r="M1185" s="6" t="n">
        <v>30.65469641</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45168D104</t>
        </is>
      </c>
      <c r="U1185" t="inlineStr">
        <is>
          <t>Equity</t>
        </is>
      </c>
    </row>
    <row r="1186">
      <c r="A1186" t="inlineStr">
        <is>
          <t>NXTI</t>
        </is>
      </c>
      <c r="B1186" t="inlineStr">
        <is>
          <t>INCYTE CORP USD 0.001</t>
        </is>
      </c>
      <c r="C1186" t="inlineStr">
        <is>
          <t>INCY</t>
        </is>
      </c>
      <c r="D1186" t="inlineStr">
        <is>
          <t>2471950</t>
        </is>
      </c>
      <c r="E1186" t="inlineStr">
        <is>
          <t>US45337C1027</t>
        </is>
      </c>
      <c r="F1186" t="inlineStr">
        <is>
          <t>45337C102</t>
        </is>
      </c>
      <c r="G1186" s="1" t="n">
        <v>594</v>
      </c>
      <c r="H1186" s="1" t="n">
        <v>79.19</v>
      </c>
      <c r="I1186" s="2" t="n">
        <v>47038.86</v>
      </c>
      <c r="J1186" s="3" t="n">
        <v>0.00409192</v>
      </c>
      <c r="K1186" s="4" t="n">
        <v>11495541.81</v>
      </c>
      <c r="L1186" s="5" t="n">
        <v>375001</v>
      </c>
      <c r="M1186" s="6" t="n">
        <v>30.65469641</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45337C102</t>
        </is>
      </c>
      <c r="U1186" t="inlineStr">
        <is>
          <t>Equity</t>
        </is>
      </c>
    </row>
    <row r="1187">
      <c r="A1187" t="inlineStr">
        <is>
          <t>NXTI</t>
        </is>
      </c>
      <c r="B1187" t="inlineStr">
        <is>
          <t>INSMED INC USD 0.01</t>
        </is>
      </c>
      <c r="C1187" t="inlineStr">
        <is>
          <t>INSM</t>
        </is>
      </c>
      <c r="D1187" t="inlineStr">
        <is>
          <t>2614487</t>
        </is>
      </c>
      <c r="E1187" t="inlineStr">
        <is>
          <t>US4576693075</t>
        </is>
      </c>
      <c r="F1187" t="inlineStr">
        <is>
          <t>457669307</t>
        </is>
      </c>
      <c r="G1187" s="1" t="n">
        <v>427</v>
      </c>
      <c r="H1187" s="1" t="n">
        <v>112.89</v>
      </c>
      <c r="I1187" s="2" t="n">
        <v>48204.03</v>
      </c>
      <c r="J1187" s="3" t="n">
        <v>0.00419328</v>
      </c>
      <c r="K1187" s="4" t="n">
        <v>11495541.81</v>
      </c>
      <c r="L1187" s="5" t="n">
        <v>375001</v>
      </c>
      <c r="M1187" s="6" t="n">
        <v>30.65469641</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457669307</t>
        </is>
      </c>
      <c r="U1187" t="inlineStr">
        <is>
          <t>Equity</t>
        </is>
      </c>
    </row>
    <row r="1188">
      <c r="A1188" t="inlineStr">
        <is>
          <t>NXTI</t>
        </is>
      </c>
      <c r="B1188" t="inlineStr">
        <is>
          <t>INSPIRE MED SYS INC USD 0.001</t>
        </is>
      </c>
      <c r="C1188" t="inlineStr">
        <is>
          <t>INSP</t>
        </is>
      </c>
      <c r="D1188" t="inlineStr">
        <is>
          <t>BDT5KT5</t>
        </is>
      </c>
      <c r="E1188" t="inlineStr">
        <is>
          <t>US4577301090</t>
        </is>
      </c>
      <c r="F1188" t="inlineStr">
        <is>
          <t>457730109</t>
        </is>
      </c>
      <c r="G1188" s="1" t="n">
        <v>92</v>
      </c>
      <c r="H1188" s="1" t="n">
        <v>79.63</v>
      </c>
      <c r="I1188" s="2" t="n">
        <v>7325.96</v>
      </c>
      <c r="J1188" s="3" t="n">
        <v>0.00063729</v>
      </c>
      <c r="K1188" s="4" t="n">
        <v>11495541.81</v>
      </c>
      <c r="L1188" s="5" t="n">
        <v>375001</v>
      </c>
      <c r="M1188" s="6" t="n">
        <v>30.65469641</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457730109</t>
        </is>
      </c>
      <c r="U1188" t="inlineStr">
        <is>
          <t>Equity</t>
        </is>
      </c>
    </row>
    <row r="1189">
      <c r="A1189" t="inlineStr">
        <is>
          <t>NXTI</t>
        </is>
      </c>
      <c r="B1189" t="inlineStr">
        <is>
          <t>INTUIT USD 0.01</t>
        </is>
      </c>
      <c r="C1189" t="inlineStr">
        <is>
          <t>INTU</t>
        </is>
      </c>
      <c r="D1189" t="inlineStr">
        <is>
          <t>2459020</t>
        </is>
      </c>
      <c r="E1189" t="inlineStr">
        <is>
          <t>US4612021034</t>
        </is>
      </c>
      <c r="F1189" t="inlineStr">
        <is>
          <t>461202103</t>
        </is>
      </c>
      <c r="G1189" s="1" t="n">
        <v>487</v>
      </c>
      <c r="H1189" s="1" t="n">
        <v>706.09</v>
      </c>
      <c r="I1189" s="2" t="n">
        <v>343865.83</v>
      </c>
      <c r="J1189" s="3" t="n">
        <v>0.02991297</v>
      </c>
      <c r="K1189" s="4" t="n">
        <v>11495541.81</v>
      </c>
      <c r="L1189" s="5" t="n">
        <v>375001</v>
      </c>
      <c r="M1189" s="6" t="n">
        <v>30.65469641</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461202103</t>
        </is>
      </c>
      <c r="U1189" t="inlineStr">
        <is>
          <t>Equity</t>
        </is>
      </c>
    </row>
    <row r="1190">
      <c r="A1190" t="inlineStr">
        <is>
          <t>NXTI</t>
        </is>
      </c>
      <c r="B1190" t="inlineStr">
        <is>
          <t>IONIS PHARMACEUTICALS INC USD 0.001</t>
        </is>
      </c>
      <c r="C1190" t="inlineStr">
        <is>
          <t>IONS</t>
        </is>
      </c>
      <c r="D1190" t="inlineStr">
        <is>
          <t>BDJ0LS6</t>
        </is>
      </c>
      <c r="E1190" t="inlineStr">
        <is>
          <t>US4622221004</t>
        </is>
      </c>
      <c r="F1190" t="inlineStr">
        <is>
          <t>462222100</t>
        </is>
      </c>
      <c r="G1190" s="1" t="n">
        <v>489</v>
      </c>
      <c r="H1190" s="1" t="n">
        <v>40.84</v>
      </c>
      <c r="I1190" s="2" t="n">
        <v>19970.76</v>
      </c>
      <c r="J1190" s="3" t="n">
        <v>0.00173726</v>
      </c>
      <c r="K1190" s="4" t="n">
        <v>11495541.81</v>
      </c>
      <c r="L1190" s="5" t="n">
        <v>375001</v>
      </c>
      <c r="M1190" s="6" t="n">
        <v>30.65469641</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462222100</t>
        </is>
      </c>
      <c r="U1190" t="inlineStr">
        <is>
          <t>Equity</t>
        </is>
      </c>
    </row>
    <row r="1191">
      <c r="A1191" t="inlineStr">
        <is>
          <t>NXTI</t>
        </is>
      </c>
      <c r="B1191" t="inlineStr">
        <is>
          <t>SAMSARA INC USD 0.0001</t>
        </is>
      </c>
      <c r="C1191" t="inlineStr">
        <is>
          <t>IOT</t>
        </is>
      </c>
      <c r="D1191" t="inlineStr">
        <is>
          <t>BPK3058</t>
        </is>
      </c>
      <c r="E1191" t="inlineStr">
        <is>
          <t>US79589L1061</t>
        </is>
      </c>
      <c r="F1191" t="inlineStr">
        <is>
          <t>79589L106</t>
        </is>
      </c>
      <c r="G1191" s="1" t="n">
        <v>1234</v>
      </c>
      <c r="H1191" s="1" t="n">
        <v>32.5</v>
      </c>
      <c r="I1191" s="2" t="n">
        <v>40105</v>
      </c>
      <c r="J1191" s="3" t="n">
        <v>0.00348874</v>
      </c>
      <c r="K1191" s="4" t="n">
        <v>11495541.81</v>
      </c>
      <c r="L1191" s="5" t="n">
        <v>375001</v>
      </c>
      <c r="M1191" s="6" t="n">
        <v>30.65469641</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79589L106</t>
        </is>
      </c>
      <c r="U1191" t="inlineStr">
        <is>
          <t>Equity</t>
        </is>
      </c>
    </row>
    <row r="1192">
      <c r="A1192" t="inlineStr">
        <is>
          <t>NXTI</t>
        </is>
      </c>
      <c r="B1192" t="inlineStr">
        <is>
          <t>IRHYTHM TECHNOLOGIES INC USD 0.001</t>
        </is>
      </c>
      <c r="C1192" t="inlineStr">
        <is>
          <t>IRTC</t>
        </is>
      </c>
      <c r="D1192" t="inlineStr">
        <is>
          <t>BYT4ST5</t>
        </is>
      </c>
      <c r="E1192" t="inlineStr">
        <is>
          <t>US4500561067</t>
        </is>
      </c>
      <c r="F1192" t="inlineStr">
        <is>
          <t>450056106</t>
        </is>
      </c>
      <c r="G1192" s="1" t="n">
        <v>92</v>
      </c>
      <c r="H1192" s="1" t="n">
        <v>160.56</v>
      </c>
      <c r="I1192" s="2" t="n">
        <v>14771.52</v>
      </c>
      <c r="J1192" s="3" t="n">
        <v>0.00128498</v>
      </c>
      <c r="K1192" s="4" t="n">
        <v>11495541.81</v>
      </c>
      <c r="L1192" s="5" t="n">
        <v>375001</v>
      </c>
      <c r="M1192" s="6" t="n">
        <v>30.65469641</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450056106</t>
        </is>
      </c>
      <c r="U1192" t="inlineStr">
        <is>
          <t>Equity</t>
        </is>
      </c>
    </row>
    <row r="1193">
      <c r="A1193" t="inlineStr">
        <is>
          <t>NXTI</t>
        </is>
      </c>
      <c r="B1193" t="inlineStr">
        <is>
          <t>GARTNER INC USD 0.0005</t>
        </is>
      </c>
      <c r="C1193" t="inlineStr">
        <is>
          <t>IT</t>
        </is>
      </c>
      <c r="D1193" t="inlineStr">
        <is>
          <t>2372763</t>
        </is>
      </c>
      <c r="E1193" t="inlineStr">
        <is>
          <t>US3666511072</t>
        </is>
      </c>
      <c r="F1193" t="inlineStr">
        <is>
          <t>366651107</t>
        </is>
      </c>
      <c r="G1193" s="1" t="n">
        <v>61</v>
      </c>
      <c r="H1193" s="1" t="n">
        <v>225.98</v>
      </c>
      <c r="I1193" s="2" t="n">
        <v>13784.78</v>
      </c>
      <c r="J1193" s="3" t="n">
        <v>0.00119914</v>
      </c>
      <c r="K1193" s="4" t="n">
        <v>11495541.81</v>
      </c>
      <c r="L1193" s="5" t="n">
        <v>375001</v>
      </c>
      <c r="M1193" s="6" t="n">
        <v>30.65469641</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366651107</t>
        </is>
      </c>
      <c r="U1193" t="inlineStr">
        <is>
          <t>Equity</t>
        </is>
      </c>
    </row>
    <row r="1194">
      <c r="A1194" t="inlineStr">
        <is>
          <t>NXTI</t>
        </is>
      </c>
      <c r="B1194" t="inlineStr">
        <is>
          <t>ILLINOIS TOOL WKS INC USD 0.01</t>
        </is>
      </c>
      <c r="C1194" t="inlineStr">
        <is>
          <t>ITW</t>
        </is>
      </c>
      <c r="D1194" t="inlineStr">
        <is>
          <t>2457552</t>
        </is>
      </c>
      <c r="E1194" t="inlineStr">
        <is>
          <t>US4523081093</t>
        </is>
      </c>
      <c r="F1194" t="inlineStr">
        <is>
          <t>452308109</t>
        </is>
      </c>
      <c r="G1194" s="1" t="n">
        <v>167</v>
      </c>
      <c r="H1194" s="1" t="n">
        <v>256.89</v>
      </c>
      <c r="I1194" s="2" t="n">
        <v>42900.63</v>
      </c>
      <c r="J1194" s="3" t="n">
        <v>0.00373194</v>
      </c>
      <c r="K1194" s="4" t="n">
        <v>11495541.81</v>
      </c>
      <c r="L1194" s="5" t="n">
        <v>375001</v>
      </c>
      <c r="M1194" s="6" t="n">
        <v>30.65469641</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452308109</t>
        </is>
      </c>
      <c r="U1194" t="inlineStr">
        <is>
          <t>Equity</t>
        </is>
      </c>
    </row>
    <row r="1195">
      <c r="A1195" t="inlineStr">
        <is>
          <t>NXTI</t>
        </is>
      </c>
      <c r="B1195" t="inlineStr">
        <is>
          <t>KELLANOVA USD 0.25</t>
        </is>
      </c>
      <c r="C1195" t="inlineStr">
        <is>
          <t>K</t>
        </is>
      </c>
      <c r="D1195" t="inlineStr">
        <is>
          <t>2486813</t>
        </is>
      </c>
      <c r="E1195" t="inlineStr">
        <is>
          <t>US4878361082</t>
        </is>
      </c>
      <c r="F1195" t="inlineStr">
        <is>
          <t>487836108</t>
        </is>
      </c>
      <c r="G1195" s="1" t="n">
        <v>153</v>
      </c>
      <c r="H1195" s="1" t="n">
        <v>80.11</v>
      </c>
      <c r="I1195" s="2" t="n">
        <v>12256.83</v>
      </c>
      <c r="J1195" s="3" t="n">
        <v>0.00106622</v>
      </c>
      <c r="K1195" s="4" t="n">
        <v>11495541.81</v>
      </c>
      <c r="L1195" s="5" t="n">
        <v>375001</v>
      </c>
      <c r="M1195" s="6" t="n">
        <v>30.65469641</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487836108</t>
        </is>
      </c>
      <c r="U1195" t="inlineStr">
        <is>
          <t>Equity</t>
        </is>
      </c>
    </row>
    <row r="1196">
      <c r="A1196" t="inlineStr">
        <is>
          <t>NXTI</t>
        </is>
      </c>
      <c r="B1196" t="inlineStr">
        <is>
          <t>KYNDRYL HLDGS INC USD 0.01</t>
        </is>
      </c>
      <c r="C1196" t="inlineStr">
        <is>
          <t>KD</t>
        </is>
      </c>
      <c r="D1196" t="inlineStr">
        <is>
          <t>BP6JW21</t>
        </is>
      </c>
      <c r="E1196" t="inlineStr">
        <is>
          <t>US50155Q1004</t>
        </is>
      </c>
      <c r="F1196" t="inlineStr">
        <is>
          <t>50155Q100</t>
        </is>
      </c>
      <c r="G1196" s="1" t="n">
        <v>398</v>
      </c>
      <c r="H1196" s="1" t="n">
        <v>29.12</v>
      </c>
      <c r="I1196" s="2" t="n">
        <v>11589.76</v>
      </c>
      <c r="J1196" s="3" t="n">
        <v>0.0010082</v>
      </c>
      <c r="K1196" s="4" t="n">
        <v>11495541.81</v>
      </c>
      <c r="L1196" s="5" t="n">
        <v>375001</v>
      </c>
      <c r="M1196" s="6" t="n">
        <v>30.65469641</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50155Q100</t>
        </is>
      </c>
      <c r="U1196" t="inlineStr">
        <is>
          <t>Equity</t>
        </is>
      </c>
    </row>
    <row r="1197">
      <c r="A1197" t="inlineStr">
        <is>
          <t>NXTI</t>
        </is>
      </c>
      <c r="B1197" t="inlineStr">
        <is>
          <t>KEYSIGHT TECHNOLOGIES INC USD 0.01</t>
        </is>
      </c>
      <c r="C1197" t="inlineStr">
        <is>
          <t>KEYS</t>
        </is>
      </c>
      <c r="D1197" t="inlineStr">
        <is>
          <t>BQZJ0Q9</t>
        </is>
      </c>
      <c r="E1197" t="inlineStr">
        <is>
          <t>US49338L1035</t>
        </is>
      </c>
      <c r="F1197" t="inlineStr">
        <is>
          <t>49338L103</t>
        </is>
      </c>
      <c r="G1197" s="1" t="n">
        <v>123</v>
      </c>
      <c r="H1197" s="1" t="n">
        <v>161.49</v>
      </c>
      <c r="I1197" s="2" t="n">
        <v>19863.27</v>
      </c>
      <c r="J1197" s="3" t="n">
        <v>0.00172791</v>
      </c>
      <c r="K1197" s="4" t="n">
        <v>11495541.81</v>
      </c>
      <c r="L1197" s="5" t="n">
        <v>375001</v>
      </c>
      <c r="M1197" s="6" t="n">
        <v>30.65469641</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49338L103</t>
        </is>
      </c>
      <c r="U1197" t="inlineStr">
        <is>
          <t>Equity</t>
        </is>
      </c>
    </row>
    <row r="1198">
      <c r="A1198" t="inlineStr">
        <is>
          <t>NXTI</t>
        </is>
      </c>
      <c r="B1198" t="inlineStr">
        <is>
          <t>KIMBERLY-CLARK CORP USD 1.25</t>
        </is>
      </c>
      <c r="C1198" t="inlineStr">
        <is>
          <t>KMB</t>
        </is>
      </c>
      <c r="D1198" t="inlineStr">
        <is>
          <t>2491839</t>
        </is>
      </c>
      <c r="E1198" t="inlineStr">
        <is>
          <t>US4943681035</t>
        </is>
      </c>
      <c r="F1198" t="inlineStr">
        <is>
          <t>494368103</t>
        </is>
      </c>
      <c r="G1198" s="1" t="n">
        <v>245</v>
      </c>
      <c r="H1198" s="1" t="n">
        <v>134.15</v>
      </c>
      <c r="I1198" s="2" t="n">
        <v>32866.75</v>
      </c>
      <c r="J1198" s="3" t="n">
        <v>0.00285909</v>
      </c>
      <c r="K1198" s="4" t="n">
        <v>11495541.81</v>
      </c>
      <c r="L1198" s="5" t="n">
        <v>375001</v>
      </c>
      <c r="M1198" s="6" t="n">
        <v>30.65469641</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494368103</t>
        </is>
      </c>
      <c r="U1198" t="inlineStr">
        <is>
          <t>Equity</t>
        </is>
      </c>
    </row>
    <row r="1199">
      <c r="A1199" t="inlineStr">
        <is>
          <t>NXTI</t>
        </is>
      </c>
      <c r="B1199" t="inlineStr">
        <is>
          <t>COCA COLA CO USD 0.25</t>
        </is>
      </c>
      <c r="C1199" t="inlineStr">
        <is>
          <t>KO</t>
        </is>
      </c>
      <c r="D1199" t="inlineStr">
        <is>
          <t>2206657</t>
        </is>
      </c>
      <c r="E1199" t="inlineStr">
        <is>
          <t>US1912161007</t>
        </is>
      </c>
      <c r="F1199" t="inlineStr">
        <is>
          <t>191216100</t>
        </is>
      </c>
      <c r="G1199" s="1" t="n">
        <v>1766</v>
      </c>
      <c r="H1199" s="1" t="n">
        <v>70.75</v>
      </c>
      <c r="I1199" s="2" t="n">
        <v>124944.5</v>
      </c>
      <c r="J1199" s="3" t="n">
        <v>0.01086895</v>
      </c>
      <c r="K1199" s="4" t="n">
        <v>11495541.81</v>
      </c>
      <c r="L1199" s="5" t="n">
        <v>375001</v>
      </c>
      <c r="M1199" s="6" t="n">
        <v>30.65469641</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191216100</t>
        </is>
      </c>
      <c r="U1199" t="inlineStr">
        <is>
          <t>Equity</t>
        </is>
      </c>
    </row>
    <row r="1200">
      <c r="A1200" t="inlineStr">
        <is>
          <t>NXTI</t>
        </is>
      </c>
      <c r="B1200" t="inlineStr">
        <is>
          <t>KROGER CO USD 1.0</t>
        </is>
      </c>
      <c r="C1200" t="inlineStr">
        <is>
          <t>KR</t>
        </is>
      </c>
      <c r="D1200" t="inlineStr">
        <is>
          <t>2497406</t>
        </is>
      </c>
      <c r="E1200" t="inlineStr">
        <is>
          <t>US5010441013</t>
        </is>
      </c>
      <c r="F1200" t="inlineStr">
        <is>
          <t>501044101</t>
        </is>
      </c>
      <c r="G1200" s="1" t="n">
        <v>671</v>
      </c>
      <c r="H1200" s="1" t="n">
        <v>74.34999999999999</v>
      </c>
      <c r="I1200" s="2" t="n">
        <v>49888.85</v>
      </c>
      <c r="J1200" s="3" t="n">
        <v>0.00433984</v>
      </c>
      <c r="K1200" s="4" t="n">
        <v>11495541.81</v>
      </c>
      <c r="L1200" s="5" t="n">
        <v>375001</v>
      </c>
      <c r="M1200" s="6" t="n">
        <v>30.65469641</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501044101</t>
        </is>
      </c>
      <c r="U1200" t="inlineStr">
        <is>
          <t>Equity</t>
        </is>
      </c>
    </row>
    <row r="1201">
      <c r="A1201" t="inlineStr">
        <is>
          <t>NXTI</t>
        </is>
      </c>
      <c r="B1201" t="inlineStr">
        <is>
          <t>KLAVIYO INC USD 0.001</t>
        </is>
      </c>
      <c r="C1201" t="inlineStr">
        <is>
          <t>KVYO</t>
        </is>
      </c>
      <c r="D1201" t="inlineStr">
        <is>
          <t>BN4JNC6</t>
        </is>
      </c>
      <c r="E1201" t="inlineStr">
        <is>
          <t>US49845K1016</t>
        </is>
      </c>
      <c r="F1201" t="inlineStr">
        <is>
          <t>49845K101</t>
        </is>
      </c>
      <c r="G1201" s="1" t="n">
        <v>474</v>
      </c>
      <c r="H1201" s="1" t="n">
        <v>30.07</v>
      </c>
      <c r="I1201" s="2" t="n">
        <v>14253.18</v>
      </c>
      <c r="J1201" s="3" t="n">
        <v>0.00123989</v>
      </c>
      <c r="K1201" s="4" t="n">
        <v>11495541.81</v>
      </c>
      <c r="L1201" s="5" t="n">
        <v>375001</v>
      </c>
      <c r="M1201" s="6" t="n">
        <v>30.65469641</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49845K101</t>
        </is>
      </c>
      <c r="U1201" t="inlineStr">
        <is>
          <t>Equity</t>
        </is>
      </c>
    </row>
    <row r="1202">
      <c r="A1202" t="inlineStr">
        <is>
          <t>NXTI</t>
        </is>
      </c>
      <c r="B1202" t="inlineStr">
        <is>
          <t>LENNOX INTL INC USD 0.01</t>
        </is>
      </c>
      <c r="C1202" t="inlineStr">
        <is>
          <t>LII</t>
        </is>
      </c>
      <c r="D1202" t="inlineStr">
        <is>
          <t>2442053</t>
        </is>
      </c>
      <c r="E1202" t="inlineStr">
        <is>
          <t>US5261071071</t>
        </is>
      </c>
      <c r="F1202" t="inlineStr">
        <is>
          <t>526107107</t>
        </is>
      </c>
      <c r="G1202" s="1" t="n">
        <v>30</v>
      </c>
      <c r="H1202" s="1" t="n">
        <v>582.36</v>
      </c>
      <c r="I1202" s="2" t="n">
        <v>17470.8</v>
      </c>
      <c r="J1202" s="3" t="n">
        <v>0.00151979</v>
      </c>
      <c r="K1202" s="4" t="n">
        <v>11495541.81</v>
      </c>
      <c r="L1202" s="5" t="n">
        <v>375001</v>
      </c>
      <c r="M1202" s="6" t="n">
        <v>30.65469641</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526107107</t>
        </is>
      </c>
      <c r="U1202" t="inlineStr">
        <is>
          <t>Equity</t>
        </is>
      </c>
    </row>
    <row r="1203">
      <c r="A1203" t="inlineStr">
        <is>
          <t>NXTI</t>
        </is>
      </c>
      <c r="B1203" t="inlineStr">
        <is>
          <t>LIGHT + WONDER INC USD 0.001</t>
        </is>
      </c>
      <c r="C1203" t="inlineStr">
        <is>
          <t>LNW</t>
        </is>
      </c>
      <c r="D1203" t="inlineStr">
        <is>
          <t>2919290</t>
        </is>
      </c>
      <c r="E1203" t="inlineStr">
        <is>
          <t>US80874P1093</t>
        </is>
      </c>
      <c r="F1203" t="inlineStr">
        <is>
          <t>80874P109</t>
        </is>
      </c>
      <c r="G1203" s="1" t="n">
        <v>32</v>
      </c>
      <c r="H1203" s="1" t="n">
        <v>84</v>
      </c>
      <c r="I1203" s="2" t="n">
        <v>2688</v>
      </c>
      <c r="J1203" s="3" t="n">
        <v>0.00023383</v>
      </c>
      <c r="K1203" s="4" t="n">
        <v>11495541.81</v>
      </c>
      <c r="L1203" s="5" t="n">
        <v>375001</v>
      </c>
      <c r="M1203" s="6" t="n">
        <v>30.65469641</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80874P109</t>
        </is>
      </c>
      <c r="U1203" t="inlineStr">
        <is>
          <t>Equity</t>
        </is>
      </c>
    </row>
    <row r="1204">
      <c r="A1204" t="inlineStr">
        <is>
          <t>NXTI</t>
        </is>
      </c>
      <c r="B1204" t="inlineStr">
        <is>
          <t>LOWES COS INC USD 0.5</t>
        </is>
      </c>
      <c r="C1204" t="inlineStr">
        <is>
          <t>LOW</t>
        </is>
      </c>
      <c r="D1204" t="inlineStr">
        <is>
          <t>2536763</t>
        </is>
      </c>
      <c r="E1204" t="inlineStr">
        <is>
          <t>US5486611073</t>
        </is>
      </c>
      <c r="F1204" t="inlineStr">
        <is>
          <t>548661107</t>
        </is>
      </c>
      <c r="G1204" s="1" t="n">
        <v>228</v>
      </c>
      <c r="H1204" s="1" t="n">
        <v>239.85</v>
      </c>
      <c r="I1204" s="2" t="n">
        <v>54685.8</v>
      </c>
      <c r="J1204" s="3" t="n">
        <v>0.00475713</v>
      </c>
      <c r="K1204" s="4" t="n">
        <v>11495541.81</v>
      </c>
      <c r="L1204" s="5" t="n">
        <v>375001</v>
      </c>
      <c r="M1204" s="6" t="n">
        <v>30.65469641</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548661107</t>
        </is>
      </c>
      <c r="U1204" t="inlineStr">
        <is>
          <t>Equity</t>
        </is>
      </c>
    </row>
    <row r="1205">
      <c r="A1205" t="inlineStr">
        <is>
          <t>NXTI</t>
        </is>
      </c>
      <c r="B1205" t="inlineStr">
        <is>
          <t>LPL FINL HLDGS INC NPV</t>
        </is>
      </c>
      <c r="C1205" t="inlineStr">
        <is>
          <t>LPLA</t>
        </is>
      </c>
      <c r="D1205" t="inlineStr">
        <is>
          <t>B75JX34</t>
        </is>
      </c>
      <c r="E1205" t="inlineStr">
        <is>
          <t>US50212V1008</t>
        </is>
      </c>
      <c r="F1205" t="inlineStr">
        <is>
          <t>50212V100</t>
        </is>
      </c>
      <c r="G1205" s="1" t="n">
        <v>30</v>
      </c>
      <c r="H1205" s="1" t="n">
        <v>370.65</v>
      </c>
      <c r="I1205" s="2" t="n">
        <v>11119.5</v>
      </c>
      <c r="J1205" s="3" t="n">
        <v>0.00096729</v>
      </c>
      <c r="K1205" s="4" t="n">
        <v>11495541.81</v>
      </c>
      <c r="L1205" s="5" t="n">
        <v>375001</v>
      </c>
      <c r="M1205" s="6" t="n">
        <v>30.65469641</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50212V100</t>
        </is>
      </c>
      <c r="U1205" t="inlineStr">
        <is>
          <t>Equity</t>
        </is>
      </c>
    </row>
    <row r="1206">
      <c r="A1206" t="inlineStr">
        <is>
          <t>NXTI</t>
        </is>
      </c>
      <c r="B1206" t="inlineStr">
        <is>
          <t>LAM RESH CORP USD 0.001</t>
        </is>
      </c>
      <c r="C1206" t="inlineStr">
        <is>
          <t>LRCX</t>
        </is>
      </c>
      <c r="D1206" t="inlineStr">
        <is>
          <t>BSML4N7</t>
        </is>
      </c>
      <c r="E1206" t="inlineStr">
        <is>
          <t>US5128073062</t>
        </is>
      </c>
      <c r="F1206" t="inlineStr">
        <is>
          <t>512807306</t>
        </is>
      </c>
      <c r="G1206" s="1" t="n">
        <v>671</v>
      </c>
      <c r="H1206" s="1" t="n">
        <v>102</v>
      </c>
      <c r="I1206" s="2" t="n">
        <v>68442</v>
      </c>
      <c r="J1206" s="3" t="n">
        <v>0.00595379</v>
      </c>
      <c r="K1206" s="4" t="n">
        <v>11495541.81</v>
      </c>
      <c r="L1206" s="5" t="n">
        <v>375001</v>
      </c>
      <c r="M1206" s="6" t="n">
        <v>30.65469641</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512807306</t>
        </is>
      </c>
      <c r="U1206" t="inlineStr">
        <is>
          <t>Equity</t>
        </is>
      </c>
    </row>
    <row r="1207">
      <c r="A1207" t="inlineStr">
        <is>
          <t>NXTI</t>
        </is>
      </c>
      <c r="B1207" t="inlineStr">
        <is>
          <t>LATTICE SEMICONDUCTOR CORP USD 0.01</t>
        </is>
      </c>
      <c r="C1207" t="inlineStr">
        <is>
          <t>LSCC</t>
        </is>
      </c>
      <c r="D1207" t="inlineStr">
        <is>
          <t>2506658</t>
        </is>
      </c>
      <c r="E1207" t="inlineStr">
        <is>
          <t>US5184151042</t>
        </is>
      </c>
      <c r="F1207" t="inlineStr">
        <is>
          <t>518415104</t>
        </is>
      </c>
      <c r="G1207" s="1" t="n">
        <v>244</v>
      </c>
      <c r="H1207" s="1" t="n">
        <v>60.58</v>
      </c>
      <c r="I1207" s="2" t="n">
        <v>14781.52</v>
      </c>
      <c r="J1207" s="3" t="n">
        <v>0.00128585</v>
      </c>
      <c r="K1207" s="4" t="n">
        <v>11495541.81</v>
      </c>
      <c r="L1207" s="5" t="n">
        <v>375001</v>
      </c>
      <c r="M1207" s="6" t="n">
        <v>30.65469641</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518415104</t>
        </is>
      </c>
      <c r="U1207" t="inlineStr">
        <is>
          <t>Equity</t>
        </is>
      </c>
    </row>
    <row r="1208">
      <c r="A1208" t="inlineStr">
        <is>
          <t>NXTI</t>
        </is>
      </c>
      <c r="B1208" t="inlineStr">
        <is>
          <t>LULULEMON ATHLETICA INC USD 0.005</t>
        </is>
      </c>
      <c r="C1208" t="inlineStr">
        <is>
          <t>LULU</t>
        </is>
      </c>
      <c r="D1208" t="inlineStr">
        <is>
          <t>B23FN39</t>
        </is>
      </c>
      <c r="E1208" t="inlineStr">
        <is>
          <t>US5500211090</t>
        </is>
      </c>
      <c r="F1208" t="inlineStr">
        <is>
          <t>550021109</t>
        </is>
      </c>
      <c r="G1208" s="1" t="n">
        <v>137</v>
      </c>
      <c r="H1208" s="1" t="n">
        <v>186.44</v>
      </c>
      <c r="I1208" s="2" t="n">
        <v>25542.28</v>
      </c>
      <c r="J1208" s="3" t="n">
        <v>0.00222193</v>
      </c>
      <c r="K1208" s="4" t="n">
        <v>11495541.81</v>
      </c>
      <c r="L1208" s="5" t="n">
        <v>375001</v>
      </c>
      <c r="M1208" s="6" t="n">
        <v>30.65469641</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550021109</t>
        </is>
      </c>
      <c r="U1208" t="inlineStr">
        <is>
          <t>Equity</t>
        </is>
      </c>
    </row>
    <row r="1209">
      <c r="A1209" t="inlineStr">
        <is>
          <t>NXTI</t>
        </is>
      </c>
      <c r="B1209" t="inlineStr">
        <is>
          <t>LYFT INC USD 0.00001</t>
        </is>
      </c>
      <c r="C1209" t="inlineStr">
        <is>
          <t>LYFT</t>
        </is>
      </c>
      <c r="D1209" t="inlineStr">
        <is>
          <t>BJT1RW7</t>
        </is>
      </c>
      <c r="E1209" t="inlineStr">
        <is>
          <t>US55087P1049</t>
        </is>
      </c>
      <c r="F1209" t="inlineStr">
        <is>
          <t>55087P104</t>
        </is>
      </c>
      <c r="G1209" s="1" t="n">
        <v>778</v>
      </c>
      <c r="H1209" s="1" t="n">
        <v>13.46</v>
      </c>
      <c r="I1209" s="2" t="n">
        <v>10471.88</v>
      </c>
      <c r="J1209" s="3" t="n">
        <v>0.00091095</v>
      </c>
      <c r="K1209" s="4" t="n">
        <v>11495541.81</v>
      </c>
      <c r="L1209" s="5" t="n">
        <v>375001</v>
      </c>
      <c r="M1209" s="6" t="n">
        <v>30.65469641</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55087P104</t>
        </is>
      </c>
      <c r="U1209" t="inlineStr">
        <is>
          <t>Equity</t>
        </is>
      </c>
    </row>
    <row r="1210">
      <c r="A1210" t="inlineStr">
        <is>
          <t>NXTI</t>
        </is>
      </c>
      <c r="B1210" t="inlineStr">
        <is>
          <t>LIVE NATION ENTMT INC USD 0.01</t>
        </is>
      </c>
      <c r="C1210" t="inlineStr">
        <is>
          <t>LYV</t>
        </is>
      </c>
      <c r="D1210" t="inlineStr">
        <is>
          <t>B0T7YX2</t>
        </is>
      </c>
      <c r="E1210" t="inlineStr">
        <is>
          <t>US5380341090</t>
        </is>
      </c>
      <c r="F1210" t="inlineStr">
        <is>
          <t>538034109</t>
        </is>
      </c>
      <c r="G1210" s="1" t="n">
        <v>108</v>
      </c>
      <c r="H1210" s="1" t="n">
        <v>154.47</v>
      </c>
      <c r="I1210" s="2" t="n">
        <v>16682.76</v>
      </c>
      <c r="J1210" s="3" t="n">
        <v>0.00145124</v>
      </c>
      <c r="K1210" s="4" t="n">
        <v>11495541.81</v>
      </c>
      <c r="L1210" s="5" t="n">
        <v>375001</v>
      </c>
      <c r="M1210" s="6" t="n">
        <v>30.65469641</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538034109</t>
        </is>
      </c>
      <c r="U1210" t="inlineStr">
        <is>
          <t>Equity</t>
        </is>
      </c>
    </row>
    <row r="1211">
      <c r="A1211" t="inlineStr">
        <is>
          <t>NXTI</t>
        </is>
      </c>
      <c r="B1211" t="inlineStr">
        <is>
          <t>MASTERCARD INC</t>
        </is>
      </c>
      <c r="C1211" t="inlineStr">
        <is>
          <t>MA</t>
        </is>
      </c>
      <c r="D1211" t="inlineStr">
        <is>
          <t>B121557</t>
        </is>
      </c>
      <c r="E1211" t="inlineStr">
        <is>
          <t>US57636Q1040</t>
        </is>
      </c>
      <c r="F1211" t="inlineStr">
        <is>
          <t>57636Q104</t>
        </is>
      </c>
      <c r="G1211" s="1" t="n">
        <v>700</v>
      </c>
      <c r="H1211" s="1" t="n">
        <v>573.59</v>
      </c>
      <c r="I1211" s="2" t="n">
        <v>401513</v>
      </c>
      <c r="J1211" s="3" t="n">
        <v>0.03492771</v>
      </c>
      <c r="K1211" s="4" t="n">
        <v>11495541.81</v>
      </c>
      <c r="L1211" s="5" t="n">
        <v>375001</v>
      </c>
      <c r="M1211" s="6" t="n">
        <v>30.65469641</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57636Q104</t>
        </is>
      </c>
      <c r="U1211" t="inlineStr">
        <is>
          <t>Equity</t>
        </is>
      </c>
    </row>
    <row r="1212">
      <c r="A1212" t="inlineStr">
        <is>
          <t>NXTI</t>
        </is>
      </c>
      <c r="B1212" t="inlineStr">
        <is>
          <t>MANHATTAN ASSOCS INC USD 0.01</t>
        </is>
      </c>
      <c r="C1212" t="inlineStr">
        <is>
          <t>MANH</t>
        </is>
      </c>
      <c r="D1212" t="inlineStr">
        <is>
          <t>2239471</t>
        </is>
      </c>
      <c r="E1212" t="inlineStr">
        <is>
          <t>US5627501092</t>
        </is>
      </c>
      <c r="F1212" t="inlineStr">
        <is>
          <t>562750109</t>
        </is>
      </c>
      <c r="G1212" s="1" t="n">
        <v>107</v>
      </c>
      <c r="H1212" s="1" t="n">
        <v>205.25</v>
      </c>
      <c r="I1212" s="2" t="n">
        <v>21961.75</v>
      </c>
      <c r="J1212" s="3" t="n">
        <v>0.00191046</v>
      </c>
      <c r="K1212" s="4" t="n">
        <v>11495541.81</v>
      </c>
      <c r="L1212" s="5" t="n">
        <v>375001</v>
      </c>
      <c r="M1212" s="6" t="n">
        <v>30.65469641</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562750109</t>
        </is>
      </c>
      <c r="U1212" t="inlineStr">
        <is>
          <t>Equity</t>
        </is>
      </c>
    </row>
    <row r="1213">
      <c r="A1213" t="inlineStr">
        <is>
          <t>NXTI</t>
        </is>
      </c>
      <c r="B1213" t="inlineStr">
        <is>
          <t>MONGODB INC USD 0.001</t>
        </is>
      </c>
      <c r="C1213" t="inlineStr">
        <is>
          <t>MDB</t>
        </is>
      </c>
      <c r="D1213" t="inlineStr">
        <is>
          <t>BF2FJ99</t>
        </is>
      </c>
      <c r="E1213" t="inlineStr">
        <is>
          <t>US60937P1066</t>
        </is>
      </c>
      <c r="F1213" t="inlineStr">
        <is>
          <t>60937P106</t>
        </is>
      </c>
      <c r="G1213" s="1" t="n">
        <v>153</v>
      </c>
      <c r="H1213" s="1" t="n">
        <v>201</v>
      </c>
      <c r="I1213" s="2" t="n">
        <v>30753</v>
      </c>
      <c r="J1213" s="3" t="n">
        <v>0.00267521</v>
      </c>
      <c r="K1213" s="4" t="n">
        <v>11495541.81</v>
      </c>
      <c r="L1213" s="5" t="n">
        <v>375001</v>
      </c>
      <c r="M1213" s="6" t="n">
        <v>30.65469641</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60937P106</t>
        </is>
      </c>
      <c r="U1213" t="inlineStr">
        <is>
          <t>Equity</t>
        </is>
      </c>
    </row>
    <row r="1214">
      <c r="A1214" t="inlineStr">
        <is>
          <t>NXTI</t>
        </is>
      </c>
      <c r="B1214" t="inlineStr">
        <is>
          <t>MADRIGAL PHARMACEUTICALS USD 0.0001</t>
        </is>
      </c>
      <c r="C1214" t="inlineStr">
        <is>
          <t>MDGL</t>
        </is>
      </c>
      <c r="D1214" t="inlineStr">
        <is>
          <t>BD59BS7</t>
        </is>
      </c>
      <c r="E1214" t="inlineStr">
        <is>
          <t>US5588681057</t>
        </is>
      </c>
      <c r="F1214" t="inlineStr">
        <is>
          <t>558868105</t>
        </is>
      </c>
      <c r="G1214" s="1" t="n">
        <v>62</v>
      </c>
      <c r="H1214" s="1" t="n">
        <v>349.5</v>
      </c>
      <c r="I1214" s="2" t="n">
        <v>21669</v>
      </c>
      <c r="J1214" s="3" t="n">
        <v>0.00188499</v>
      </c>
      <c r="K1214" s="4" t="n">
        <v>11495541.81</v>
      </c>
      <c r="L1214" s="5" t="n">
        <v>375001</v>
      </c>
      <c r="M1214" s="6" t="n">
        <v>30.65469641</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558868105</t>
        </is>
      </c>
      <c r="U1214" t="inlineStr">
        <is>
          <t>Equity</t>
        </is>
      </c>
    </row>
    <row r="1215">
      <c r="A1215" t="inlineStr">
        <is>
          <t>NXTI</t>
        </is>
      </c>
      <c r="B1215" t="inlineStr">
        <is>
          <t>MARSH + MCLENNAN COS INC USD 1.0</t>
        </is>
      </c>
      <c r="C1215" t="inlineStr">
        <is>
          <t>MMC</t>
        </is>
      </c>
      <c r="D1215" t="inlineStr">
        <is>
          <t>2567741</t>
        </is>
      </c>
      <c r="E1215" t="inlineStr">
        <is>
          <t>US5717481023</t>
        </is>
      </c>
      <c r="F1215" t="inlineStr">
        <is>
          <t>571748102</t>
        </is>
      </c>
      <c r="G1215" s="1" t="n">
        <v>199</v>
      </c>
      <c r="H1215" s="1" t="n">
        <v>203.35</v>
      </c>
      <c r="I1215" s="2" t="n">
        <v>40466.65</v>
      </c>
      <c r="J1215" s="3" t="n">
        <v>0.0035202</v>
      </c>
      <c r="K1215" s="4" t="n">
        <v>11495541.81</v>
      </c>
      <c r="L1215" s="5" t="n">
        <v>375001</v>
      </c>
      <c r="M1215" s="6" t="n">
        <v>30.65469641</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571748102</t>
        </is>
      </c>
      <c r="U1215" t="inlineStr">
        <is>
          <t>Equity</t>
        </is>
      </c>
    </row>
    <row r="1216">
      <c r="A1216" t="inlineStr">
        <is>
          <t>NXTI</t>
        </is>
      </c>
      <c r="B1216" t="inlineStr">
        <is>
          <t>3M CO USD 0.01</t>
        </is>
      </c>
      <c r="C1216" t="inlineStr">
        <is>
          <t>MMM</t>
        </is>
      </c>
      <c r="D1216" t="inlineStr">
        <is>
          <t>2595708</t>
        </is>
      </c>
      <c r="E1216" t="inlineStr">
        <is>
          <t>US88579Y1010</t>
        </is>
      </c>
      <c r="F1216" t="inlineStr">
        <is>
          <t>88579Y101</t>
        </is>
      </c>
      <c r="G1216" s="1" t="n">
        <v>397</v>
      </c>
      <c r="H1216" s="1" t="n">
        <v>155.31</v>
      </c>
      <c r="I1216" s="2" t="n">
        <v>61658.07</v>
      </c>
      <c r="J1216" s="3" t="n">
        <v>0.00536365</v>
      </c>
      <c r="K1216" s="4" t="n">
        <v>11495541.81</v>
      </c>
      <c r="L1216" s="5" t="n">
        <v>375001</v>
      </c>
      <c r="M1216" s="6" t="n">
        <v>30.65469641</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88579Y101</t>
        </is>
      </c>
      <c r="U1216" t="inlineStr">
        <is>
          <t>Equity</t>
        </is>
      </c>
    </row>
    <row r="1217">
      <c r="A1217" t="inlineStr">
        <is>
          <t>NXTI</t>
        </is>
      </c>
      <c r="B1217" t="inlineStr">
        <is>
          <t>MONSTER BEVERAGE CORP NEW USD 0.005</t>
        </is>
      </c>
      <c r="C1217" t="inlineStr">
        <is>
          <t>MNST</t>
        </is>
      </c>
      <c r="D1217" t="inlineStr">
        <is>
          <t>BZ07BW4</t>
        </is>
      </c>
      <c r="E1217" t="inlineStr">
        <is>
          <t>US61174X1090</t>
        </is>
      </c>
      <c r="F1217" t="inlineStr">
        <is>
          <t>61174X109</t>
        </is>
      </c>
      <c r="G1217" s="1" t="n">
        <v>397</v>
      </c>
      <c r="H1217" s="1" t="n">
        <v>63.66</v>
      </c>
      <c r="I1217" s="2" t="n">
        <v>25273.02</v>
      </c>
      <c r="J1217" s="3" t="n">
        <v>0.00219851</v>
      </c>
      <c r="K1217" s="4" t="n">
        <v>11495541.81</v>
      </c>
      <c r="L1217" s="5" t="n">
        <v>375001</v>
      </c>
      <c r="M1217" s="6" t="n">
        <v>30.65469641</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61174X109</t>
        </is>
      </c>
      <c r="U1217" t="inlineStr">
        <is>
          <t>Equity</t>
        </is>
      </c>
    </row>
    <row r="1218">
      <c r="A1218" t="inlineStr">
        <is>
          <t>NXTI</t>
        </is>
      </c>
      <c r="B1218" t="inlineStr">
        <is>
          <t>MARATHON PETE CORP USD 0.01</t>
        </is>
      </c>
      <c r="C1218" t="inlineStr">
        <is>
          <t>MPC</t>
        </is>
      </c>
      <c r="D1218" t="inlineStr">
        <is>
          <t>B3K3L40</t>
        </is>
      </c>
      <c r="E1218" t="inlineStr">
        <is>
          <t>US56585A1025</t>
        </is>
      </c>
      <c r="F1218" t="inlineStr">
        <is>
          <t>56585A102</t>
        </is>
      </c>
      <c r="G1218" s="1" t="n">
        <v>183</v>
      </c>
      <c r="H1218" s="1" t="n">
        <v>158.59</v>
      </c>
      <c r="I1218" s="2" t="n">
        <v>29021.97</v>
      </c>
      <c r="J1218" s="3" t="n">
        <v>0.00252463</v>
      </c>
      <c r="K1218" s="4" t="n">
        <v>11495541.81</v>
      </c>
      <c r="L1218" s="5" t="n">
        <v>375001</v>
      </c>
      <c r="M1218" s="6" t="n">
        <v>30.65469641</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56585A102</t>
        </is>
      </c>
      <c r="U1218" t="inlineStr">
        <is>
          <t>Equity</t>
        </is>
      </c>
    </row>
    <row r="1219">
      <c r="A1219" t="inlineStr">
        <is>
          <t>NXTI</t>
        </is>
      </c>
      <c r="B1219" t="inlineStr">
        <is>
          <t>MOTOROLA SOLUTIONS INC USD 0.01</t>
        </is>
      </c>
      <c r="C1219" t="inlineStr">
        <is>
          <t>MSI</t>
        </is>
      </c>
      <c r="D1219" t="inlineStr">
        <is>
          <t>B5BKPQ4</t>
        </is>
      </c>
      <c r="E1219" t="inlineStr">
        <is>
          <t>US6200763075</t>
        </is>
      </c>
      <c r="F1219" t="inlineStr">
        <is>
          <t>620076307</t>
        </is>
      </c>
      <c r="G1219" s="1" t="n">
        <v>290</v>
      </c>
      <c r="H1219" s="1" t="n">
        <v>460.94</v>
      </c>
      <c r="I1219" s="2" t="n">
        <v>133672.6</v>
      </c>
      <c r="J1219" s="3" t="n">
        <v>0.01162821</v>
      </c>
      <c r="K1219" s="4" t="n">
        <v>11495541.81</v>
      </c>
      <c r="L1219" s="5" t="n">
        <v>375001</v>
      </c>
      <c r="M1219" s="6" t="n">
        <v>30.65469641</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620076307</t>
        </is>
      </c>
      <c r="U1219" t="inlineStr">
        <is>
          <t>Equity</t>
        </is>
      </c>
    </row>
    <row r="1220">
      <c r="A1220" t="inlineStr">
        <is>
          <t>NXTI</t>
        </is>
      </c>
      <c r="B1220" t="inlineStr">
        <is>
          <t>MATCH GROUP INC NEW USD 0.001</t>
        </is>
      </c>
      <c r="C1220" t="inlineStr">
        <is>
          <t>MTCH</t>
        </is>
      </c>
      <c r="D1220" t="inlineStr">
        <is>
          <t>BK80XH9</t>
        </is>
      </c>
      <c r="E1220" t="inlineStr">
        <is>
          <t>US57667L1070</t>
        </is>
      </c>
      <c r="F1220" t="inlineStr">
        <is>
          <t>57667L107</t>
        </is>
      </c>
      <c r="G1220" s="1" t="n">
        <v>443</v>
      </c>
      <c r="H1220" s="1" t="n">
        <v>35.7</v>
      </c>
      <c r="I1220" s="2" t="n">
        <v>15815.1</v>
      </c>
      <c r="J1220" s="3" t="n">
        <v>0.00137576</v>
      </c>
      <c r="K1220" s="4" t="n">
        <v>11495541.81</v>
      </c>
      <c r="L1220" s="5" t="n">
        <v>375001</v>
      </c>
      <c r="M1220" s="6" t="n">
        <v>30.65469641</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57667L107</t>
        </is>
      </c>
      <c r="U1220" t="inlineStr">
        <is>
          <t>Equity</t>
        </is>
      </c>
    </row>
    <row r="1221">
      <c r="A1221" t="inlineStr">
        <is>
          <t>NXTI</t>
        </is>
      </c>
      <c r="B1221" t="inlineStr">
        <is>
          <t>METTLER-TOLEDO INTL INC USD 0.01</t>
        </is>
      </c>
      <c r="C1221" t="inlineStr">
        <is>
          <t>MTD</t>
        </is>
      </c>
      <c r="D1221" t="inlineStr">
        <is>
          <t>2126249</t>
        </is>
      </c>
      <c r="E1221" t="inlineStr">
        <is>
          <t>US5926881054</t>
        </is>
      </c>
      <c r="F1221" t="inlineStr">
        <is>
          <t>592688105</t>
        </is>
      </c>
      <c r="G1221" s="1" t="n">
        <v>15</v>
      </c>
      <c r="H1221" s="1" t="n">
        <v>1256.49</v>
      </c>
      <c r="I1221" s="2" t="n">
        <v>18847.35</v>
      </c>
      <c r="J1221" s="3" t="n">
        <v>0.00163954</v>
      </c>
      <c r="K1221" s="4" t="n">
        <v>11495541.81</v>
      </c>
      <c r="L1221" s="5" t="n">
        <v>375001</v>
      </c>
      <c r="M1221" s="6" t="n">
        <v>30.65469641</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592688105</t>
        </is>
      </c>
      <c r="U1221" t="inlineStr">
        <is>
          <t>Equity</t>
        </is>
      </c>
    </row>
    <row r="1222">
      <c r="A1222" t="inlineStr">
        <is>
          <t>NXTI</t>
        </is>
      </c>
      <c r="B1222" t="inlineStr">
        <is>
          <t>CLOUDFLARE INC USD 0.001</t>
        </is>
      </c>
      <c r="C1222" t="inlineStr">
        <is>
          <t>NET</t>
        </is>
      </c>
      <c r="D1222" t="inlineStr">
        <is>
          <t>BJXC5M2</t>
        </is>
      </c>
      <c r="E1222" t="inlineStr">
        <is>
          <t>US18915M1071</t>
        </is>
      </c>
      <c r="F1222" t="inlineStr">
        <is>
          <t>18915M107</t>
        </is>
      </c>
      <c r="G1222" s="1" t="n">
        <v>609</v>
      </c>
      <c r="H1222" s="1" t="n">
        <v>201.17</v>
      </c>
      <c r="I1222" s="2" t="n">
        <v>122512.53</v>
      </c>
      <c r="J1222" s="3" t="n">
        <v>0.0106574</v>
      </c>
      <c r="K1222" s="4" t="n">
        <v>11495541.81</v>
      </c>
      <c r="L1222" s="5" t="n">
        <v>375001</v>
      </c>
      <c r="M1222" s="6" t="n">
        <v>30.65469641</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18915M107</t>
        </is>
      </c>
      <c r="U1222" t="inlineStr">
        <is>
          <t>Equity</t>
        </is>
      </c>
    </row>
    <row r="1223">
      <c r="A1223" t="inlineStr">
        <is>
          <t>NXTI</t>
        </is>
      </c>
      <c r="B1223" t="inlineStr">
        <is>
          <t>NISOURCE INC USD 0.01</t>
        </is>
      </c>
      <c r="C1223" t="inlineStr">
        <is>
          <t>NI</t>
        </is>
      </c>
      <c r="D1223" t="inlineStr">
        <is>
          <t>2645409</t>
        </is>
      </c>
      <c r="E1223" t="inlineStr">
        <is>
          <t>US65473P1057</t>
        </is>
      </c>
      <c r="F1223" t="inlineStr">
        <is>
          <t>65473P105</t>
        </is>
      </c>
      <c r="G1223" s="1" t="n">
        <v>321</v>
      </c>
      <c r="H1223" s="1" t="n">
        <v>42.15</v>
      </c>
      <c r="I1223" s="2" t="n">
        <v>13530.15</v>
      </c>
      <c r="J1223" s="3" t="n">
        <v>0.00117699</v>
      </c>
      <c r="K1223" s="4" t="n">
        <v>11495541.81</v>
      </c>
      <c r="L1223" s="5" t="n">
        <v>375001</v>
      </c>
      <c r="M1223" s="6" t="n">
        <v>30.65469641</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65473P105</t>
        </is>
      </c>
      <c r="U1223" t="inlineStr">
        <is>
          <t>Equity</t>
        </is>
      </c>
    </row>
    <row r="1224">
      <c r="A1224" t="inlineStr">
        <is>
          <t>NXTI</t>
        </is>
      </c>
      <c r="B1224" t="inlineStr">
        <is>
          <t>SERVICENOW INC USD 0.001</t>
        </is>
      </c>
      <c r="C1224" t="inlineStr">
        <is>
          <t>NOW</t>
        </is>
      </c>
      <c r="D1224" t="inlineStr">
        <is>
          <t>B80NXX8</t>
        </is>
      </c>
      <c r="E1224" t="inlineStr">
        <is>
          <t>US81762P1021</t>
        </is>
      </c>
      <c r="F1224" t="inlineStr">
        <is>
          <t>81762P102</t>
        </is>
      </c>
      <c r="G1224" s="1" t="n">
        <v>365</v>
      </c>
      <c r="H1224" s="1" t="n">
        <v>856.37</v>
      </c>
      <c r="I1224" s="2" t="n">
        <v>312575.05</v>
      </c>
      <c r="J1224" s="3" t="n">
        <v>0.02719098</v>
      </c>
      <c r="K1224" s="4" t="n">
        <v>11495541.81</v>
      </c>
      <c r="L1224" s="5" t="n">
        <v>375001</v>
      </c>
      <c r="M1224" s="6" t="n">
        <v>30.65469641</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81762P102</t>
        </is>
      </c>
      <c r="U1224" t="inlineStr">
        <is>
          <t>Equity</t>
        </is>
      </c>
    </row>
    <row r="1225">
      <c r="A1225" t="inlineStr">
        <is>
          <t>NXTI</t>
        </is>
      </c>
      <c r="B1225" t="inlineStr">
        <is>
          <t>NRG ENERGY INC USD 0.01</t>
        </is>
      </c>
      <c r="C1225" t="inlineStr">
        <is>
          <t>NRG</t>
        </is>
      </c>
      <c r="D1225" t="inlineStr">
        <is>
          <t>2212922</t>
        </is>
      </c>
      <c r="E1225" t="inlineStr">
        <is>
          <t>US6293775085</t>
        </is>
      </c>
      <c r="F1225" t="inlineStr">
        <is>
          <t>629377508</t>
        </is>
      </c>
      <c r="G1225" s="1" t="n">
        <v>123</v>
      </c>
      <c r="H1225" s="1" t="n">
        <v>152.03</v>
      </c>
      <c r="I1225" s="2" t="n">
        <v>18699.69</v>
      </c>
      <c r="J1225" s="3" t="n">
        <v>0.00162669</v>
      </c>
      <c r="K1225" s="4" t="n">
        <v>11495541.81</v>
      </c>
      <c r="L1225" s="5" t="n">
        <v>375001</v>
      </c>
      <c r="M1225" s="6" t="n">
        <v>30.65469641</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629377508</t>
        </is>
      </c>
      <c r="U1225" t="inlineStr">
        <is>
          <t>Equity</t>
        </is>
      </c>
    </row>
    <row r="1226">
      <c r="A1226" t="inlineStr">
        <is>
          <t>NXTI</t>
        </is>
      </c>
      <c r="B1226" t="inlineStr">
        <is>
          <t>NETAPP INC USD 0.001</t>
        </is>
      </c>
      <c r="C1226" t="inlineStr">
        <is>
          <t>NTAP</t>
        </is>
      </c>
      <c r="D1226" t="inlineStr">
        <is>
          <t>2630643</t>
        </is>
      </c>
      <c r="E1226" t="inlineStr">
        <is>
          <t>US64110D1046</t>
        </is>
      </c>
      <c r="F1226" t="inlineStr">
        <is>
          <t>64110D104</t>
        </is>
      </c>
      <c r="G1226" s="1" t="n">
        <v>367</v>
      </c>
      <c r="H1226" s="1" t="n">
        <v>105.88</v>
      </c>
      <c r="I1226" s="2" t="n">
        <v>38857.96</v>
      </c>
      <c r="J1226" s="3" t="n">
        <v>0.00338026</v>
      </c>
      <c r="K1226" s="4" t="n">
        <v>11495541.81</v>
      </c>
      <c r="L1226" s="5" t="n">
        <v>375001</v>
      </c>
      <c r="M1226" s="6" t="n">
        <v>30.65469641</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64110D104</t>
        </is>
      </c>
      <c r="U1226" t="inlineStr">
        <is>
          <t>Equity</t>
        </is>
      </c>
    </row>
    <row r="1227">
      <c r="A1227" t="inlineStr">
        <is>
          <t>NXTI</t>
        </is>
      </c>
      <c r="B1227" t="inlineStr">
        <is>
          <t>NUTANIX INC USD 0.000025</t>
        </is>
      </c>
      <c r="C1227" t="inlineStr">
        <is>
          <t>NTNX</t>
        </is>
      </c>
      <c r="D1227" t="inlineStr">
        <is>
          <t>BYQBFT8</t>
        </is>
      </c>
      <c r="E1227" t="inlineStr">
        <is>
          <t>US67059N1081</t>
        </is>
      </c>
      <c r="F1227" t="inlineStr">
        <is>
          <t>67059N108</t>
        </is>
      </c>
      <c r="G1227" s="1" t="n">
        <v>519</v>
      </c>
      <c r="H1227" s="1" t="n">
        <v>68.8</v>
      </c>
      <c r="I1227" s="2" t="n">
        <v>35707.2</v>
      </c>
      <c r="J1227" s="3" t="n">
        <v>0.00310618</v>
      </c>
      <c r="K1227" s="4" t="n">
        <v>11495541.81</v>
      </c>
      <c r="L1227" s="5" t="n">
        <v>375001</v>
      </c>
      <c r="M1227" s="6" t="n">
        <v>30.65469641</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67059N108</t>
        </is>
      </c>
      <c r="U1227" t="inlineStr">
        <is>
          <t>Equity</t>
        </is>
      </c>
    </row>
    <row r="1228">
      <c r="A1228" t="inlineStr">
        <is>
          <t>NXTI</t>
        </is>
      </c>
      <c r="B1228" t="inlineStr">
        <is>
          <t>NATERA INC USD 0.0001</t>
        </is>
      </c>
      <c r="C1228" t="inlineStr">
        <is>
          <t>NTRA</t>
        </is>
      </c>
      <c r="D1228" t="inlineStr">
        <is>
          <t>BYQRG48</t>
        </is>
      </c>
      <c r="E1228" t="inlineStr">
        <is>
          <t>US6323071042</t>
        </is>
      </c>
      <c r="F1228" t="inlineStr">
        <is>
          <t>632307104</t>
        </is>
      </c>
      <c r="G1228" s="1" t="n">
        <v>411</v>
      </c>
      <c r="H1228" s="1" t="n">
        <v>157.04</v>
      </c>
      <c r="I1228" s="2" t="n">
        <v>64543.44</v>
      </c>
      <c r="J1228" s="3" t="n">
        <v>0.00561465</v>
      </c>
      <c r="K1228" s="4" t="n">
        <v>11495541.81</v>
      </c>
      <c r="L1228" s="5" t="n">
        <v>375001</v>
      </c>
      <c r="M1228" s="6" t="n">
        <v>30.65469641</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632307104</t>
        </is>
      </c>
      <c r="U1228" t="inlineStr">
        <is>
          <t>Equity</t>
        </is>
      </c>
    </row>
    <row r="1229">
      <c r="A1229" t="inlineStr">
        <is>
          <t>NXTI</t>
        </is>
      </c>
      <c r="B1229" t="inlineStr">
        <is>
          <t>NEWS CORP NEW USD 0.01</t>
        </is>
      </c>
      <c r="C1229" t="inlineStr">
        <is>
          <t>NWS</t>
        </is>
      </c>
      <c r="D1229" t="inlineStr">
        <is>
          <t>BBGVT51</t>
        </is>
      </c>
      <c r="E1229" t="inlineStr">
        <is>
          <t>US65249B2088</t>
        </is>
      </c>
      <c r="F1229" t="inlineStr">
        <is>
          <t>65249B208</t>
        </is>
      </c>
      <c r="G1229" s="1" t="n">
        <v>1006</v>
      </c>
      <c r="H1229" s="1" t="n">
        <v>32.875</v>
      </c>
      <c r="I1229" s="2" t="n">
        <v>33072.25</v>
      </c>
      <c r="J1229" s="3" t="n">
        <v>0.00287696</v>
      </c>
      <c r="K1229" s="4" t="n">
        <v>11495541.81</v>
      </c>
      <c r="L1229" s="5" t="n">
        <v>375001</v>
      </c>
      <c r="M1229" s="6" t="n">
        <v>30.65469641</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65249B208</t>
        </is>
      </c>
      <c r="U1229" t="inlineStr">
        <is>
          <t>Equity</t>
        </is>
      </c>
    </row>
    <row r="1230">
      <c r="A1230" t="inlineStr">
        <is>
          <t>NXTI</t>
        </is>
      </c>
      <c r="B1230" t="inlineStr">
        <is>
          <t>NEW YORK TIMES CO USD 0.1</t>
        </is>
      </c>
      <c r="C1230" t="inlineStr">
        <is>
          <t>NYT</t>
        </is>
      </c>
      <c r="D1230" t="inlineStr">
        <is>
          <t>2632003</t>
        </is>
      </c>
      <c r="E1230" t="inlineStr">
        <is>
          <t>US6501111073</t>
        </is>
      </c>
      <c r="F1230" t="inlineStr">
        <is>
          <t>650111107</t>
        </is>
      </c>
      <c r="G1230" s="1" t="n">
        <v>290</v>
      </c>
      <c r="H1230" s="1" t="n">
        <v>57.61</v>
      </c>
      <c r="I1230" s="2" t="n">
        <v>16706.9</v>
      </c>
      <c r="J1230" s="3" t="n">
        <v>0.00145334</v>
      </c>
      <c r="K1230" s="4" t="n">
        <v>11495541.81</v>
      </c>
      <c r="L1230" s="5" t="n">
        <v>375001</v>
      </c>
      <c r="M1230" s="6" t="n">
        <v>30.65469641</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650111107</t>
        </is>
      </c>
      <c r="U1230" t="inlineStr">
        <is>
          <t>Equity</t>
        </is>
      </c>
    </row>
    <row r="1231">
      <c r="A1231" t="inlineStr">
        <is>
          <t>NXTI</t>
        </is>
      </c>
      <c r="B1231" t="inlineStr">
        <is>
          <t>O REILLY AUTOMOTIVE INC NE USD 0.01</t>
        </is>
      </c>
      <c r="C1231" t="inlineStr">
        <is>
          <t>ORLY</t>
        </is>
      </c>
      <c r="D1231" t="inlineStr">
        <is>
          <t>B65LWX6</t>
        </is>
      </c>
      <c r="E1231" t="inlineStr">
        <is>
          <t>US67103H1077</t>
        </is>
      </c>
      <c r="F1231" t="inlineStr">
        <is>
          <t>67103H107</t>
        </is>
      </c>
      <c r="G1231" s="1" t="n">
        <v>518</v>
      </c>
      <c r="H1231" s="1" t="n">
        <v>103.6</v>
      </c>
      <c r="I1231" s="2" t="n">
        <v>53664.8</v>
      </c>
      <c r="J1231" s="3" t="n">
        <v>0.00466831</v>
      </c>
      <c r="K1231" s="4" t="n">
        <v>11495541.81</v>
      </c>
      <c r="L1231" s="5" t="n">
        <v>375001</v>
      </c>
      <c r="M1231" s="6" t="n">
        <v>30.65469641</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67103H107</t>
        </is>
      </c>
      <c r="U1231" t="inlineStr">
        <is>
          <t>Equity</t>
        </is>
      </c>
    </row>
    <row r="1232">
      <c r="A1232" t="inlineStr">
        <is>
          <t>NXTI</t>
        </is>
      </c>
      <c r="B1232" t="inlineStr">
        <is>
          <t>OTIS WORLDWIDE CORP USD 0.01</t>
        </is>
      </c>
      <c r="C1232" t="inlineStr">
        <is>
          <t>OTIS</t>
        </is>
      </c>
      <c r="D1232" t="inlineStr">
        <is>
          <t>BK531S8</t>
        </is>
      </c>
      <c r="E1232" t="inlineStr">
        <is>
          <t>US68902V1070</t>
        </is>
      </c>
      <c r="F1232" t="inlineStr">
        <is>
          <t>68902V107</t>
        </is>
      </c>
      <c r="G1232" s="1" t="n">
        <v>154</v>
      </c>
      <c r="H1232" s="1" t="n">
        <v>86.03</v>
      </c>
      <c r="I1232" s="2" t="n">
        <v>13248.62</v>
      </c>
      <c r="J1232" s="3" t="n">
        <v>0.0011525</v>
      </c>
      <c r="K1232" s="4" t="n">
        <v>11495541.81</v>
      </c>
      <c r="L1232" s="5" t="n">
        <v>375001</v>
      </c>
      <c r="M1232" s="6" t="n">
        <v>30.65469641</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68902V107</t>
        </is>
      </c>
      <c r="U1232" t="inlineStr">
        <is>
          <t>Equity</t>
        </is>
      </c>
    </row>
    <row r="1233">
      <c r="A1233" t="inlineStr">
        <is>
          <t>NXTI</t>
        </is>
      </c>
      <c r="B1233" t="inlineStr">
        <is>
          <t>UIPATH INC USD 0.00001</t>
        </is>
      </c>
      <c r="C1233" t="inlineStr">
        <is>
          <t>PATH</t>
        </is>
      </c>
      <c r="D1233" t="inlineStr">
        <is>
          <t>BMD02L5</t>
        </is>
      </c>
      <c r="E1233" t="inlineStr">
        <is>
          <t>US90364P1057</t>
        </is>
      </c>
      <c r="F1233" t="inlineStr">
        <is>
          <t>90364P105</t>
        </is>
      </c>
      <c r="G1233" s="1" t="n">
        <v>1021</v>
      </c>
      <c r="H1233" s="1" t="n">
        <v>10.44</v>
      </c>
      <c r="I1233" s="2" t="n">
        <v>10659.24</v>
      </c>
      <c r="J1233" s="3" t="n">
        <v>0.00092725</v>
      </c>
      <c r="K1233" s="4" t="n">
        <v>11495541.81</v>
      </c>
      <c r="L1233" s="5" t="n">
        <v>375001</v>
      </c>
      <c r="M1233" s="6" t="n">
        <v>30.65469641</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90364P105</t>
        </is>
      </c>
      <c r="U1233" t="inlineStr">
        <is>
          <t>Equity</t>
        </is>
      </c>
    </row>
    <row r="1234">
      <c r="A1234" t="inlineStr">
        <is>
          <t>NXTI</t>
        </is>
      </c>
      <c r="B1234" t="inlineStr">
        <is>
          <t>PROCORE TECHNOLOGIES INC USD 0.0001</t>
        </is>
      </c>
      <c r="C1234" t="inlineStr">
        <is>
          <t>PCOR</t>
        </is>
      </c>
      <c r="D1234" t="inlineStr">
        <is>
          <t>BLH11J8</t>
        </is>
      </c>
      <c r="E1234" t="inlineStr">
        <is>
          <t>US74275K1088</t>
        </is>
      </c>
      <c r="F1234" t="inlineStr">
        <is>
          <t>74275K108</t>
        </is>
      </c>
      <c r="G1234" s="1" t="n">
        <v>276</v>
      </c>
      <c r="H1234" s="1" t="n">
        <v>61.62</v>
      </c>
      <c r="I1234" s="2" t="n">
        <v>17007.12</v>
      </c>
      <c r="J1234" s="3" t="n">
        <v>0.00147945</v>
      </c>
      <c r="K1234" s="4" t="n">
        <v>11495541.81</v>
      </c>
      <c r="L1234" s="5" t="n">
        <v>375001</v>
      </c>
      <c r="M1234" s="6" t="n">
        <v>30.65469641</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74275K108</t>
        </is>
      </c>
      <c r="U1234" t="inlineStr">
        <is>
          <t>Equity</t>
        </is>
      </c>
    </row>
    <row r="1235">
      <c r="A1235" t="inlineStr">
        <is>
          <t>NXTI</t>
        </is>
      </c>
      <c r="B1235" t="inlineStr">
        <is>
          <t>PEGASYSTEMS INC USD 0.01</t>
        </is>
      </c>
      <c r="C1235" t="inlineStr">
        <is>
          <t>PEGA</t>
        </is>
      </c>
      <c r="D1235" t="inlineStr">
        <is>
          <t>2675860</t>
        </is>
      </c>
      <c r="E1235" t="inlineStr">
        <is>
          <t>US7055731035</t>
        </is>
      </c>
      <c r="F1235" t="inlineStr">
        <is>
          <t>705573103</t>
        </is>
      </c>
      <c r="G1235" s="1" t="n">
        <v>306</v>
      </c>
      <c r="H1235" s="1" t="n">
        <v>49.75</v>
      </c>
      <c r="I1235" s="2" t="n">
        <v>15223.5</v>
      </c>
      <c r="J1235" s="3" t="n">
        <v>0.0013243</v>
      </c>
      <c r="K1235" s="4" t="n">
        <v>11495541.81</v>
      </c>
      <c r="L1235" s="5" t="n">
        <v>375001</v>
      </c>
      <c r="M1235" s="6" t="n">
        <v>30.65469641</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705573103</t>
        </is>
      </c>
      <c r="U1235" t="inlineStr">
        <is>
          <t>Equity</t>
        </is>
      </c>
    </row>
    <row r="1236">
      <c r="A1236" t="inlineStr">
        <is>
          <t>NXTI</t>
        </is>
      </c>
      <c r="B1236" t="inlineStr">
        <is>
          <t>PENUMBRA INC USD 0.001</t>
        </is>
      </c>
      <c r="C1236" t="inlineStr">
        <is>
          <t>PEN</t>
        </is>
      </c>
      <c r="D1236" t="inlineStr">
        <is>
          <t>BZ0V201</t>
        </is>
      </c>
      <c r="E1236" t="inlineStr">
        <is>
          <t>US70975L1070</t>
        </is>
      </c>
      <c r="F1236" t="inlineStr">
        <is>
          <t>70975L107</t>
        </is>
      </c>
      <c r="G1236" s="1" t="n">
        <v>108</v>
      </c>
      <c r="H1236" s="1" t="n">
        <v>239.5</v>
      </c>
      <c r="I1236" s="2" t="n">
        <v>25866</v>
      </c>
      <c r="J1236" s="3" t="n">
        <v>0.00225009</v>
      </c>
      <c r="K1236" s="4" t="n">
        <v>11495541.81</v>
      </c>
      <c r="L1236" s="5" t="n">
        <v>375001</v>
      </c>
      <c r="M1236" s="6" t="n">
        <v>30.65469641</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70975L107</t>
        </is>
      </c>
      <c r="U1236" t="inlineStr">
        <is>
          <t>Equity</t>
        </is>
      </c>
    </row>
    <row r="1237">
      <c r="A1237" t="inlineStr">
        <is>
          <t>NXTI</t>
        </is>
      </c>
      <c r="B1237" t="inlineStr">
        <is>
          <t>PEPSICO INC USD 0.017</t>
        </is>
      </c>
      <c r="C1237" t="inlineStr">
        <is>
          <t>PEP</t>
        </is>
      </c>
      <c r="D1237" t="inlineStr">
        <is>
          <t>2681511</t>
        </is>
      </c>
      <c r="E1237" t="inlineStr">
        <is>
          <t>US7134481081</t>
        </is>
      </c>
      <c r="F1237" t="inlineStr">
        <is>
          <t>713448108</t>
        </is>
      </c>
      <c r="G1237" s="1" t="n">
        <v>563</v>
      </c>
      <c r="H1237" s="1" t="n">
        <v>144.87</v>
      </c>
      <c r="I1237" s="2" t="n">
        <v>81561.81</v>
      </c>
      <c r="J1237" s="3" t="n">
        <v>0.00709508</v>
      </c>
      <c r="K1237" s="4" t="n">
        <v>11495541.81</v>
      </c>
      <c r="L1237" s="5" t="n">
        <v>375001</v>
      </c>
      <c r="M1237" s="6" t="n">
        <v>30.65469641</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713448108</t>
        </is>
      </c>
      <c r="U1237" t="inlineStr">
        <is>
          <t>Equity</t>
        </is>
      </c>
    </row>
    <row r="1238">
      <c r="A1238" t="inlineStr">
        <is>
          <t>NXTI</t>
        </is>
      </c>
      <c r="B1238" t="inlineStr">
        <is>
          <t>PROGRESSIVE CORP OH USD 1.0</t>
        </is>
      </c>
      <c r="C1238" t="inlineStr">
        <is>
          <t>PGR</t>
        </is>
      </c>
      <c r="D1238" t="inlineStr">
        <is>
          <t>2705024</t>
        </is>
      </c>
      <c r="E1238" t="inlineStr">
        <is>
          <t>US7433151039</t>
        </is>
      </c>
      <c r="F1238" t="inlineStr">
        <is>
          <t>743315103</t>
        </is>
      </c>
      <c r="G1238" s="1" t="n">
        <v>244</v>
      </c>
      <c r="H1238" s="1" t="n">
        <v>244.88</v>
      </c>
      <c r="I1238" s="2" t="n">
        <v>59750.72</v>
      </c>
      <c r="J1238" s="3" t="n">
        <v>0.00519773</v>
      </c>
      <c r="K1238" s="4" t="n">
        <v>11495541.81</v>
      </c>
      <c r="L1238" s="5" t="n">
        <v>375001</v>
      </c>
      <c r="M1238" s="6" t="n">
        <v>30.65469641</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743315103</t>
        </is>
      </c>
      <c r="U1238" t="inlineStr">
        <is>
          <t>Equity</t>
        </is>
      </c>
    </row>
    <row r="1239">
      <c r="A1239" t="inlineStr">
        <is>
          <t>NXTI</t>
        </is>
      </c>
      <c r="B1239" t="inlineStr">
        <is>
          <t>PINTEREST INC USD 0.00001</t>
        </is>
      </c>
      <c r="C1239" t="inlineStr">
        <is>
          <t>PINS</t>
        </is>
      </c>
      <c r="D1239" t="inlineStr">
        <is>
          <t>BJ2Z0H2</t>
        </is>
      </c>
      <c r="E1239" t="inlineStr">
        <is>
          <t>US72352L1061</t>
        </is>
      </c>
      <c r="F1239" t="inlineStr">
        <is>
          <t>72352L106</t>
        </is>
      </c>
      <c r="G1239" s="1" t="n">
        <v>1144</v>
      </c>
      <c r="H1239" s="1" t="n">
        <v>34.19</v>
      </c>
      <c r="I1239" s="2" t="n">
        <v>39113.36</v>
      </c>
      <c r="J1239" s="3" t="n">
        <v>0.00340248</v>
      </c>
      <c r="K1239" s="4" t="n">
        <v>11495541.81</v>
      </c>
      <c r="L1239" s="5" t="n">
        <v>375001</v>
      </c>
      <c r="M1239" s="6" t="n">
        <v>30.65469641</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72352L106</t>
        </is>
      </c>
      <c r="U1239" t="inlineStr">
        <is>
          <t>Equity</t>
        </is>
      </c>
    </row>
    <row r="1240">
      <c r="A1240" t="inlineStr">
        <is>
          <t>NXTI</t>
        </is>
      </c>
      <c r="B1240" t="inlineStr">
        <is>
          <t>PALANTIR TECHNOLOGIES INC USD 0.001</t>
        </is>
      </c>
      <c r="C1240" t="inlineStr">
        <is>
          <t>PLTR</t>
        </is>
      </c>
      <c r="D1240" t="inlineStr">
        <is>
          <t>BN78DQ4</t>
        </is>
      </c>
      <c r="E1240" t="inlineStr">
        <is>
          <t>US69608A1088</t>
        </is>
      </c>
      <c r="F1240" t="inlineStr">
        <is>
          <t>69608A108</t>
        </is>
      </c>
      <c r="G1240" s="1" t="n">
        <v>3486</v>
      </c>
      <c r="H1240" s="1" t="n">
        <v>182.68</v>
      </c>
      <c r="I1240" s="2" t="n">
        <v>636822.48</v>
      </c>
      <c r="J1240" s="3" t="n">
        <v>0.05539734</v>
      </c>
      <c r="K1240" s="4" t="n">
        <v>11495541.81</v>
      </c>
      <c r="L1240" s="5" t="n">
        <v>375001</v>
      </c>
      <c r="M1240" s="6" t="n">
        <v>30.65469641</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69608A108</t>
        </is>
      </c>
      <c r="U1240" t="inlineStr">
        <is>
          <t>Equity</t>
        </is>
      </c>
    </row>
    <row r="1241">
      <c r="A1241" t="inlineStr">
        <is>
          <t>NXTI</t>
        </is>
      </c>
      <c r="B1241" t="inlineStr">
        <is>
          <t>PHILIP MORRIS INTL INC NPV</t>
        </is>
      </c>
      <c r="C1241" t="inlineStr">
        <is>
          <t>PM</t>
        </is>
      </c>
      <c r="D1241" t="inlineStr">
        <is>
          <t>B2PKRQ3</t>
        </is>
      </c>
      <c r="E1241" t="inlineStr">
        <is>
          <t>US7181721090</t>
        </is>
      </c>
      <c r="F1241" t="inlineStr">
        <is>
          <t>718172109</t>
        </is>
      </c>
      <c r="G1241" s="1" t="n">
        <v>625</v>
      </c>
      <c r="H1241" s="1" t="n">
        <v>170.32</v>
      </c>
      <c r="I1241" s="2" t="n">
        <v>106450</v>
      </c>
      <c r="J1241" s="3" t="n">
        <v>0.00926011</v>
      </c>
      <c r="K1241" s="4" t="n">
        <v>11495541.81</v>
      </c>
      <c r="L1241" s="5" t="n">
        <v>375001</v>
      </c>
      <c r="M1241" s="6" t="n">
        <v>30.65469641</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718172109</t>
        </is>
      </c>
      <c r="U1241" t="inlineStr">
        <is>
          <t>Equity</t>
        </is>
      </c>
    </row>
    <row r="1242">
      <c r="A1242" t="inlineStr">
        <is>
          <t>NXTI</t>
        </is>
      </c>
      <c r="B1242" t="inlineStr">
        <is>
          <t>PRUDENTIAL FINL INC USD 0.01</t>
        </is>
      </c>
      <c r="C1242" t="inlineStr">
        <is>
          <t>PRU</t>
        </is>
      </c>
      <c r="D1242" t="inlineStr">
        <is>
          <t>2819118</t>
        </is>
      </c>
      <c r="E1242" t="inlineStr">
        <is>
          <t>US7443201022</t>
        </is>
      </c>
      <c r="F1242" t="inlineStr">
        <is>
          <t>744320102</t>
        </is>
      </c>
      <c r="G1242" s="1" t="n">
        <v>137</v>
      </c>
      <c r="H1242" s="1" t="n">
        <v>103.26</v>
      </c>
      <c r="I1242" s="2" t="n">
        <v>14146.62</v>
      </c>
      <c r="J1242" s="3" t="n">
        <v>0.00123062</v>
      </c>
      <c r="K1242" s="4" t="n">
        <v>11495541.81</v>
      </c>
      <c r="L1242" s="5" t="n">
        <v>375001</v>
      </c>
      <c r="M1242" s="6" t="n">
        <v>30.65469641</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744320102</t>
        </is>
      </c>
      <c r="U1242" t="inlineStr">
        <is>
          <t>Equity</t>
        </is>
      </c>
    </row>
    <row r="1243">
      <c r="A1243" t="inlineStr">
        <is>
          <t>NXTI</t>
        </is>
      </c>
      <c r="B1243" t="inlineStr">
        <is>
          <t>PARAMOUNT SKYDANCE CORP NPV</t>
        </is>
      </c>
      <c r="C1243" t="inlineStr">
        <is>
          <t>PSKY</t>
        </is>
      </c>
      <c r="D1243" t="inlineStr">
        <is>
          <t>BSNMNQ5</t>
        </is>
      </c>
      <c r="E1243" t="inlineStr">
        <is>
          <t>US69932A2042</t>
        </is>
      </c>
      <c r="F1243" t="inlineStr">
        <is>
          <t>69932A204</t>
        </is>
      </c>
      <c r="G1243" s="1" t="n">
        <v>322</v>
      </c>
      <c r="H1243" s="1" t="n">
        <v>10.12</v>
      </c>
      <c r="I1243" s="2" t="n">
        <v>3258.64</v>
      </c>
      <c r="J1243" s="3" t="n">
        <v>0.00028347</v>
      </c>
      <c r="K1243" s="4" t="n">
        <v>11495541.81</v>
      </c>
      <c r="L1243" s="5" t="n">
        <v>375001</v>
      </c>
      <c r="M1243" s="6" t="n">
        <v>30.65469641</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69932A204</t>
        </is>
      </c>
      <c r="U1243" t="inlineStr">
        <is>
          <t>Equity</t>
        </is>
      </c>
    </row>
    <row r="1244">
      <c r="A1244" t="inlineStr">
        <is>
          <t>NXTI</t>
        </is>
      </c>
      <c r="B1244" t="inlineStr">
        <is>
          <t>PURE STORAGE INC USD 0.0001</t>
        </is>
      </c>
      <c r="C1244" t="inlineStr">
        <is>
          <t>PSTG</t>
        </is>
      </c>
      <c r="D1244" t="inlineStr">
        <is>
          <t>BYZ62T3</t>
        </is>
      </c>
      <c r="E1244" t="inlineStr">
        <is>
          <t>US74624M1027</t>
        </is>
      </c>
      <c r="F1244" t="inlineStr">
        <is>
          <t>74624M102</t>
        </is>
      </c>
      <c r="G1244" s="1" t="n">
        <v>640</v>
      </c>
      <c r="H1244" s="1" t="n">
        <v>57.34</v>
      </c>
      <c r="I1244" s="2" t="n">
        <v>36697.6</v>
      </c>
      <c r="J1244" s="3" t="n">
        <v>0.00319233</v>
      </c>
      <c r="K1244" s="4" t="n">
        <v>11495541.81</v>
      </c>
      <c r="L1244" s="5" t="n">
        <v>375001</v>
      </c>
      <c r="M1244" s="6" t="n">
        <v>30.65469641</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74624M102</t>
        </is>
      </c>
      <c r="U1244" t="inlineStr">
        <is>
          <t>Equity</t>
        </is>
      </c>
    </row>
    <row r="1245">
      <c r="A1245" t="inlineStr">
        <is>
          <t>NXTI</t>
        </is>
      </c>
      <c r="B1245" t="inlineStr">
        <is>
          <t>PHILLIPS 66 USD 0.01</t>
        </is>
      </c>
      <c r="C1245" t="inlineStr">
        <is>
          <t>PSX</t>
        </is>
      </c>
      <c r="D1245" t="inlineStr">
        <is>
          <t>B78C4Y8</t>
        </is>
      </c>
      <c r="E1245" t="inlineStr">
        <is>
          <t>US7185461040</t>
        </is>
      </c>
      <c r="F1245" t="inlineStr">
        <is>
          <t>718546104</t>
        </is>
      </c>
      <c r="G1245" s="1" t="n">
        <v>228</v>
      </c>
      <c r="H1245" s="1" t="n">
        <v>118.37</v>
      </c>
      <c r="I1245" s="2" t="n">
        <v>26988.36</v>
      </c>
      <c r="J1245" s="3" t="n">
        <v>0.00234772</v>
      </c>
      <c r="K1245" s="4" t="n">
        <v>11495541.81</v>
      </c>
      <c r="L1245" s="5" t="n">
        <v>375001</v>
      </c>
      <c r="M1245" s="6" t="n">
        <v>30.65469641</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718546104</t>
        </is>
      </c>
      <c r="U1245" t="inlineStr">
        <is>
          <t>Equity</t>
        </is>
      </c>
    </row>
    <row r="1246">
      <c r="A1246" t="inlineStr">
        <is>
          <t>NXTI</t>
        </is>
      </c>
      <c r="B1246" t="inlineStr">
        <is>
          <t>PTC THERAPEUTICS INC USD 0.001</t>
        </is>
      </c>
      <c r="C1246" t="inlineStr">
        <is>
          <t>PTCT</t>
        </is>
      </c>
      <c r="D1246" t="inlineStr">
        <is>
          <t>B17VCN9</t>
        </is>
      </c>
      <c r="E1246" t="inlineStr">
        <is>
          <t>US69366J2006</t>
        </is>
      </c>
      <c r="F1246" t="inlineStr">
        <is>
          <t>69366J200</t>
        </is>
      </c>
      <c r="G1246" s="1" t="n">
        <v>246</v>
      </c>
      <c r="H1246" s="1" t="n">
        <v>43.3</v>
      </c>
      <c r="I1246" s="2" t="n">
        <v>10651.8</v>
      </c>
      <c r="J1246" s="3" t="n">
        <v>0.0009266</v>
      </c>
      <c r="K1246" s="4" t="n">
        <v>11495541.81</v>
      </c>
      <c r="L1246" s="5" t="n">
        <v>375001</v>
      </c>
      <c r="M1246" s="6" t="n">
        <v>30.65469641</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69366J200</t>
        </is>
      </c>
      <c r="U1246" t="inlineStr">
        <is>
          <t>Equity</t>
        </is>
      </c>
    </row>
    <row r="1247">
      <c r="A1247" t="inlineStr">
        <is>
          <t>NXTI</t>
        </is>
      </c>
      <c r="B1247" t="inlineStr">
        <is>
          <t>QUALCOMM INC USD 0.0001</t>
        </is>
      </c>
      <c r="C1247" t="inlineStr">
        <is>
          <t>QCOM</t>
        </is>
      </c>
      <c r="D1247" t="inlineStr">
        <is>
          <t>2714923</t>
        </is>
      </c>
      <c r="E1247" t="inlineStr">
        <is>
          <t>US7475251036</t>
        </is>
      </c>
      <c r="F1247" t="inlineStr">
        <is>
          <t>747525103</t>
        </is>
      </c>
      <c r="G1247" s="1" t="n">
        <v>1828</v>
      </c>
      <c r="H1247" s="1" t="n">
        <v>147.97</v>
      </c>
      <c r="I1247" s="2" t="n">
        <v>270489.16</v>
      </c>
      <c r="J1247" s="3" t="n">
        <v>0.02352992</v>
      </c>
      <c r="K1247" s="4" t="n">
        <v>11495541.81</v>
      </c>
      <c r="L1247" s="5" t="n">
        <v>375001</v>
      </c>
      <c r="M1247" s="6" t="n">
        <v>30.65469641</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747525103</t>
        </is>
      </c>
      <c r="U1247" t="inlineStr">
        <is>
          <t>Equity</t>
        </is>
      </c>
    </row>
    <row r="1248">
      <c r="A1248" t="inlineStr">
        <is>
          <t>NXTI</t>
        </is>
      </c>
      <c r="B1248" t="inlineStr">
        <is>
          <t>QORVO INC USD 0.0001</t>
        </is>
      </c>
      <c r="C1248" t="inlineStr">
        <is>
          <t>QRVO</t>
        </is>
      </c>
      <c r="D1248" t="inlineStr">
        <is>
          <t>BR9YYP4</t>
        </is>
      </c>
      <c r="E1248" t="inlineStr">
        <is>
          <t>US74736K1016</t>
        </is>
      </c>
      <c r="F1248" t="inlineStr">
        <is>
          <t>74736K101</t>
        </is>
      </c>
      <c r="G1248" s="1" t="n">
        <v>168</v>
      </c>
      <c r="H1248" s="1" t="n">
        <v>86.98</v>
      </c>
      <c r="I1248" s="2" t="n">
        <v>14612.64</v>
      </c>
      <c r="J1248" s="3" t="n">
        <v>0.00127116</v>
      </c>
      <c r="K1248" s="4" t="n">
        <v>11495541.81</v>
      </c>
      <c r="L1248" s="5" t="n">
        <v>375001</v>
      </c>
      <c r="M1248" s="6" t="n">
        <v>30.65469641</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74736K101</t>
        </is>
      </c>
      <c r="U1248" t="inlineStr">
        <is>
          <t>Equity</t>
        </is>
      </c>
    </row>
    <row r="1249">
      <c r="A1249" t="inlineStr">
        <is>
          <t>NXTI</t>
        </is>
      </c>
      <c r="B1249" t="inlineStr">
        <is>
          <t>RUBRIK INC USD 0.000025</t>
        </is>
      </c>
      <c r="C1249" t="inlineStr">
        <is>
          <t>RBRK</t>
        </is>
      </c>
      <c r="D1249" t="inlineStr">
        <is>
          <t>BSLQK57</t>
        </is>
      </c>
      <c r="E1249" t="inlineStr">
        <is>
          <t>US7811541090</t>
        </is>
      </c>
      <c r="F1249" t="inlineStr">
        <is>
          <t>781154109</t>
        </is>
      </c>
      <c r="G1249" s="1" t="n">
        <v>367</v>
      </c>
      <c r="H1249" s="1" t="n">
        <v>85.7</v>
      </c>
      <c r="I1249" s="2" t="n">
        <v>31451.9</v>
      </c>
      <c r="J1249" s="3" t="n">
        <v>0.00273601</v>
      </c>
      <c r="K1249" s="4" t="n">
        <v>11495541.81</v>
      </c>
      <c r="L1249" s="5" t="n">
        <v>375001</v>
      </c>
      <c r="M1249" s="6" t="n">
        <v>30.65469641</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781154109</t>
        </is>
      </c>
      <c r="U1249" t="inlineStr">
        <is>
          <t>Equity</t>
        </is>
      </c>
    </row>
    <row r="1250">
      <c r="A1250" t="inlineStr">
        <is>
          <t>NXTI</t>
        </is>
      </c>
      <c r="B1250" t="inlineStr">
        <is>
          <t>REDDIT INC USD 0.0001</t>
        </is>
      </c>
      <c r="C1250" t="inlineStr">
        <is>
          <t>RDDT</t>
        </is>
      </c>
      <c r="D1250" t="inlineStr">
        <is>
          <t>BMVNLY2</t>
        </is>
      </c>
      <c r="E1250" t="inlineStr">
        <is>
          <t>US75734B1008</t>
        </is>
      </c>
      <c r="F1250" t="inlineStr">
        <is>
          <t>75734B100</t>
        </is>
      </c>
      <c r="G1250" s="1" t="n">
        <v>305</v>
      </c>
      <c r="H1250" s="1" t="n">
        <v>220.75</v>
      </c>
      <c r="I1250" s="2" t="n">
        <v>67328.75</v>
      </c>
      <c r="J1250" s="3" t="n">
        <v>0.00585694</v>
      </c>
      <c r="K1250" s="4" t="n">
        <v>11495541.81</v>
      </c>
      <c r="L1250" s="5" t="n">
        <v>375001</v>
      </c>
      <c r="M1250" s="6" t="n">
        <v>30.65469641</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75734B100</t>
        </is>
      </c>
      <c r="U1250" t="inlineStr">
        <is>
          <t>Equity</t>
        </is>
      </c>
    </row>
    <row r="1251">
      <c r="A1251" t="inlineStr">
        <is>
          <t>NXTI</t>
        </is>
      </c>
      <c r="B1251" t="inlineStr">
        <is>
          <t>RALPH LAUREN CORP USD 0.01</t>
        </is>
      </c>
      <c r="C1251" t="inlineStr">
        <is>
          <t>RL</t>
        </is>
      </c>
      <c r="D1251" t="inlineStr">
        <is>
          <t>B4V9661</t>
        </is>
      </c>
      <c r="E1251" t="inlineStr">
        <is>
          <t>US7512121010</t>
        </is>
      </c>
      <c r="F1251" t="inlineStr">
        <is>
          <t>751212101</t>
        </is>
      </c>
      <c r="G1251" s="1" t="n">
        <v>61</v>
      </c>
      <c r="H1251" s="1" t="n">
        <v>288.56</v>
      </c>
      <c r="I1251" s="2" t="n">
        <v>17602.16</v>
      </c>
      <c r="J1251" s="3" t="n">
        <v>0.00153122</v>
      </c>
      <c r="K1251" s="4" t="n">
        <v>11495541.81</v>
      </c>
      <c r="L1251" s="5" t="n">
        <v>375001</v>
      </c>
      <c r="M1251" s="6" t="n">
        <v>30.65469641</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751212101</t>
        </is>
      </c>
      <c r="U1251" t="inlineStr">
        <is>
          <t>Equity</t>
        </is>
      </c>
    </row>
    <row r="1252">
      <c r="A1252" t="inlineStr">
        <is>
          <t>NXTI</t>
        </is>
      </c>
      <c r="B1252" t="inlineStr">
        <is>
          <t>ROCKWELL AUTOMATION INC USD 1.0</t>
        </is>
      </c>
      <c r="C1252" t="inlineStr">
        <is>
          <t>ROK</t>
        </is>
      </c>
      <c r="D1252" t="inlineStr">
        <is>
          <t>2754060</t>
        </is>
      </c>
      <c r="E1252" t="inlineStr">
        <is>
          <t>US7739031091</t>
        </is>
      </c>
      <c r="F1252" t="inlineStr">
        <is>
          <t>773903109</t>
        </is>
      </c>
      <c r="G1252" s="1" t="n">
        <v>198</v>
      </c>
      <c r="H1252" s="1" t="n">
        <v>329.76</v>
      </c>
      <c r="I1252" s="2" t="n">
        <v>65292.48</v>
      </c>
      <c r="J1252" s="3" t="n">
        <v>0.00567981</v>
      </c>
      <c r="K1252" s="4" t="n">
        <v>11495541.81</v>
      </c>
      <c r="L1252" s="5" t="n">
        <v>375001</v>
      </c>
      <c r="M1252" s="6" t="n">
        <v>30.65469641</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773903109</t>
        </is>
      </c>
      <c r="U1252" t="inlineStr">
        <is>
          <t>Equity</t>
        </is>
      </c>
    </row>
    <row r="1253">
      <c r="A1253" t="inlineStr">
        <is>
          <t>NXTI</t>
        </is>
      </c>
      <c r="B1253" t="inlineStr">
        <is>
          <t>ROLLINS INC USD 1.0</t>
        </is>
      </c>
      <c r="C1253" t="inlineStr">
        <is>
          <t>ROL</t>
        </is>
      </c>
      <c r="D1253" t="inlineStr">
        <is>
          <t>2747305</t>
        </is>
      </c>
      <c r="E1253" t="inlineStr">
        <is>
          <t>US7757111049</t>
        </is>
      </c>
      <c r="F1253" t="inlineStr">
        <is>
          <t>775711104</t>
        </is>
      </c>
      <c r="G1253" s="1" t="n">
        <v>367</v>
      </c>
      <c r="H1253" s="1" t="n">
        <v>58.41</v>
      </c>
      <c r="I1253" s="2" t="n">
        <v>21436.47</v>
      </c>
      <c r="J1253" s="3" t="n">
        <v>0.00186476</v>
      </c>
      <c r="K1253" s="4" t="n">
        <v>11495541.81</v>
      </c>
      <c r="L1253" s="5" t="n">
        <v>375001</v>
      </c>
      <c r="M1253" s="6" t="n">
        <v>30.65469641</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775711104</t>
        </is>
      </c>
      <c r="U1253" t="inlineStr">
        <is>
          <t>Equity</t>
        </is>
      </c>
    </row>
    <row r="1254">
      <c r="A1254" t="inlineStr">
        <is>
          <t>NXTI</t>
        </is>
      </c>
      <c r="B1254" t="inlineStr">
        <is>
          <t>RHYTHM PHARMACEUTICALS IN USD 0.001</t>
        </is>
      </c>
      <c r="C1254" t="inlineStr">
        <is>
          <t>RYTM</t>
        </is>
      </c>
      <c r="D1254" t="inlineStr">
        <is>
          <t>BF2YWG4</t>
        </is>
      </c>
      <c r="E1254" t="inlineStr">
        <is>
          <t>US76243J1051</t>
        </is>
      </c>
      <c r="F1254" t="inlineStr">
        <is>
          <t>76243J105</t>
        </is>
      </c>
      <c r="G1254" s="1" t="n">
        <v>215</v>
      </c>
      <c r="H1254" s="1" t="n">
        <v>94.31</v>
      </c>
      <c r="I1254" s="2" t="n">
        <v>20276.65</v>
      </c>
      <c r="J1254" s="3" t="n">
        <v>0.00176387</v>
      </c>
      <c r="K1254" s="4" t="n">
        <v>11495541.81</v>
      </c>
      <c r="L1254" s="5" t="n">
        <v>375001</v>
      </c>
      <c r="M1254" s="6" t="n">
        <v>30.65469641</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76243J105</t>
        </is>
      </c>
      <c r="U1254" t="inlineStr">
        <is>
          <t>Equity</t>
        </is>
      </c>
    </row>
    <row r="1255">
      <c r="A1255" t="inlineStr">
        <is>
          <t>NXTI</t>
        </is>
      </c>
      <c r="B1255" t="inlineStr">
        <is>
          <t>SPROUTS FMRS MKT INC USD 0.001</t>
        </is>
      </c>
      <c r="C1255" t="inlineStr">
        <is>
          <t>SFM</t>
        </is>
      </c>
      <c r="D1255" t="inlineStr">
        <is>
          <t>BCGCR79</t>
        </is>
      </c>
      <c r="E1255" t="inlineStr">
        <is>
          <t>US85208M1027</t>
        </is>
      </c>
      <c r="F1255" t="inlineStr">
        <is>
          <t>85208M102</t>
        </is>
      </c>
      <c r="G1255" s="1" t="n">
        <v>107</v>
      </c>
      <c r="H1255" s="1" t="n">
        <v>148.74</v>
      </c>
      <c r="I1255" s="2" t="n">
        <v>15915.18</v>
      </c>
      <c r="J1255" s="3" t="n">
        <v>0.00138447</v>
      </c>
      <c r="K1255" s="4" t="n">
        <v>11495541.81</v>
      </c>
      <c r="L1255" s="5" t="n">
        <v>375001</v>
      </c>
      <c r="M1255" s="6" t="n">
        <v>30.65469641</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85208M102</t>
        </is>
      </c>
      <c r="U1255" t="inlineStr">
        <is>
          <t>Equity</t>
        </is>
      </c>
    </row>
    <row r="1256">
      <c r="A1256" t="inlineStr">
        <is>
          <t>NXTI</t>
        </is>
      </c>
      <c r="B1256" t="inlineStr">
        <is>
          <t>SHERWIN-WILLIAMS CO USD 1.0</t>
        </is>
      </c>
      <c r="C1256" t="inlineStr">
        <is>
          <t>SHW</t>
        </is>
      </c>
      <c r="D1256" t="inlineStr">
        <is>
          <t>2804211</t>
        </is>
      </c>
      <c r="E1256" t="inlineStr">
        <is>
          <t>US8243481061</t>
        </is>
      </c>
      <c r="F1256" t="inlineStr">
        <is>
          <t>824348106</t>
        </is>
      </c>
      <c r="G1256" s="1" t="n">
        <v>107</v>
      </c>
      <c r="H1256" s="1" t="n">
        <v>354.58</v>
      </c>
      <c r="I1256" s="2" t="n">
        <v>37940.06</v>
      </c>
      <c r="J1256" s="3" t="n">
        <v>0.00330042</v>
      </c>
      <c r="K1256" s="4" t="n">
        <v>11495541.81</v>
      </c>
      <c r="L1256" s="5" t="n">
        <v>375001</v>
      </c>
      <c r="M1256" s="6" t="n">
        <v>30.65469641</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824348106</t>
        </is>
      </c>
      <c r="U1256" t="inlineStr">
        <is>
          <t>Equity</t>
        </is>
      </c>
    </row>
    <row r="1257">
      <c r="A1257" t="inlineStr">
        <is>
          <t>NXTI</t>
        </is>
      </c>
      <c r="B1257" t="inlineStr">
        <is>
          <t>SNAP INC USD 0.00001</t>
        </is>
      </c>
      <c r="C1257" t="inlineStr">
        <is>
          <t>SNAP</t>
        </is>
      </c>
      <c r="D1257" t="inlineStr">
        <is>
          <t>BD8DJ71</t>
        </is>
      </c>
      <c r="E1257" t="inlineStr">
        <is>
          <t>US83304A1060</t>
        </is>
      </c>
      <c r="F1257" t="inlineStr">
        <is>
          <t>83304A106</t>
        </is>
      </c>
      <c r="G1257" s="1" t="n">
        <v>2953</v>
      </c>
      <c r="H1257" s="1" t="n">
        <v>7.19</v>
      </c>
      <c r="I1257" s="2" t="n">
        <v>21232.07</v>
      </c>
      <c r="J1257" s="3" t="n">
        <v>0.00184698</v>
      </c>
      <c r="K1257" s="4" t="n">
        <v>11495541.81</v>
      </c>
      <c r="L1257" s="5" t="n">
        <v>375001</v>
      </c>
      <c r="M1257" s="6" t="n">
        <v>30.65469641</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83304A106</t>
        </is>
      </c>
      <c r="U1257" t="inlineStr">
        <is>
          <t>Equity</t>
        </is>
      </c>
    </row>
    <row r="1258">
      <c r="A1258" t="inlineStr">
        <is>
          <t>NXTI</t>
        </is>
      </c>
      <c r="B1258" t="inlineStr">
        <is>
          <t>SYNOPSYS INC USD 0.01</t>
        </is>
      </c>
      <c r="C1258" t="inlineStr">
        <is>
          <t>SNPS</t>
        </is>
      </c>
      <c r="D1258" t="inlineStr">
        <is>
          <t>2867719</t>
        </is>
      </c>
      <c r="E1258" t="inlineStr">
        <is>
          <t>US8716071076</t>
        </is>
      </c>
      <c r="F1258" t="inlineStr">
        <is>
          <t>871607107</t>
        </is>
      </c>
      <c r="G1258" s="1" t="n">
        <v>274</v>
      </c>
      <c r="H1258" s="1" t="n">
        <v>616.12</v>
      </c>
      <c r="I1258" s="2" t="n">
        <v>168816.88</v>
      </c>
      <c r="J1258" s="3" t="n">
        <v>0.01468542</v>
      </c>
      <c r="K1258" s="4" t="n">
        <v>11495541.81</v>
      </c>
      <c r="L1258" s="5" t="n">
        <v>375001</v>
      </c>
      <c r="M1258" s="6" t="n">
        <v>30.65469641</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871607107</t>
        </is>
      </c>
      <c r="U1258" t="inlineStr">
        <is>
          <t>Equity</t>
        </is>
      </c>
    </row>
    <row r="1259">
      <c r="A1259" t="inlineStr">
        <is>
          <t>NXTI</t>
        </is>
      </c>
      <c r="B1259" t="inlineStr">
        <is>
          <t>SPOTIFY TECHNOLOGY SA EUR 0.000625</t>
        </is>
      </c>
      <c r="C1259" t="inlineStr">
        <is>
          <t>SPOT</t>
        </is>
      </c>
      <c r="D1259" t="inlineStr">
        <is>
          <t>BFZ1K46</t>
        </is>
      </c>
      <c r="E1259" t="inlineStr">
        <is>
          <t>LU1778762911</t>
        </is>
      </c>
      <c r="F1259" t="inlineStr">
        <is>
          <t>L8681T102</t>
        </is>
      </c>
      <c r="G1259" s="1" t="n">
        <v>350</v>
      </c>
      <c r="H1259" s="1" t="n">
        <v>689.23</v>
      </c>
      <c r="I1259" s="2" t="n">
        <v>241230.5</v>
      </c>
      <c r="J1259" s="3" t="n">
        <v>0.0209847</v>
      </c>
      <c r="K1259" s="4" t="n">
        <v>11495541.81</v>
      </c>
      <c r="L1259" s="5" t="n">
        <v>375001</v>
      </c>
      <c r="M1259" s="6" t="n">
        <v>30.65469641</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L8681T102</t>
        </is>
      </c>
      <c r="U1259" t="inlineStr">
        <is>
          <t>Equity</t>
        </is>
      </c>
    </row>
    <row r="1260">
      <c r="A1260" t="inlineStr">
        <is>
          <t>NXTI</t>
        </is>
      </c>
      <c r="B1260" t="inlineStr">
        <is>
          <t>SEAGATE TECHNOLOGY HOLD USD 0.00001</t>
        </is>
      </c>
      <c r="C1260" t="inlineStr">
        <is>
          <t>STX</t>
        </is>
      </c>
      <c r="D1260" t="inlineStr">
        <is>
          <t>BKVD2N4</t>
        </is>
      </c>
      <c r="E1260" t="inlineStr">
        <is>
          <t>IE00BKVD2N49</t>
        </is>
      </c>
      <c r="F1260" t="inlineStr">
        <is>
          <t>G7997R103</t>
        </is>
      </c>
      <c r="G1260" s="1" t="n">
        <v>365</v>
      </c>
      <c r="H1260" s="1" t="n">
        <v>151.69</v>
      </c>
      <c r="I1260" s="2" t="n">
        <v>55366.85</v>
      </c>
      <c r="J1260" s="3" t="n">
        <v>0.00481638</v>
      </c>
      <c r="K1260" s="4" t="n">
        <v>11495541.81</v>
      </c>
      <c r="L1260" s="5" t="n">
        <v>375001</v>
      </c>
      <c r="M1260" s="6" t="n">
        <v>30.65469641</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G7997R103</t>
        </is>
      </c>
      <c r="U1260" t="inlineStr">
        <is>
          <t>Equity</t>
        </is>
      </c>
    </row>
    <row r="1261">
      <c r="A1261" t="inlineStr">
        <is>
          <t>NXTI</t>
        </is>
      </c>
      <c r="B1261" t="inlineStr">
        <is>
          <t>SYSCO CORP USD 1.0</t>
        </is>
      </c>
      <c r="C1261" t="inlineStr">
        <is>
          <t>SYY</t>
        </is>
      </c>
      <c r="D1261" t="inlineStr">
        <is>
          <t>2868165</t>
        </is>
      </c>
      <c r="E1261" t="inlineStr">
        <is>
          <t>US8718291078</t>
        </is>
      </c>
      <c r="F1261" t="inlineStr">
        <is>
          <t>871829107</t>
        </is>
      </c>
      <c r="G1261" s="1" t="n">
        <v>198</v>
      </c>
      <c r="H1261" s="1" t="n">
        <v>79.87</v>
      </c>
      <c r="I1261" s="2" t="n">
        <v>15814.26</v>
      </c>
      <c r="J1261" s="3" t="n">
        <v>0.00137569</v>
      </c>
      <c r="K1261" s="4" t="n">
        <v>11495541.81</v>
      </c>
      <c r="L1261" s="5" t="n">
        <v>375001</v>
      </c>
      <c r="M1261" s="6" t="n">
        <v>30.65469641</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871829107</t>
        </is>
      </c>
      <c r="U1261" t="inlineStr">
        <is>
          <t>Equity</t>
        </is>
      </c>
    </row>
    <row r="1262">
      <c r="A1262" t="inlineStr">
        <is>
          <t>NXTI</t>
        </is>
      </c>
      <c r="B1262" t="inlineStr">
        <is>
          <t>ATLASSIAN CORP USD 0.00001</t>
        </is>
      </c>
      <c r="C1262" t="inlineStr">
        <is>
          <t>TEAM</t>
        </is>
      </c>
      <c r="D1262" t="inlineStr">
        <is>
          <t>BQ1PC76</t>
        </is>
      </c>
      <c r="E1262" t="inlineStr">
        <is>
          <t>US0494681010</t>
        </is>
      </c>
      <c r="F1262" t="inlineStr">
        <is>
          <t>049468101</t>
        </is>
      </c>
      <c r="G1262" s="1" t="n">
        <v>502</v>
      </c>
      <c r="H1262" s="1" t="n">
        <v>159.28</v>
      </c>
      <c r="I1262" s="2" t="n">
        <v>79958.56</v>
      </c>
      <c r="J1262" s="3" t="n">
        <v>0.00695561</v>
      </c>
      <c r="K1262" s="4" t="n">
        <v>11495541.81</v>
      </c>
      <c r="L1262" s="5" t="n">
        <v>375001</v>
      </c>
      <c r="M1262" s="6" t="n">
        <v>30.65469641</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049468101</t>
        </is>
      </c>
      <c r="U1262" t="inlineStr">
        <is>
          <t>Equity</t>
        </is>
      </c>
    </row>
    <row r="1263">
      <c r="A1263" t="inlineStr">
        <is>
          <t>NXTI</t>
        </is>
      </c>
      <c r="B1263" t="inlineStr">
        <is>
          <t>TEMPUS AI INC USD 0.0001</t>
        </is>
      </c>
      <c r="C1263" t="inlineStr">
        <is>
          <t>TEM</t>
        </is>
      </c>
      <c r="D1263" t="inlineStr">
        <is>
          <t>BSLSJJ0</t>
        </is>
      </c>
      <c r="E1263" t="inlineStr">
        <is>
          <t>US88023B1035</t>
        </is>
      </c>
      <c r="F1263" t="inlineStr">
        <is>
          <t>88023B103</t>
        </is>
      </c>
      <c r="G1263" s="1" t="n">
        <v>246</v>
      </c>
      <c r="H1263" s="1" t="n">
        <v>60.82</v>
      </c>
      <c r="I1263" s="2" t="n">
        <v>14961.72</v>
      </c>
      <c r="J1263" s="3" t="n">
        <v>0.00130152</v>
      </c>
      <c r="K1263" s="4" t="n">
        <v>11495541.81</v>
      </c>
      <c r="L1263" s="5" t="n">
        <v>375001</v>
      </c>
      <c r="M1263" s="6" t="n">
        <v>30.65469641</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88023B103</t>
        </is>
      </c>
      <c r="U1263" t="inlineStr">
        <is>
          <t>Equity</t>
        </is>
      </c>
    </row>
    <row r="1264">
      <c r="A1264" t="inlineStr">
        <is>
          <t>NXTI</t>
        </is>
      </c>
      <c r="B1264" t="inlineStr">
        <is>
          <t>TARGET CORP USD 0.0833</t>
        </is>
      </c>
      <c r="C1264" t="inlineStr">
        <is>
          <t>TGT</t>
        </is>
      </c>
      <c r="D1264" t="inlineStr">
        <is>
          <t>2259101</t>
        </is>
      </c>
      <c r="E1264" t="inlineStr">
        <is>
          <t>US87612E1064</t>
        </is>
      </c>
      <c r="F1264" t="inlineStr">
        <is>
          <t>87612E106</t>
        </is>
      </c>
      <c r="G1264" s="1" t="n">
        <v>442</v>
      </c>
      <c r="H1264" s="1" t="n">
        <v>104.01</v>
      </c>
      <c r="I1264" s="2" t="n">
        <v>45972.42</v>
      </c>
      <c r="J1264" s="3" t="n">
        <v>0.00399915</v>
      </c>
      <c r="K1264" s="4" t="n">
        <v>11495541.81</v>
      </c>
      <c r="L1264" s="5" t="n">
        <v>375001</v>
      </c>
      <c r="M1264" s="6" t="n">
        <v>30.65469641</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87612E106</t>
        </is>
      </c>
      <c r="U1264" t="inlineStr">
        <is>
          <t>Equity</t>
        </is>
      </c>
    </row>
    <row r="1265">
      <c r="A1265" t="inlineStr">
        <is>
          <t>NXTI</t>
        </is>
      </c>
      <c r="B1265" t="inlineStr">
        <is>
          <t>TG THERAPEUTICS INC USD 0.001</t>
        </is>
      </c>
      <c r="C1265" t="inlineStr">
        <is>
          <t>TGTX</t>
        </is>
      </c>
      <c r="D1265" t="inlineStr">
        <is>
          <t>B828K63</t>
        </is>
      </c>
      <c r="E1265" t="inlineStr">
        <is>
          <t>US88322Q1085</t>
        </is>
      </c>
      <c r="F1265" t="inlineStr">
        <is>
          <t>88322Q108</t>
        </is>
      </c>
      <c r="G1265" s="1" t="n">
        <v>550</v>
      </c>
      <c r="H1265" s="1" t="n">
        <v>26.39</v>
      </c>
      <c r="I1265" s="2" t="n">
        <v>14514.5</v>
      </c>
      <c r="J1265" s="3" t="n">
        <v>0.00126262</v>
      </c>
      <c r="K1265" s="4" t="n">
        <v>11495541.81</v>
      </c>
      <c r="L1265" s="5" t="n">
        <v>375001</v>
      </c>
      <c r="M1265" s="6" t="n">
        <v>30.65469641</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88322Q108</t>
        </is>
      </c>
      <c r="U1265" t="inlineStr">
        <is>
          <t>Equity</t>
        </is>
      </c>
    </row>
    <row r="1266">
      <c r="A1266" t="inlineStr">
        <is>
          <t>NXTI</t>
        </is>
      </c>
      <c r="B1266" t="inlineStr">
        <is>
          <t>TOAST INC USD 0.000001</t>
        </is>
      </c>
      <c r="C1266" t="inlineStr">
        <is>
          <t>TOST</t>
        </is>
      </c>
      <c r="D1266" t="inlineStr">
        <is>
          <t>BP6D7B7</t>
        </is>
      </c>
      <c r="E1266" t="inlineStr">
        <is>
          <t>US8887871080</t>
        </is>
      </c>
      <c r="F1266" t="inlineStr">
        <is>
          <t>888787108</t>
        </is>
      </c>
      <c r="G1266" s="1" t="n">
        <v>1036</v>
      </c>
      <c r="H1266" s="1" t="n">
        <v>43.26</v>
      </c>
      <c r="I1266" s="2" t="n">
        <v>44817.36</v>
      </c>
      <c r="J1266" s="3" t="n">
        <v>0.00389867</v>
      </c>
      <c r="K1266" s="4" t="n">
        <v>11495541.81</v>
      </c>
      <c r="L1266" s="5" t="n">
        <v>375001</v>
      </c>
      <c r="M1266" s="6" t="n">
        <v>30.65469641</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888787108</t>
        </is>
      </c>
      <c r="U1266" t="inlineStr">
        <is>
          <t>Equity</t>
        </is>
      </c>
    </row>
    <row r="1267">
      <c r="A1267" t="inlineStr">
        <is>
          <t>NXTI</t>
        </is>
      </c>
      <c r="B1267" t="inlineStr">
        <is>
          <t>TARGA RES CORP USD 0.001</t>
        </is>
      </c>
      <c r="C1267" t="inlineStr">
        <is>
          <t>TRGP</t>
        </is>
      </c>
      <c r="D1267" t="inlineStr">
        <is>
          <t>B55PZY3</t>
        </is>
      </c>
      <c r="E1267" t="inlineStr">
        <is>
          <t>US87612G1013</t>
        </is>
      </c>
      <c r="F1267" t="inlineStr">
        <is>
          <t>87612G101</t>
        </is>
      </c>
      <c r="G1267" s="1" t="n">
        <v>137</v>
      </c>
      <c r="H1267" s="1" t="n">
        <v>166.11</v>
      </c>
      <c r="I1267" s="2" t="n">
        <v>22757.07</v>
      </c>
      <c r="J1267" s="3" t="n">
        <v>0.00197964</v>
      </c>
      <c r="K1267" s="4" t="n">
        <v>11495541.81</v>
      </c>
      <c r="L1267" s="5" t="n">
        <v>375001</v>
      </c>
      <c r="M1267" s="6" t="n">
        <v>30.65469641</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87612G101</t>
        </is>
      </c>
      <c r="U1267" t="inlineStr">
        <is>
          <t>Equity</t>
        </is>
      </c>
    </row>
    <row r="1268">
      <c r="A1268" t="inlineStr">
        <is>
          <t>NXTI</t>
        </is>
      </c>
      <c r="B1268" t="inlineStr">
        <is>
          <t>TRIMBLE INC</t>
        </is>
      </c>
      <c r="C1268" t="inlineStr">
        <is>
          <t>TRMB</t>
        </is>
      </c>
      <c r="D1268" t="inlineStr">
        <is>
          <t>2903958</t>
        </is>
      </c>
      <c r="E1268" t="inlineStr">
        <is>
          <t>US8962391004</t>
        </is>
      </c>
      <c r="F1268" t="inlineStr">
        <is>
          <t>896239100</t>
        </is>
      </c>
      <c r="G1268" s="1" t="n">
        <v>183</v>
      </c>
      <c r="H1268" s="1" t="n">
        <v>82.59</v>
      </c>
      <c r="I1268" s="2" t="n">
        <v>15113.97</v>
      </c>
      <c r="J1268" s="3" t="n">
        <v>0.00131477</v>
      </c>
      <c r="K1268" s="4" t="n">
        <v>11495541.81</v>
      </c>
      <c r="L1268" s="5" t="n">
        <v>375001</v>
      </c>
      <c r="M1268" s="6" t="n">
        <v>30.65469641</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896239100</t>
        </is>
      </c>
      <c r="U1268" t="inlineStr">
        <is>
          <t>Equity</t>
        </is>
      </c>
    </row>
    <row r="1269">
      <c r="A1269" t="inlineStr">
        <is>
          <t>NXTI</t>
        </is>
      </c>
      <c r="B1269" t="inlineStr">
        <is>
          <t>TRAVELERS COM NPV</t>
        </is>
      </c>
      <c r="C1269" t="inlineStr">
        <is>
          <t>TRV</t>
        </is>
      </c>
      <c r="D1269" t="inlineStr">
        <is>
          <t>2769503</t>
        </is>
      </c>
      <c r="E1269" t="inlineStr">
        <is>
          <t>US89417E1091</t>
        </is>
      </c>
      <c r="F1269" t="inlineStr">
        <is>
          <t>89417E109</t>
        </is>
      </c>
      <c r="G1269" s="1" t="n">
        <v>91</v>
      </c>
      <c r="H1269" s="1" t="n">
        <v>264.26</v>
      </c>
      <c r="I1269" s="2" t="n">
        <v>24047.66</v>
      </c>
      <c r="J1269" s="3" t="n">
        <v>0.00209191</v>
      </c>
      <c r="K1269" s="4" t="n">
        <v>11495541.81</v>
      </c>
      <c r="L1269" s="5" t="n">
        <v>375001</v>
      </c>
      <c r="M1269" s="6" t="n">
        <v>30.65469641</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89417E109</t>
        </is>
      </c>
      <c r="U1269" t="inlineStr">
        <is>
          <t>Equity</t>
        </is>
      </c>
    </row>
    <row r="1270">
      <c r="A1270" t="inlineStr">
        <is>
          <t>NXTI</t>
        </is>
      </c>
      <c r="B1270" t="inlineStr">
        <is>
          <t>TRACTOR SUPPLY CO USD 0.008</t>
        </is>
      </c>
      <c r="C1270" t="inlineStr">
        <is>
          <t>TSCO</t>
        </is>
      </c>
      <c r="D1270" t="inlineStr">
        <is>
          <t>2900335</t>
        </is>
      </c>
      <c r="E1270" t="inlineStr">
        <is>
          <t>US8923561067</t>
        </is>
      </c>
      <c r="F1270" t="inlineStr">
        <is>
          <t>892356106</t>
        </is>
      </c>
      <c r="G1270" s="1" t="n">
        <v>215</v>
      </c>
      <c r="H1270" s="1" t="n">
        <v>59.53</v>
      </c>
      <c r="I1270" s="2" t="n">
        <v>12798.95</v>
      </c>
      <c r="J1270" s="3" t="n">
        <v>0.00111338</v>
      </c>
      <c r="K1270" s="4" t="n">
        <v>11495541.81</v>
      </c>
      <c r="L1270" s="5" t="n">
        <v>375001</v>
      </c>
      <c r="M1270" s="6" t="n">
        <v>30.65469641</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892356106</t>
        </is>
      </c>
      <c r="U1270" t="inlineStr">
        <is>
          <t>Equity</t>
        </is>
      </c>
    </row>
    <row r="1271">
      <c r="A1271" t="inlineStr">
        <is>
          <t>NXTI</t>
        </is>
      </c>
      <c r="B1271" t="inlineStr">
        <is>
          <t>TAKE-TWO INTERACTIVE SOFTW USD 0.01</t>
        </is>
      </c>
      <c r="C1271" t="inlineStr">
        <is>
          <t>TTWO</t>
        </is>
      </c>
      <c r="D1271" t="inlineStr">
        <is>
          <t>2122117</t>
        </is>
      </c>
      <c r="E1271" t="inlineStr">
        <is>
          <t>US8740541094</t>
        </is>
      </c>
      <c r="F1271" t="inlineStr">
        <is>
          <t>874054109</t>
        </is>
      </c>
      <c r="G1271" s="1" t="n">
        <v>304</v>
      </c>
      <c r="H1271" s="1" t="n">
        <v>222.67</v>
      </c>
      <c r="I1271" s="2" t="n">
        <v>67691.67999999999</v>
      </c>
      <c r="J1271" s="3" t="n">
        <v>0.00588852</v>
      </c>
      <c r="K1271" s="4" t="n">
        <v>11495541.81</v>
      </c>
      <c r="L1271" s="5" t="n">
        <v>375001</v>
      </c>
      <c r="M1271" s="6" t="n">
        <v>30.65469641</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874054109</t>
        </is>
      </c>
      <c r="U1271" t="inlineStr">
        <is>
          <t>Equity</t>
        </is>
      </c>
    </row>
    <row r="1272">
      <c r="A1272" t="inlineStr">
        <is>
          <t>NXTI</t>
        </is>
      </c>
      <c r="B1272" t="inlineStr">
        <is>
          <t>TRADEWEB MKTS INC USD 0.00001</t>
        </is>
      </c>
      <c r="C1272" t="inlineStr">
        <is>
          <t>TW</t>
        </is>
      </c>
      <c r="D1272" t="inlineStr">
        <is>
          <t>BJXMVK2</t>
        </is>
      </c>
      <c r="E1272" t="inlineStr">
        <is>
          <t>US8926721064</t>
        </is>
      </c>
      <c r="F1272" t="inlineStr">
        <is>
          <t>892672106</t>
        </is>
      </c>
      <c r="G1272" s="1" t="n">
        <v>77</v>
      </c>
      <c r="H1272" s="1" t="n">
        <v>134.85</v>
      </c>
      <c r="I1272" s="2" t="n">
        <v>10383.45</v>
      </c>
      <c r="J1272" s="3" t="n">
        <v>0.00090326</v>
      </c>
      <c r="K1272" s="4" t="n">
        <v>11495541.81</v>
      </c>
      <c r="L1272" s="5" t="n">
        <v>375001</v>
      </c>
      <c r="M1272" s="6" t="n">
        <v>30.65469641</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892672106</t>
        </is>
      </c>
      <c r="U1272" t="inlineStr">
        <is>
          <t>Equity</t>
        </is>
      </c>
    </row>
    <row r="1273">
      <c r="A1273" t="inlineStr">
        <is>
          <t>NXTI</t>
        </is>
      </c>
      <c r="B1273" t="inlineStr">
        <is>
          <t>UNITY SOFTWARE INC USD 0.000005</t>
        </is>
      </c>
      <c r="C1273" t="inlineStr">
        <is>
          <t>U</t>
        </is>
      </c>
      <c r="D1273" t="inlineStr">
        <is>
          <t>BLFDXH8</t>
        </is>
      </c>
      <c r="E1273" t="inlineStr">
        <is>
          <t>US91332U1016</t>
        </is>
      </c>
      <c r="F1273" t="inlineStr">
        <is>
          <t>91332U101</t>
        </is>
      </c>
      <c r="G1273" s="1" t="n">
        <v>762</v>
      </c>
      <c r="H1273" s="1" t="n">
        <v>33.19</v>
      </c>
      <c r="I1273" s="2" t="n">
        <v>25290.78</v>
      </c>
      <c r="J1273" s="3" t="n">
        <v>0.00220005</v>
      </c>
      <c r="K1273" s="4" t="n">
        <v>11495541.81</v>
      </c>
      <c r="L1273" s="5" t="n">
        <v>375001</v>
      </c>
      <c r="M1273" s="6" t="n">
        <v>30.65469641</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91332U101</t>
        </is>
      </c>
      <c r="U1273" t="inlineStr">
        <is>
          <t>Equity</t>
        </is>
      </c>
    </row>
    <row r="1274">
      <c r="A1274" t="inlineStr">
        <is>
          <t>NXTI</t>
        </is>
      </c>
      <c r="B1274" t="inlineStr">
        <is>
          <t>UBER TECHNOLOGIES INC USD 0.00001</t>
        </is>
      </c>
      <c r="C1274" t="inlineStr">
        <is>
          <t>UBER</t>
        </is>
      </c>
      <c r="D1274" t="inlineStr">
        <is>
          <t>BK6N347</t>
        </is>
      </c>
      <c r="E1274" t="inlineStr">
        <is>
          <t>US90353T1007</t>
        </is>
      </c>
      <c r="F1274" t="inlineStr">
        <is>
          <t>90353T100</t>
        </is>
      </c>
      <c r="G1274" s="1" t="n">
        <v>1203</v>
      </c>
      <c r="H1274" s="1" t="n">
        <v>90.58</v>
      </c>
      <c r="I1274" s="2" t="n">
        <v>108967.74</v>
      </c>
      <c r="J1274" s="3" t="n">
        <v>0.009479130000000001</v>
      </c>
      <c r="K1274" s="4" t="n">
        <v>11495541.81</v>
      </c>
      <c r="L1274" s="5" t="n">
        <v>375001</v>
      </c>
      <c r="M1274" s="6" t="n">
        <v>30.65469641</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90353T100</t>
        </is>
      </c>
      <c r="U1274" t="inlineStr">
        <is>
          <t>Equity</t>
        </is>
      </c>
    </row>
    <row r="1275">
      <c r="A1275" t="inlineStr">
        <is>
          <t>NXTI</t>
        </is>
      </c>
      <c r="B1275" t="inlineStr">
        <is>
          <t>ULTA BEAUTY INC</t>
        </is>
      </c>
      <c r="C1275" t="inlineStr">
        <is>
          <t>ULTA</t>
        </is>
      </c>
      <c r="D1275" t="inlineStr">
        <is>
          <t>B28TS42</t>
        </is>
      </c>
      <c r="E1275" t="inlineStr">
        <is>
          <t>US90384S3031</t>
        </is>
      </c>
      <c r="F1275" t="inlineStr">
        <is>
          <t>90384S303</t>
        </is>
      </c>
      <c r="G1275" s="1" t="n">
        <v>46</v>
      </c>
      <c r="H1275" s="1" t="n">
        <v>498.7</v>
      </c>
      <c r="I1275" s="2" t="n">
        <v>22940.2</v>
      </c>
      <c r="J1275" s="3" t="n">
        <v>0.00199557</v>
      </c>
      <c r="K1275" s="4" t="n">
        <v>11495541.81</v>
      </c>
      <c r="L1275" s="5" t="n">
        <v>375001</v>
      </c>
      <c r="M1275" s="6" t="n">
        <v>30.65469641</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90384S303</t>
        </is>
      </c>
      <c r="U1275" t="inlineStr">
        <is>
          <t>Equity</t>
        </is>
      </c>
    </row>
    <row r="1276">
      <c r="A1276" t="inlineStr">
        <is>
          <t>NXTI</t>
        </is>
      </c>
      <c r="B1276" t="inlineStr">
        <is>
          <t>UNITEDHEALTH GROUP INC USD 0.01</t>
        </is>
      </c>
      <c r="C1276" t="inlineStr">
        <is>
          <t>UNH</t>
        </is>
      </c>
      <c r="D1276" t="inlineStr">
        <is>
          <t>2917766</t>
        </is>
      </c>
      <c r="E1276" t="inlineStr">
        <is>
          <t>US91324P1021</t>
        </is>
      </c>
      <c r="F1276" t="inlineStr">
        <is>
          <t>91324P102</t>
        </is>
      </c>
      <c r="G1276" s="1" t="n">
        <v>350</v>
      </c>
      <c r="H1276" s="1" t="n">
        <v>252.37</v>
      </c>
      <c r="I1276" s="2" t="n">
        <v>88329.5</v>
      </c>
      <c r="J1276" s="3" t="n">
        <v>0.0076838</v>
      </c>
      <c r="K1276" s="4" t="n">
        <v>11495541.81</v>
      </c>
      <c r="L1276" s="5" t="n">
        <v>375001</v>
      </c>
      <c r="M1276" s="6" t="n">
        <v>30.65469641</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91324P102</t>
        </is>
      </c>
      <c r="U1276" t="inlineStr">
        <is>
          <t>Equity</t>
        </is>
      </c>
    </row>
    <row r="1277">
      <c r="A1277" t="inlineStr">
        <is>
          <t>NXTI</t>
        </is>
      </c>
      <c r="B1277" t="inlineStr">
        <is>
          <t>UNITED PARCEL SVC INC USD 0.01</t>
        </is>
      </c>
      <c r="C1277" t="inlineStr">
        <is>
          <t>UPS</t>
        </is>
      </c>
      <c r="D1277" t="inlineStr">
        <is>
          <t>2517382</t>
        </is>
      </c>
      <c r="E1277" t="inlineStr">
        <is>
          <t>US9113121068</t>
        </is>
      </c>
      <c r="F1277" t="inlineStr">
        <is>
          <t>911312106</t>
        </is>
      </c>
      <c r="G1277" s="1" t="n">
        <v>472</v>
      </c>
      <c r="H1277" s="1" t="n">
        <v>86.31</v>
      </c>
      <c r="I1277" s="2" t="n">
        <v>40738.32</v>
      </c>
      <c r="J1277" s="3" t="n">
        <v>0.00354384</v>
      </c>
      <c r="K1277" s="4" t="n">
        <v>11495541.81</v>
      </c>
      <c r="L1277" s="5" t="n">
        <v>375001</v>
      </c>
      <c r="M1277" s="6" t="n">
        <v>30.65469641</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911312106</t>
        </is>
      </c>
      <c r="U1277" t="inlineStr">
        <is>
          <t>Equity</t>
        </is>
      </c>
    </row>
    <row r="1278">
      <c r="A1278" t="inlineStr">
        <is>
          <t>NXTI</t>
        </is>
      </c>
      <c r="B1278" t="inlineStr">
        <is>
          <t>VERTEX INC USD 0.001</t>
        </is>
      </c>
      <c r="C1278" t="inlineStr">
        <is>
          <t>VERX</t>
        </is>
      </c>
      <c r="D1278" t="inlineStr">
        <is>
          <t>BMX6DM1</t>
        </is>
      </c>
      <c r="E1278" t="inlineStr">
        <is>
          <t>US92538J1060</t>
        </is>
      </c>
      <c r="F1278" t="inlineStr">
        <is>
          <t>92538J106</t>
        </is>
      </c>
      <c r="G1278" s="1" t="n">
        <v>322</v>
      </c>
      <c r="H1278" s="1" t="n">
        <v>24.99</v>
      </c>
      <c r="I1278" s="2" t="n">
        <v>8046.78</v>
      </c>
      <c r="J1278" s="3" t="n">
        <v>0.0006999900000000001</v>
      </c>
      <c r="K1278" s="4" t="n">
        <v>11495541.81</v>
      </c>
      <c r="L1278" s="5" t="n">
        <v>375001</v>
      </c>
      <c r="M1278" s="6" t="n">
        <v>30.65469641</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92538J106</t>
        </is>
      </c>
      <c r="U1278" t="inlineStr">
        <is>
          <t>Equity</t>
        </is>
      </c>
    </row>
    <row r="1279">
      <c r="A1279" t="inlineStr">
        <is>
          <t>NXTI</t>
        </is>
      </c>
      <c r="B1279" t="inlineStr">
        <is>
          <t>VERALTO CORP USD 0.01</t>
        </is>
      </c>
      <c r="C1279" t="inlineStr">
        <is>
          <t>VLTO</t>
        </is>
      </c>
      <c r="D1279" t="inlineStr">
        <is>
          <t>BPGMZQ5</t>
        </is>
      </c>
      <c r="E1279" t="inlineStr">
        <is>
          <t>US92338C1036</t>
        </is>
      </c>
      <c r="F1279" t="inlineStr">
        <is>
          <t>92338C103</t>
        </is>
      </c>
      <c r="G1279" s="1" t="n">
        <v>169</v>
      </c>
      <c r="H1279" s="1" t="n">
        <v>107.14</v>
      </c>
      <c r="I1279" s="2" t="n">
        <v>18106.66</v>
      </c>
      <c r="J1279" s="3" t="n">
        <v>0.0015751</v>
      </c>
      <c r="K1279" s="4" t="n">
        <v>11495541.81</v>
      </c>
      <c r="L1279" s="5" t="n">
        <v>375001</v>
      </c>
      <c r="M1279" s="6" t="n">
        <v>30.65469641</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92338C103</t>
        </is>
      </c>
      <c r="U1279" t="inlineStr">
        <is>
          <t>Equity</t>
        </is>
      </c>
    </row>
    <row r="1280">
      <c r="A1280" t="inlineStr">
        <is>
          <t>NXTI</t>
        </is>
      </c>
      <c r="B1280" t="inlineStr">
        <is>
          <t>VULCAN MATLS CO USD 1.0</t>
        </is>
      </c>
      <c r="C1280" t="inlineStr">
        <is>
          <t>VMC</t>
        </is>
      </c>
      <c r="D1280" t="inlineStr">
        <is>
          <t>2931205</t>
        </is>
      </c>
      <c r="E1280" t="inlineStr">
        <is>
          <t>US9291601097</t>
        </is>
      </c>
      <c r="F1280" t="inlineStr">
        <is>
          <t>929160109</t>
        </is>
      </c>
      <c r="G1280" s="1" t="n">
        <v>77</v>
      </c>
      <c r="H1280" s="1" t="n">
        <v>285.24</v>
      </c>
      <c r="I1280" s="2" t="n">
        <v>21963.48</v>
      </c>
      <c r="J1280" s="3" t="n">
        <v>0.00191061</v>
      </c>
      <c r="K1280" s="4" t="n">
        <v>11495541.81</v>
      </c>
      <c r="L1280" s="5" t="n">
        <v>375001</v>
      </c>
      <c r="M1280" s="6" t="n">
        <v>30.65469641</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929160109</t>
        </is>
      </c>
      <c r="U1280" t="inlineStr">
        <is>
          <t>Equity</t>
        </is>
      </c>
    </row>
    <row r="1281">
      <c r="A1281" t="inlineStr">
        <is>
          <t>NXTI</t>
        </is>
      </c>
      <c r="B1281" t="inlineStr">
        <is>
          <t>VISTRA CORP USD 0.01</t>
        </is>
      </c>
      <c r="C1281" t="inlineStr">
        <is>
          <t>VST</t>
        </is>
      </c>
      <c r="D1281" t="inlineStr">
        <is>
          <t>BZ8VJQ8</t>
        </is>
      </c>
      <c r="E1281" t="inlineStr">
        <is>
          <t>US92840M1027</t>
        </is>
      </c>
      <c r="F1281" t="inlineStr">
        <is>
          <t>92840M102</t>
        </is>
      </c>
      <c r="G1281" s="1" t="n">
        <v>213</v>
      </c>
      <c r="H1281" s="1" t="n">
        <v>200.08</v>
      </c>
      <c r="I1281" s="2" t="n">
        <v>42617.04</v>
      </c>
      <c r="J1281" s="3" t="n">
        <v>0.00370727</v>
      </c>
      <c r="K1281" s="4" t="n">
        <v>11495541.81</v>
      </c>
      <c r="L1281" s="5" t="n">
        <v>375001</v>
      </c>
      <c r="M1281" s="6" t="n">
        <v>30.65469641</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92840M102</t>
        </is>
      </c>
      <c r="U1281" t="inlineStr">
        <is>
          <t>Equity</t>
        </is>
      </c>
    </row>
    <row r="1282">
      <c r="A1282" t="inlineStr">
        <is>
          <t>NXTI</t>
        </is>
      </c>
      <c r="B1282" t="inlineStr">
        <is>
          <t>WATERS CORP USD 0.01</t>
        </is>
      </c>
      <c r="C1282" t="inlineStr">
        <is>
          <t>WAT</t>
        </is>
      </c>
      <c r="D1282" t="inlineStr">
        <is>
          <t>2937689</t>
        </is>
      </c>
      <c r="E1282" t="inlineStr">
        <is>
          <t>US9418481035</t>
        </is>
      </c>
      <c r="F1282" t="inlineStr">
        <is>
          <t>941848103</t>
        </is>
      </c>
      <c r="G1282" s="1" t="n">
        <v>46</v>
      </c>
      <c r="H1282" s="1" t="n">
        <v>279.29</v>
      </c>
      <c r="I1282" s="2" t="n">
        <v>12847.34</v>
      </c>
      <c r="J1282" s="3" t="n">
        <v>0.00111759</v>
      </c>
      <c r="K1282" s="4" t="n">
        <v>11495541.81</v>
      </c>
      <c r="L1282" s="5" t="n">
        <v>375001</v>
      </c>
      <c r="M1282" s="6" t="n">
        <v>30.65469641</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941848103</t>
        </is>
      </c>
      <c r="U1282" t="inlineStr">
        <is>
          <t>Equity</t>
        </is>
      </c>
    </row>
    <row r="1283">
      <c r="A1283" t="inlineStr">
        <is>
          <t>NXTI</t>
        </is>
      </c>
      <c r="B1283" t="inlineStr">
        <is>
          <t>WORKDAY INC USD 0.001</t>
        </is>
      </c>
      <c r="C1283" t="inlineStr">
        <is>
          <t>WDAY</t>
        </is>
      </c>
      <c r="D1283" t="inlineStr">
        <is>
          <t>B8K6ZD1</t>
        </is>
      </c>
      <c r="E1283" t="inlineStr">
        <is>
          <t>US98138H1014</t>
        </is>
      </c>
      <c r="F1283" t="inlineStr">
        <is>
          <t>98138H101</t>
        </is>
      </c>
      <c r="G1283" s="1" t="n">
        <v>473</v>
      </c>
      <c r="H1283" s="1" t="n">
        <v>213.69</v>
      </c>
      <c r="I1283" s="2" t="n">
        <v>101075.37</v>
      </c>
      <c r="J1283" s="3" t="n">
        <v>0.00879257</v>
      </c>
      <c r="K1283" s="4" t="n">
        <v>11495541.81</v>
      </c>
      <c r="L1283" s="5" t="n">
        <v>375001</v>
      </c>
      <c r="M1283" s="6" t="n">
        <v>30.65469641</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98138H101</t>
        </is>
      </c>
      <c r="U1283" t="inlineStr">
        <is>
          <t>Equity</t>
        </is>
      </c>
    </row>
    <row r="1284">
      <c r="A1284" t="inlineStr">
        <is>
          <t>NXTI</t>
        </is>
      </c>
      <c r="B1284" t="inlineStr">
        <is>
          <t>WILLIAMS COS INC USD 1.0</t>
        </is>
      </c>
      <c r="C1284" t="inlineStr">
        <is>
          <t>WMB</t>
        </is>
      </c>
      <c r="D1284" t="inlineStr">
        <is>
          <t>2967181</t>
        </is>
      </c>
      <c r="E1284" t="inlineStr">
        <is>
          <t>US9694571004</t>
        </is>
      </c>
      <c r="F1284" t="inlineStr">
        <is>
          <t>969457100</t>
        </is>
      </c>
      <c r="G1284" s="1" t="n">
        <v>839</v>
      </c>
      <c r="H1284" s="1" t="n">
        <v>58.06</v>
      </c>
      <c r="I1284" s="2" t="n">
        <v>48712.34</v>
      </c>
      <c r="J1284" s="3" t="n">
        <v>0.0042375</v>
      </c>
      <c r="K1284" s="4" t="n">
        <v>11495541.81</v>
      </c>
      <c r="L1284" s="5" t="n">
        <v>375001</v>
      </c>
      <c r="M1284" s="6" t="n">
        <v>30.65469641</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969457100</t>
        </is>
      </c>
      <c r="U1284" t="inlineStr">
        <is>
          <t>Equity</t>
        </is>
      </c>
    </row>
    <row r="1285">
      <c r="A1285" t="inlineStr">
        <is>
          <t>NXTI</t>
        </is>
      </c>
      <c r="B1285" t="inlineStr">
        <is>
          <t>WALMART INC</t>
        </is>
      </c>
      <c r="C1285" t="inlineStr">
        <is>
          <t>WMT</t>
        </is>
      </c>
      <c r="D1285" t="inlineStr">
        <is>
          <t>2936921</t>
        </is>
      </c>
      <c r="E1285" t="inlineStr">
        <is>
          <t>US9311421039</t>
        </is>
      </c>
      <c r="F1285" t="inlineStr">
        <is>
          <t>931142103</t>
        </is>
      </c>
      <c r="G1285" s="1" t="n">
        <v>6058</v>
      </c>
      <c r="H1285" s="1" t="n">
        <v>103.93</v>
      </c>
      <c r="I1285" s="2" t="n">
        <v>629607.9399999999</v>
      </c>
      <c r="J1285" s="3" t="n">
        <v>0.05476975</v>
      </c>
      <c r="K1285" s="4" t="n">
        <v>11495541.81</v>
      </c>
      <c r="L1285" s="5" t="n">
        <v>375001</v>
      </c>
      <c r="M1285" s="6" t="n">
        <v>30.65469641</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931142103</t>
        </is>
      </c>
      <c r="U1285" t="inlineStr">
        <is>
          <t>Equity</t>
        </is>
      </c>
    </row>
    <row r="1286">
      <c r="A1286" t="inlineStr">
        <is>
          <t>NXTI</t>
        </is>
      </c>
      <c r="B1286" t="inlineStr">
        <is>
          <t>BERKLEY W R CORP USD 0.2</t>
        </is>
      </c>
      <c r="C1286" t="inlineStr">
        <is>
          <t>WRB</t>
        </is>
      </c>
      <c r="D1286" t="inlineStr">
        <is>
          <t>2093644</t>
        </is>
      </c>
      <c r="E1286" t="inlineStr">
        <is>
          <t>US0844231029</t>
        </is>
      </c>
      <c r="F1286" t="inlineStr">
        <is>
          <t>084423102</t>
        </is>
      </c>
      <c r="G1286" s="1" t="n">
        <v>154</v>
      </c>
      <c r="H1286" s="1" t="n">
        <v>69.95999999999999</v>
      </c>
      <c r="I1286" s="2" t="n">
        <v>10773.84</v>
      </c>
      <c r="J1286" s="3" t="n">
        <v>0.00093722</v>
      </c>
      <c r="K1286" s="4" t="n">
        <v>11495541.81</v>
      </c>
      <c r="L1286" s="5" t="n">
        <v>375001</v>
      </c>
      <c r="M1286" s="6" t="n">
        <v>30.65469641</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084423102</t>
        </is>
      </c>
      <c r="U1286" t="inlineStr">
        <is>
          <t>Equity</t>
        </is>
      </c>
    </row>
    <row r="1287">
      <c r="A1287" t="inlineStr">
        <is>
          <t>NXTI</t>
        </is>
      </c>
      <c r="B1287" t="inlineStr">
        <is>
          <t>WILLIAMS SONOMA INC USD 0.01</t>
        </is>
      </c>
      <c r="C1287" t="inlineStr">
        <is>
          <t>WSM</t>
        </is>
      </c>
      <c r="D1287" t="inlineStr">
        <is>
          <t>2967589</t>
        </is>
      </c>
      <c r="E1287" t="inlineStr">
        <is>
          <t>US9699041011</t>
        </is>
      </c>
      <c r="F1287" t="inlineStr">
        <is>
          <t>969904101</t>
        </is>
      </c>
      <c r="G1287" s="1" t="n">
        <v>122</v>
      </c>
      <c r="H1287" s="1" t="n">
        <v>200</v>
      </c>
      <c r="I1287" s="2" t="n">
        <v>24400</v>
      </c>
      <c r="J1287" s="3" t="n">
        <v>0.00212256</v>
      </c>
      <c r="K1287" s="4" t="n">
        <v>11495541.81</v>
      </c>
      <c r="L1287" s="5" t="n">
        <v>375001</v>
      </c>
      <c r="M1287" s="6" t="n">
        <v>30.65469641</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969904101</t>
        </is>
      </c>
      <c r="U1287" t="inlineStr">
        <is>
          <t>Equity</t>
        </is>
      </c>
    </row>
    <row r="1288">
      <c r="A1288" t="inlineStr">
        <is>
          <t>NXTI</t>
        </is>
      </c>
      <c r="B1288" t="inlineStr">
        <is>
          <t>EXXON MOBIL CORP NPV</t>
        </is>
      </c>
      <c r="C1288" t="inlineStr">
        <is>
          <t>XOM</t>
        </is>
      </c>
      <c r="D1288" t="inlineStr">
        <is>
          <t>2326618</t>
        </is>
      </c>
      <c r="E1288" t="inlineStr">
        <is>
          <t>US30231G1022</t>
        </is>
      </c>
      <c r="F1288" t="inlineStr">
        <is>
          <t>30231G102</t>
        </is>
      </c>
      <c r="G1288" s="1" t="n">
        <v>2481</v>
      </c>
      <c r="H1288" s="1" t="n">
        <v>105.83</v>
      </c>
      <c r="I1288" s="2" t="n">
        <v>262564.23</v>
      </c>
      <c r="J1288" s="3" t="n">
        <v>0.02284053</v>
      </c>
      <c r="K1288" s="4" t="n">
        <v>11495541.81</v>
      </c>
      <c r="L1288" s="5" t="n">
        <v>375001</v>
      </c>
      <c r="M1288" s="6" t="n">
        <v>30.65469641</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30231G102</t>
        </is>
      </c>
      <c r="U1288" t="inlineStr">
        <is>
          <t>Equity</t>
        </is>
      </c>
    </row>
    <row r="1289">
      <c r="A1289" t="inlineStr">
        <is>
          <t>NXTI</t>
        </is>
      </c>
      <c r="B1289" t="inlineStr">
        <is>
          <t>XYLEM INC USD 0.01</t>
        </is>
      </c>
      <c r="C1289" t="inlineStr">
        <is>
          <t>XYL</t>
        </is>
      </c>
      <c r="D1289" t="inlineStr">
        <is>
          <t>B3P2CN8</t>
        </is>
      </c>
      <c r="E1289" t="inlineStr">
        <is>
          <t>US98419M1009</t>
        </is>
      </c>
      <c r="F1289" t="inlineStr">
        <is>
          <t>98419M100</t>
        </is>
      </c>
      <c r="G1289" s="1" t="n">
        <v>137</v>
      </c>
      <c r="H1289" s="1" t="n">
        <v>142.87</v>
      </c>
      <c r="I1289" s="2" t="n">
        <v>19573.19</v>
      </c>
      <c r="J1289" s="3" t="n">
        <v>0.00170268</v>
      </c>
      <c r="K1289" s="4" t="n">
        <v>11495541.81</v>
      </c>
      <c r="L1289" s="5" t="n">
        <v>375001</v>
      </c>
      <c r="M1289" s="6" t="n">
        <v>30.65469641</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98419M100</t>
        </is>
      </c>
      <c r="U1289" t="inlineStr">
        <is>
          <t>Equity</t>
        </is>
      </c>
    </row>
    <row r="1290">
      <c r="A1290" t="inlineStr">
        <is>
          <t>NXTI</t>
        </is>
      </c>
      <c r="B1290" t="inlineStr">
        <is>
          <t>ZSCALER INC USD 0.001</t>
        </is>
      </c>
      <c r="C1290" t="inlineStr">
        <is>
          <t>ZS</t>
        </is>
      </c>
      <c r="D1290" t="inlineStr">
        <is>
          <t>BZ00V34</t>
        </is>
      </c>
      <c r="E1290" t="inlineStr">
        <is>
          <t>US98980G1022</t>
        </is>
      </c>
      <c r="F1290" t="inlineStr">
        <is>
          <t>98980G102</t>
        </is>
      </c>
      <c r="G1290" s="1" t="n">
        <v>260</v>
      </c>
      <c r="H1290" s="1" t="n">
        <v>271.18</v>
      </c>
      <c r="I1290" s="2" t="n">
        <v>70506.8</v>
      </c>
      <c r="J1290" s="3" t="n">
        <v>0.0061334</v>
      </c>
      <c r="K1290" s="4" t="n">
        <v>11495541.81</v>
      </c>
      <c r="L1290" s="5" t="n">
        <v>375001</v>
      </c>
      <c r="M1290" s="6" t="n">
        <v>30.65469641</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98980G102</t>
        </is>
      </c>
      <c r="U1290" t="inlineStr">
        <is>
          <t>Equity</t>
        </is>
      </c>
    </row>
    <row r="1291">
      <c r="A1291" t="inlineStr">
        <is>
          <t>NXTI</t>
        </is>
      </c>
      <c r="B1291" t="inlineStr">
        <is>
          <t>Cash</t>
        </is>
      </c>
      <c r="C1291" t="inlineStr">
        <is>
          <t>Cash</t>
        </is>
      </c>
      <c r="G1291" s="1" t="n">
        <v>13953.19</v>
      </c>
      <c r="H1291" s="1" t="n">
        <v>1</v>
      </c>
      <c r="I1291" s="2" t="n">
        <v>13953.19</v>
      </c>
      <c r="J1291" s="3" t="n">
        <v>0.00121379</v>
      </c>
      <c r="K1291" s="4" t="n">
        <v>11495541.81</v>
      </c>
      <c r="L1291" s="5" t="n">
        <v>375001</v>
      </c>
      <c r="M1291" s="6" t="n">
        <v>30.65469641</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Cash</t>
        </is>
      </c>
      <c r="U1291" t="inlineStr">
        <is>
          <t>Cash</t>
        </is>
      </c>
    </row>
    <row r="1292">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row>
    <row r="1293">
      <c r="A1293" t="inlineStr">
        <is>
          <t>PFIX</t>
        </is>
      </c>
      <c r="B1293" t="inlineStr">
        <is>
          <t>SWAPTION 06/16/2032 P4.50/SOFR BRC</t>
        </is>
      </c>
      <c r="C1293" t="inlineStr">
        <is>
          <t>SW450BR32</t>
        </is>
      </c>
      <c r="F1293" t="inlineStr">
        <is>
          <t>SW450BR32</t>
        </is>
      </c>
      <c r="G1293" s="1" t="n">
        <v>65000000</v>
      </c>
      <c r="H1293" s="1" t="n">
        <v>-0.363767</v>
      </c>
      <c r="I1293" s="2" t="n">
        <v>-236448.47</v>
      </c>
      <c r="J1293" s="3" t="n">
        <v>-0.00147558</v>
      </c>
      <c r="K1293" s="4" t="n">
        <v>160240711.82</v>
      </c>
      <c r="L1293" s="5" t="n">
        <v>2925001</v>
      </c>
      <c r="M1293" s="6" t="n">
        <v>54.78313061</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SW450BR32</t>
        </is>
      </c>
      <c r="U1293" t="inlineStr">
        <is>
          <t>Swaption</t>
        </is>
      </c>
    </row>
    <row r="1294">
      <c r="A1294" t="inlineStr">
        <is>
          <t>PFIX</t>
        </is>
      </c>
      <c r="B1294" t="inlineStr">
        <is>
          <t>SWAPTION 05/01/2030 P4.50/SOFR CIT</t>
        </is>
      </c>
      <c r="C1294" t="inlineStr">
        <is>
          <t>SW450CB01 00001</t>
        </is>
      </c>
      <c r="F1294" t="inlineStr">
        <is>
          <t>SW450CB01 00001</t>
        </is>
      </c>
      <c r="G1294" s="1" t="n">
        <v>-100000000</v>
      </c>
      <c r="H1294" s="1" t="n">
        <v>-0.506925</v>
      </c>
      <c r="I1294" s="2" t="n">
        <v>506924.73</v>
      </c>
      <c r="J1294" s="3" t="n">
        <v>0.00316352</v>
      </c>
      <c r="K1294" s="4" t="n">
        <v>160240711.82</v>
      </c>
      <c r="L1294" s="5" t="n">
        <v>2925001</v>
      </c>
      <c r="M1294" s="6" t="n">
        <v>54.78313061</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SW450CB01 00001</t>
        </is>
      </c>
      <c r="U1294" t="inlineStr">
        <is>
          <t>Swaption</t>
        </is>
      </c>
    </row>
    <row r="1295">
      <c r="A1295" t="inlineStr">
        <is>
          <t>PFIX</t>
        </is>
      </c>
      <c r="B1295" t="inlineStr">
        <is>
          <t>SWAPTION 05/01/2030 P4.50/SOFR GSX</t>
        </is>
      </c>
      <c r="C1295" t="inlineStr">
        <is>
          <t>SW450GS01 00001</t>
        </is>
      </c>
      <c r="F1295" t="inlineStr">
        <is>
          <t>SW450GS01 00001</t>
        </is>
      </c>
      <c r="G1295" s="1" t="n">
        <v>-500000000</v>
      </c>
      <c r="H1295" s="1" t="n">
        <v>-0.546984</v>
      </c>
      <c r="I1295" s="2" t="n">
        <v>2734920.1</v>
      </c>
      <c r="J1295" s="3" t="n">
        <v>0.01706757</v>
      </c>
      <c r="K1295" s="4" t="n">
        <v>160240711.82</v>
      </c>
      <c r="L1295" s="5" t="n">
        <v>2925001</v>
      </c>
      <c r="M1295" s="6" t="n">
        <v>54.78313061</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SW450GS01 00001</t>
        </is>
      </c>
      <c r="U1295" t="inlineStr">
        <is>
          <t>Swaption</t>
        </is>
      </c>
    </row>
    <row r="1296">
      <c r="A1296" t="inlineStr">
        <is>
          <t>PFIX</t>
        </is>
      </c>
      <c r="B1296" t="inlineStr">
        <is>
          <t>SWAPTION 05/02/2030 P4.50/SOFR GSX</t>
        </is>
      </c>
      <c r="C1296" t="inlineStr">
        <is>
          <t>SW450GS02 00001</t>
        </is>
      </c>
      <c r="F1296" t="inlineStr">
        <is>
          <t>SW450GS02 00001</t>
        </is>
      </c>
      <c r="G1296" s="1" t="n">
        <v>-200000000</v>
      </c>
      <c r="H1296" s="1" t="n">
        <v>-0.891198</v>
      </c>
      <c r="I1296" s="2" t="n">
        <v>1782396.58</v>
      </c>
      <c r="J1296" s="3" t="n">
        <v>0.01112324</v>
      </c>
      <c r="K1296" s="4" t="n">
        <v>160240711.82</v>
      </c>
      <c r="L1296" s="5" t="n">
        <v>2925001</v>
      </c>
      <c r="M1296" s="6" t="n">
        <v>54.78313061</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SW450GS02 00001</t>
        </is>
      </c>
      <c r="U1296" t="inlineStr">
        <is>
          <t>Swaption</t>
        </is>
      </c>
    </row>
    <row r="1297">
      <c r="A1297" t="inlineStr">
        <is>
          <t>PFIX</t>
        </is>
      </c>
      <c r="B1297" t="inlineStr">
        <is>
          <t>SWAPTION 06/16/2032 P4.50/SOFR GSX</t>
        </is>
      </c>
      <c r="C1297" t="inlineStr">
        <is>
          <t>SW450GS32</t>
        </is>
      </c>
      <c r="F1297" t="inlineStr">
        <is>
          <t>SW450GS32</t>
        </is>
      </c>
      <c r="G1297" s="1" t="n">
        <v>130000000</v>
      </c>
      <c r="H1297" s="1" t="n">
        <v>-0.06558899999999999</v>
      </c>
      <c r="I1297" s="2" t="n">
        <v>-85265.7</v>
      </c>
      <c r="J1297" s="3" t="n">
        <v>-0.00053211</v>
      </c>
      <c r="K1297" s="4" t="n">
        <v>160240711.82</v>
      </c>
      <c r="L1297" s="5" t="n">
        <v>2925001</v>
      </c>
      <c r="M1297" s="6" t="n">
        <v>54.78313061</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SW450GS32</t>
        </is>
      </c>
      <c r="U1297" t="inlineStr">
        <is>
          <t>Swaption</t>
        </is>
      </c>
    </row>
    <row r="1298">
      <c r="A1298" t="inlineStr">
        <is>
          <t>PFIX</t>
        </is>
      </c>
      <c r="B1298" t="inlineStr">
        <is>
          <t>SWAPTION 06/16/2032 P4.50/SOFR JPM</t>
        </is>
      </c>
      <c r="C1298" t="inlineStr">
        <is>
          <t>SW450JP32</t>
        </is>
      </c>
      <c r="F1298" t="inlineStr">
        <is>
          <t>SW450JP32</t>
        </is>
      </c>
      <c r="G1298" s="1" t="n">
        <v>135000000</v>
      </c>
      <c r="H1298" s="1" t="n">
        <v>-0.341122</v>
      </c>
      <c r="I1298" s="2" t="n">
        <v>-460514.04</v>
      </c>
      <c r="J1298" s="3" t="n">
        <v>-0.00287389</v>
      </c>
      <c r="K1298" s="4" t="n">
        <v>160240711.82</v>
      </c>
      <c r="L1298" s="5" t="n">
        <v>2925001</v>
      </c>
      <c r="M1298" s="6" t="n">
        <v>54.78313061</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SW450JP32</t>
        </is>
      </c>
      <c r="U1298" t="inlineStr">
        <is>
          <t>Swaption</t>
        </is>
      </c>
    </row>
    <row r="1299">
      <c r="A1299" t="inlineStr">
        <is>
          <t>PFIX</t>
        </is>
      </c>
      <c r="B1299" t="inlineStr">
        <is>
          <t>SWAPTION 05/01/2030 P4.50/SOFR MSX</t>
        </is>
      </c>
      <c r="C1299" t="inlineStr">
        <is>
          <t>SW450MS01 00001</t>
        </is>
      </c>
      <c r="F1299" t="inlineStr">
        <is>
          <t>SW450MS01 00001</t>
        </is>
      </c>
      <c r="G1299" s="1" t="n">
        <v>-100000000</v>
      </c>
      <c r="H1299" s="1" t="n">
        <v>-1.124862</v>
      </c>
      <c r="I1299" s="2" t="n">
        <v>1124861.92</v>
      </c>
      <c r="J1299" s="3" t="n">
        <v>0.00701983</v>
      </c>
      <c r="K1299" s="4" t="n">
        <v>160240711.82</v>
      </c>
      <c r="L1299" s="5" t="n">
        <v>2925001</v>
      </c>
      <c r="M1299" s="6" t="n">
        <v>54.78313061</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SW450MS01 00001</t>
        </is>
      </c>
      <c r="U1299" t="inlineStr">
        <is>
          <t>Swaption</t>
        </is>
      </c>
    </row>
    <row r="1300">
      <c r="A1300" t="inlineStr">
        <is>
          <t>PFIX</t>
        </is>
      </c>
      <c r="B1300" t="inlineStr">
        <is>
          <t>SWAPTION 05/02/2030 P4.50/SOFR MSX</t>
        </is>
      </c>
      <c r="C1300" t="inlineStr">
        <is>
          <t>SW450MS02 00001</t>
        </is>
      </c>
      <c r="F1300" t="inlineStr">
        <is>
          <t>SW450MS02 00001</t>
        </is>
      </c>
      <c r="G1300" s="1" t="n">
        <v>-165000000</v>
      </c>
      <c r="H1300" s="1" t="n">
        <v>-0.891198</v>
      </c>
      <c r="I1300" s="2" t="n">
        <v>1470477.18</v>
      </c>
      <c r="J1300" s="3" t="n">
        <v>0.00917668</v>
      </c>
      <c r="K1300" s="4" t="n">
        <v>160240711.82</v>
      </c>
      <c r="L1300" s="5" t="n">
        <v>2925001</v>
      </c>
      <c r="M1300" s="6" t="n">
        <v>54.78313061</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SW450MS02 00001</t>
        </is>
      </c>
      <c r="U1300" t="inlineStr">
        <is>
          <t>Swaption</t>
        </is>
      </c>
    </row>
    <row r="1301">
      <c r="A1301" t="inlineStr">
        <is>
          <t>PFIX</t>
        </is>
      </c>
      <c r="B1301" t="inlineStr">
        <is>
          <t>SWAPTION 06/16/2032 P4.75/SOFR BOA</t>
        </is>
      </c>
      <c r="C1301" t="inlineStr">
        <is>
          <t>SW475BA32</t>
        </is>
      </c>
      <c r="F1301" t="inlineStr">
        <is>
          <t>SW475BA32</t>
        </is>
      </c>
      <c r="G1301" s="1" t="n">
        <v>15000000</v>
      </c>
      <c r="H1301" s="1" t="n">
        <v>-0.794034</v>
      </c>
      <c r="I1301" s="2" t="n">
        <v>-119105.04</v>
      </c>
      <c r="J1301" s="3" t="n">
        <v>-0.00074329</v>
      </c>
      <c r="K1301" s="4" t="n">
        <v>160240711.82</v>
      </c>
      <c r="L1301" s="5" t="n">
        <v>2925001</v>
      </c>
      <c r="M1301" s="6" t="n">
        <v>54.78313061</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SW475BA32</t>
        </is>
      </c>
      <c r="U1301" t="inlineStr">
        <is>
          <t>Swaption</t>
        </is>
      </c>
    </row>
    <row r="1302">
      <c r="A1302" t="inlineStr">
        <is>
          <t>PFIX</t>
        </is>
      </c>
      <c r="B1302" t="inlineStr">
        <is>
          <t>SWAPTION 06/16/2032 P4.75/SOFR CIT</t>
        </is>
      </c>
      <c r="C1302" t="inlineStr">
        <is>
          <t>SW475CB32</t>
        </is>
      </c>
      <c r="F1302" t="inlineStr">
        <is>
          <t>SW475CB32</t>
        </is>
      </c>
      <c r="G1302" s="1" t="n">
        <v>100000000</v>
      </c>
      <c r="H1302" s="1" t="n">
        <v>-0.356187</v>
      </c>
      <c r="I1302" s="2" t="n">
        <v>-356186.7</v>
      </c>
      <c r="J1302" s="3" t="n">
        <v>-0.00222282</v>
      </c>
      <c r="K1302" s="4" t="n">
        <v>160240711.82</v>
      </c>
      <c r="L1302" s="5" t="n">
        <v>2925001</v>
      </c>
      <c r="M1302" s="6" t="n">
        <v>54.78313061</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SW475CB32</t>
        </is>
      </c>
      <c r="U1302" t="inlineStr">
        <is>
          <t>Swaption</t>
        </is>
      </c>
    </row>
    <row r="1303">
      <c r="A1303" t="inlineStr">
        <is>
          <t>PFIX</t>
        </is>
      </c>
      <c r="B1303" t="inlineStr">
        <is>
          <t>SWAPTION 06/16/2032 P4.75/SOFR GSX</t>
        </is>
      </c>
      <c r="C1303" t="inlineStr">
        <is>
          <t>SW475GS32</t>
        </is>
      </c>
      <c r="F1303" t="inlineStr">
        <is>
          <t>SW475GS32</t>
        </is>
      </c>
      <c r="G1303" s="1" t="n">
        <v>600000000</v>
      </c>
      <c r="H1303" s="1" t="n">
        <v>-0.251396</v>
      </c>
      <c r="I1303" s="2" t="n">
        <v>-1508378.94</v>
      </c>
      <c r="J1303" s="3" t="n">
        <v>-0.00941321</v>
      </c>
      <c r="K1303" s="4" t="n">
        <v>160240711.82</v>
      </c>
      <c r="L1303" s="5" t="n">
        <v>2925001</v>
      </c>
      <c r="M1303" s="6" t="n">
        <v>54.78313061</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SW475GS32</t>
        </is>
      </c>
      <c r="U1303" t="inlineStr">
        <is>
          <t>Swaption</t>
        </is>
      </c>
    </row>
    <row r="1304">
      <c r="A1304" t="inlineStr">
        <is>
          <t>PFIX</t>
        </is>
      </c>
      <c r="B1304" t="inlineStr">
        <is>
          <t>SWAPTION 06/16/2032 P4.75/SOFR MSX</t>
        </is>
      </c>
      <c r="C1304" t="inlineStr">
        <is>
          <t>SW475MS32</t>
        </is>
      </c>
      <c r="F1304" t="inlineStr">
        <is>
          <t>SW475MS32</t>
        </is>
      </c>
      <c r="G1304" s="1" t="n">
        <v>265000000</v>
      </c>
      <c r="H1304" s="1" t="n">
        <v>-0.363574</v>
      </c>
      <c r="I1304" s="2" t="n">
        <v>-963471.42</v>
      </c>
      <c r="J1304" s="3" t="n">
        <v>-0.00601265</v>
      </c>
      <c r="K1304" s="4" t="n">
        <v>160240711.82</v>
      </c>
      <c r="L1304" s="5" t="n">
        <v>2925001</v>
      </c>
      <c r="M1304" s="6" t="n">
        <v>54.78313061</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SW475MS32</t>
        </is>
      </c>
      <c r="U1304" t="inlineStr">
        <is>
          <t>Swaption</t>
        </is>
      </c>
    </row>
    <row r="1305">
      <c r="A1305" t="inlineStr">
        <is>
          <t>PFIX</t>
        </is>
      </c>
      <c r="B1305" t="inlineStr">
        <is>
          <t>SWAPTION 05/10/2030 P4.50/SOFR GSX</t>
        </is>
      </c>
      <c r="C1305" t="inlineStr">
        <is>
          <t>SWO450GSY</t>
        </is>
      </c>
      <c r="F1305" t="inlineStr">
        <is>
          <t>SWO450GSY</t>
        </is>
      </c>
      <c r="G1305" s="1" t="n">
        <v>465000000</v>
      </c>
      <c r="H1305" s="1" t="n">
        <v>0.17675</v>
      </c>
      <c r="I1305" s="2" t="n">
        <v>821885.27</v>
      </c>
      <c r="J1305" s="3" t="n">
        <v>0.00512907</v>
      </c>
      <c r="K1305" s="4" t="n">
        <v>160240711.82</v>
      </c>
      <c r="L1305" s="5" t="n">
        <v>2925001</v>
      </c>
      <c r="M1305" s="6" t="n">
        <v>54.78313061</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SWO450GSY</t>
        </is>
      </c>
      <c r="U1305" t="inlineStr">
        <is>
          <t>Swaption</t>
        </is>
      </c>
    </row>
    <row r="1306">
      <c r="A1306" t="inlineStr">
        <is>
          <t>PFIX</t>
        </is>
      </c>
      <c r="B1306" t="inlineStr">
        <is>
          <t>SWAPTION 05/10/2030 P4.50/SOFR MSX</t>
        </is>
      </c>
      <c r="C1306" t="inlineStr">
        <is>
          <t>SWO450MSY</t>
        </is>
      </c>
      <c r="F1306" t="inlineStr">
        <is>
          <t>SWO450MSY</t>
        </is>
      </c>
      <c r="G1306" s="1" t="n">
        <v>1045000000</v>
      </c>
      <c r="H1306" s="1" t="n">
        <v>1.751949</v>
      </c>
      <c r="I1306" s="2" t="n">
        <v>18307871.44</v>
      </c>
      <c r="J1306" s="3" t="n">
        <v>0.11425231</v>
      </c>
      <c r="K1306" s="4" t="n">
        <v>160240711.82</v>
      </c>
      <c r="L1306" s="5" t="n">
        <v>2925001</v>
      </c>
      <c r="M1306" s="6" t="n">
        <v>54.78313061</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SWO450MSY</t>
        </is>
      </c>
      <c r="U1306" t="inlineStr">
        <is>
          <t>Swaption</t>
        </is>
      </c>
    </row>
    <row r="1307">
      <c r="A1307" t="inlineStr">
        <is>
          <t>PFIX</t>
        </is>
      </c>
      <c r="B1307" t="inlineStr">
        <is>
          <t>IRS 2.11 5/15/48</t>
        </is>
      </c>
      <c r="C1307" t="inlineStr">
        <is>
          <t>IRS211548</t>
        </is>
      </c>
      <c r="F1307" t="inlineStr">
        <is>
          <t>IRS211548</t>
        </is>
      </c>
      <c r="G1307" s="1" t="n">
        <v>10000</v>
      </c>
      <c r="H1307" s="1" t="n">
        <v>100</v>
      </c>
      <c r="I1307" s="2" t="n">
        <v>10000</v>
      </c>
      <c r="J1307" s="3" t="n">
        <v>6.240999999999999e-05</v>
      </c>
      <c r="K1307" s="4" t="n">
        <v>160240711.82</v>
      </c>
      <c r="L1307" s="5" t="n">
        <v>2925001</v>
      </c>
      <c r="M1307" s="6" t="n">
        <v>54.78313061</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IRS211548</t>
        </is>
      </c>
      <c r="U1307" t="inlineStr">
        <is>
          <t>Swap</t>
        </is>
      </c>
    </row>
    <row r="1308">
      <c r="A1308" t="inlineStr">
        <is>
          <t>PFIX</t>
        </is>
      </c>
      <c r="B1308" t="inlineStr">
        <is>
          <t>IRS 2.11 5/15/48</t>
        </is>
      </c>
      <c r="C1308" t="inlineStr">
        <is>
          <t>IRS211548 00001</t>
        </is>
      </c>
      <c r="F1308" t="inlineStr">
        <is>
          <t>IRS211548 00001</t>
        </is>
      </c>
      <c r="G1308" s="1" t="n">
        <v>-10000</v>
      </c>
      <c r="H1308" s="1" t="n">
        <v>74.2234</v>
      </c>
      <c r="I1308" s="2" t="n">
        <v>-7422.34</v>
      </c>
      <c r="J1308" s="3" t="n">
        <v>-4.632e-05</v>
      </c>
      <c r="K1308" s="4" t="n">
        <v>160240711.82</v>
      </c>
      <c r="L1308" s="5" t="n">
        <v>2925001</v>
      </c>
      <c r="M1308" s="6" t="n">
        <v>54.78313061</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IRS211548 00001</t>
        </is>
      </c>
      <c r="U1308" t="inlineStr">
        <is>
          <t>Swap</t>
        </is>
      </c>
    </row>
    <row r="1309">
      <c r="A1309" t="inlineStr">
        <is>
          <t>PFIX</t>
        </is>
      </c>
      <c r="B1309" t="inlineStr">
        <is>
          <t>T 0 1/4 09/30/25 Govt</t>
        </is>
      </c>
      <c r="C1309" t="inlineStr">
        <is>
          <t>T 0 1/4 09/30/25 Govt</t>
        </is>
      </c>
      <c r="D1309" t="inlineStr">
        <is>
          <t>BMT6SJ7</t>
        </is>
      </c>
      <c r="E1309" t="inlineStr">
        <is>
          <t>US91282CAM38</t>
        </is>
      </c>
      <c r="F1309" t="inlineStr">
        <is>
          <t>91282CAM3</t>
        </is>
      </c>
      <c r="G1309" s="1" t="n">
        <v>44225000</v>
      </c>
      <c r="H1309" s="1" t="n">
        <v>99.55236205</v>
      </c>
      <c r="I1309" s="2" t="n">
        <v>44027032.12</v>
      </c>
      <c r="J1309" s="3" t="n">
        <v>0.2747556</v>
      </c>
      <c r="K1309" s="4" t="n">
        <v>160240711.82</v>
      </c>
      <c r="L1309" s="5" t="n">
        <v>2925001</v>
      </c>
      <c r="M1309" s="6" t="n">
        <v>54.78313061</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91282CAM3</t>
        </is>
      </c>
      <c r="U1309" t="inlineStr">
        <is>
          <t>Treasury Note</t>
        </is>
      </c>
    </row>
    <row r="1310">
      <c r="A1310" t="inlineStr">
        <is>
          <t>PFIX</t>
        </is>
      </c>
      <c r="B1310" t="inlineStr">
        <is>
          <t>SIMPLIFY E GOVT MONEY MKT ETF</t>
        </is>
      </c>
      <c r="C1310" t="inlineStr">
        <is>
          <t>SBIL</t>
        </is>
      </c>
      <c r="D1310" t="inlineStr">
        <is>
          <t>BNVVNP8</t>
        </is>
      </c>
      <c r="E1310" t="inlineStr">
        <is>
          <t>US82889N2696</t>
        </is>
      </c>
      <c r="F1310" t="inlineStr">
        <is>
          <t>82889N269</t>
        </is>
      </c>
      <c r="G1310" s="1" t="n">
        <v>251500</v>
      </c>
      <c r="H1310" s="1" t="n">
        <v>100.3</v>
      </c>
      <c r="I1310" s="2" t="n">
        <v>25225450</v>
      </c>
      <c r="J1310" s="3" t="n">
        <v>0.15742223</v>
      </c>
      <c r="K1310" s="4" t="n">
        <v>160240711.82</v>
      </c>
      <c r="L1310" s="5" t="n">
        <v>2925001</v>
      </c>
      <c r="M1310" s="6" t="n">
        <v>54.78313061</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82889N269</t>
        </is>
      </c>
      <c r="U1310" t="inlineStr">
        <is>
          <t>Fund</t>
        </is>
      </c>
    </row>
    <row r="1311">
      <c r="A1311" t="inlineStr">
        <is>
          <t>PFIX</t>
        </is>
      </c>
      <c r="B1311" t="inlineStr">
        <is>
          <t>B 08/26/25 Govt</t>
        </is>
      </c>
      <c r="C1311" t="inlineStr">
        <is>
          <t>B 08/26/25 Govt</t>
        </is>
      </c>
      <c r="D1311" t="inlineStr">
        <is>
          <t>BS0D372</t>
        </is>
      </c>
      <c r="E1311" t="inlineStr">
        <is>
          <t>US912797QL42</t>
        </is>
      </c>
      <c r="F1311" t="inlineStr">
        <is>
          <t>912797QL4</t>
        </is>
      </c>
      <c r="G1311" s="1" t="n">
        <v>17700000</v>
      </c>
      <c r="H1311" s="1" t="n">
        <v>99.835111</v>
      </c>
      <c r="I1311" s="2" t="n">
        <v>17670814.65</v>
      </c>
      <c r="J1311" s="3" t="n">
        <v>0.11027669</v>
      </c>
      <c r="K1311" s="4" t="n">
        <v>160240711.82</v>
      </c>
      <c r="L1311" s="5" t="n">
        <v>2925001</v>
      </c>
      <c r="M1311" s="6" t="n">
        <v>54.78313061</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912797QL4</t>
        </is>
      </c>
      <c r="U1311" t="inlineStr">
        <is>
          <t>Treasury Bill</t>
        </is>
      </c>
    </row>
    <row r="1312">
      <c r="A1312" t="inlineStr">
        <is>
          <t>PFIX</t>
        </is>
      </c>
      <c r="B1312" t="inlineStr">
        <is>
          <t>B 09/30/25 Govt</t>
        </is>
      </c>
      <c r="C1312" t="inlineStr">
        <is>
          <t>B 09/30/25 Govt</t>
        </is>
      </c>
      <c r="D1312" t="inlineStr">
        <is>
          <t>BTWXNT9</t>
        </is>
      </c>
      <c r="E1312" t="inlineStr">
        <is>
          <t>US912797QW07</t>
        </is>
      </c>
      <c r="F1312" t="inlineStr">
        <is>
          <t>912797QW0</t>
        </is>
      </c>
      <c r="G1312" s="1" t="n">
        <v>28600000</v>
      </c>
      <c r="H1312" s="1" t="n">
        <v>99.42322900000001</v>
      </c>
      <c r="I1312" s="2" t="n">
        <v>28435043.49</v>
      </c>
      <c r="J1312" s="3" t="n">
        <v>0.17745205</v>
      </c>
      <c r="K1312" s="4" t="n">
        <v>160240711.82</v>
      </c>
      <c r="L1312" s="5" t="n">
        <v>2925001</v>
      </c>
      <c r="M1312" s="6" t="n">
        <v>54.78313061</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912797QW0</t>
        </is>
      </c>
      <c r="U1312" t="inlineStr">
        <is>
          <t>Treasury Bill</t>
        </is>
      </c>
    </row>
    <row r="1313">
      <c r="A1313" t="inlineStr">
        <is>
          <t>PFIX</t>
        </is>
      </c>
      <c r="B1313" t="inlineStr">
        <is>
          <t>B 10/28/25 Govt</t>
        </is>
      </c>
      <c r="C1313" t="inlineStr">
        <is>
          <t>B 10/28/25 Govt</t>
        </is>
      </c>
      <c r="D1313" t="inlineStr">
        <is>
          <t>BT212N0</t>
        </is>
      </c>
      <c r="E1313" t="inlineStr">
        <is>
          <t>US912797RE99</t>
        </is>
      </c>
      <c r="F1313" t="inlineStr">
        <is>
          <t>912797RE9</t>
        </is>
      </c>
      <c r="G1313" s="1" t="n">
        <v>21800000</v>
      </c>
      <c r="H1313" s="1" t="n">
        <v>99.11396499999999</v>
      </c>
      <c r="I1313" s="2" t="n">
        <v>21606844.37</v>
      </c>
      <c r="J1313" s="3" t="n">
        <v>0.13483992</v>
      </c>
      <c r="K1313" s="4" t="n">
        <v>160240711.82</v>
      </c>
      <c r="L1313" s="5" t="n">
        <v>2925001</v>
      </c>
      <c r="M1313" s="6" t="n">
        <v>54.78313061</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912797RE9</t>
        </is>
      </c>
      <c r="U1313" t="inlineStr">
        <is>
          <t>Treasury Bill</t>
        </is>
      </c>
    </row>
    <row r="1314">
      <c r="A1314" t="inlineStr">
        <is>
          <t>PFIX</t>
        </is>
      </c>
      <c r="B1314" t="inlineStr">
        <is>
          <t>Cash</t>
        </is>
      </c>
      <c r="C1314" t="inlineStr">
        <is>
          <t>Cash</t>
        </is>
      </c>
      <c r="G1314" s="1" t="n">
        <v>252982.62</v>
      </c>
      <c r="H1314" s="1" t="n">
        <v>1</v>
      </c>
      <c r="I1314" s="2" t="n">
        <v>252982.62</v>
      </c>
      <c r="J1314" s="3" t="n">
        <v>0.00157877</v>
      </c>
      <c r="K1314" s="4" t="n">
        <v>160240711.82</v>
      </c>
      <c r="L1314" s="5" t="n">
        <v>2925001</v>
      </c>
      <c r="M1314" s="6" t="n">
        <v>54.78313061</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Cash</t>
        </is>
      </c>
      <c r="U1314" t="inlineStr">
        <is>
          <t>Cash</t>
        </is>
      </c>
    </row>
    <row r="1315">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row>
    <row r="1316">
      <c r="A1316" t="inlineStr">
        <is>
          <t>PINK</t>
        </is>
      </c>
      <c r="B1316" t="inlineStr">
        <is>
          <t>ABBVIE INC USD 0.01</t>
        </is>
      </c>
      <c r="C1316" t="inlineStr">
        <is>
          <t>ABBV</t>
        </is>
      </c>
      <c r="D1316" t="inlineStr">
        <is>
          <t>B92SR70</t>
        </is>
      </c>
      <c r="E1316" t="inlineStr">
        <is>
          <t>US00287Y1091</t>
        </is>
      </c>
      <c r="F1316" t="inlineStr">
        <is>
          <t>00287Y109</t>
        </is>
      </c>
      <c r="G1316" s="1" t="n">
        <v>31675</v>
      </c>
      <c r="H1316" s="1" t="n">
        <v>198.64</v>
      </c>
      <c r="I1316" s="2" t="n">
        <v>6291922</v>
      </c>
      <c r="J1316" s="3" t="n">
        <v>0.05176684</v>
      </c>
      <c r="K1316" s="4" t="n">
        <v>121543490.19</v>
      </c>
      <c r="L1316" s="5" t="n">
        <v>4250001</v>
      </c>
      <c r="M1316" s="6" t="n">
        <v>28.59846155</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00287Y109</t>
        </is>
      </c>
      <c r="U1316" t="inlineStr">
        <is>
          <t>Equity</t>
        </is>
      </c>
    </row>
    <row r="1317">
      <c r="A1317" t="inlineStr">
        <is>
          <t>PINK</t>
        </is>
      </c>
      <c r="B1317" t="inlineStr">
        <is>
          <t>ABBOTT LABS NPV</t>
        </is>
      </c>
      <c r="C1317" t="inlineStr">
        <is>
          <t>ABT</t>
        </is>
      </c>
      <c r="D1317" t="inlineStr">
        <is>
          <t>2002305</t>
        </is>
      </c>
      <c r="E1317" t="inlineStr">
        <is>
          <t>US0028241000</t>
        </is>
      </c>
      <c r="F1317" t="inlineStr">
        <is>
          <t>002824100</t>
        </is>
      </c>
      <c r="G1317" s="1" t="n">
        <v>9570</v>
      </c>
      <c r="H1317" s="1" t="n">
        <v>131.36</v>
      </c>
      <c r="I1317" s="2" t="n">
        <v>1257115.2</v>
      </c>
      <c r="J1317" s="3" t="n">
        <v>0.01034292</v>
      </c>
      <c r="K1317" s="4" t="n">
        <v>121543490.19</v>
      </c>
      <c r="L1317" s="5" t="n">
        <v>4250001</v>
      </c>
      <c r="M1317" s="6" t="n">
        <v>28.59846155</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002824100</t>
        </is>
      </c>
      <c r="U1317" t="inlineStr">
        <is>
          <t>Equity</t>
        </is>
      </c>
    </row>
    <row r="1318">
      <c r="A1318" t="inlineStr">
        <is>
          <t>PINK</t>
        </is>
      </c>
      <c r="B1318" t="inlineStr">
        <is>
          <t>ABIVAX SA EUR 0.01 ADR</t>
        </is>
      </c>
      <c r="C1318" t="inlineStr">
        <is>
          <t>ABVX</t>
        </is>
      </c>
      <c r="D1318" t="inlineStr">
        <is>
          <t>BLC89B2</t>
        </is>
      </c>
      <c r="E1318" t="inlineStr">
        <is>
          <t>US00370M1036</t>
        </is>
      </c>
      <c r="F1318" t="inlineStr">
        <is>
          <t>00370M103</t>
        </is>
      </c>
      <c r="G1318" s="1" t="n">
        <v>34556</v>
      </c>
      <c r="H1318" s="1" t="n">
        <v>69</v>
      </c>
      <c r="I1318" s="2" t="n">
        <v>2384364</v>
      </c>
      <c r="J1318" s="3" t="n">
        <v>0.01961737</v>
      </c>
      <c r="K1318" s="4" t="n">
        <v>121543490.19</v>
      </c>
      <c r="L1318" s="5" t="n">
        <v>4250001</v>
      </c>
      <c r="M1318" s="6" t="n">
        <v>28.59846155</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00370M103</t>
        </is>
      </c>
      <c r="U1318" t="inlineStr">
        <is>
          <t>Equity</t>
        </is>
      </c>
    </row>
    <row r="1319">
      <c r="A1319" t="inlineStr">
        <is>
          <t>PINK</t>
        </is>
      </c>
      <c r="B1319" t="inlineStr">
        <is>
          <t>ADMA BIOLOGICS INC USD 0.0001</t>
        </is>
      </c>
      <c r="C1319" t="inlineStr">
        <is>
          <t>ADMA</t>
        </is>
      </c>
      <c r="D1319" t="inlineStr">
        <is>
          <t>B9NSBM2</t>
        </is>
      </c>
      <c r="E1319" t="inlineStr">
        <is>
          <t>US0008991046</t>
        </is>
      </c>
      <c r="F1319" t="inlineStr">
        <is>
          <t>000899104</t>
        </is>
      </c>
      <c r="G1319" s="1" t="n">
        <v>380092</v>
      </c>
      <c r="H1319" s="1" t="n">
        <v>16.38</v>
      </c>
      <c r="I1319" s="2" t="n">
        <v>6225906.96</v>
      </c>
      <c r="J1319" s="3" t="n">
        <v>0.0512237</v>
      </c>
      <c r="K1319" s="4" t="n">
        <v>121543490.19</v>
      </c>
      <c r="L1319" s="5" t="n">
        <v>4250001</v>
      </c>
      <c r="M1319" s="6" t="n">
        <v>28.59846155</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000899104</t>
        </is>
      </c>
      <c r="U1319" t="inlineStr">
        <is>
          <t>Equity</t>
        </is>
      </c>
    </row>
    <row r="1320">
      <c r="A1320" t="inlineStr">
        <is>
          <t>PINK</t>
        </is>
      </c>
      <c r="B1320" t="inlineStr">
        <is>
          <t>AGILON HEALTH INC USD 0.01</t>
        </is>
      </c>
      <c r="C1320" t="inlineStr">
        <is>
          <t>AGL</t>
        </is>
      </c>
      <c r="D1320" t="inlineStr">
        <is>
          <t>BLR4TK4</t>
        </is>
      </c>
      <c r="E1320" t="inlineStr">
        <is>
          <t>US00857U1079</t>
        </is>
      </c>
      <c r="F1320" t="inlineStr">
        <is>
          <t>00857U107</t>
        </is>
      </c>
      <c r="G1320" s="1" t="n">
        <v>97848</v>
      </c>
      <c r="H1320" s="1" t="n">
        <v>0.8633</v>
      </c>
      <c r="I1320" s="2" t="n">
        <v>84472.17999999999</v>
      </c>
      <c r="J1320" s="3" t="n">
        <v>0.000695</v>
      </c>
      <c r="K1320" s="4" t="n">
        <v>121543490.19</v>
      </c>
      <c r="L1320" s="5" t="n">
        <v>4250001</v>
      </c>
      <c r="M1320" s="6" t="n">
        <v>28.59846155</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00857U107</t>
        </is>
      </c>
      <c r="U1320" t="inlineStr">
        <is>
          <t>Equity</t>
        </is>
      </c>
    </row>
    <row r="1321">
      <c r="A1321" t="inlineStr">
        <is>
          <t>PINK</t>
        </is>
      </c>
      <c r="B1321" t="inlineStr">
        <is>
          <t>ALIGNMENT HEALTHCARE INC USD 0.001</t>
        </is>
      </c>
      <c r="C1321" t="inlineStr">
        <is>
          <t>ALHC</t>
        </is>
      </c>
      <c r="D1321" t="inlineStr">
        <is>
          <t>BNNLSZ1</t>
        </is>
      </c>
      <c r="E1321" t="inlineStr">
        <is>
          <t>US01625V1044</t>
        </is>
      </c>
      <c r="F1321" t="inlineStr">
        <is>
          <t>01625V104</t>
        </is>
      </c>
      <c r="G1321" s="1" t="n">
        <v>117555</v>
      </c>
      <c r="H1321" s="1" t="n">
        <v>14.61</v>
      </c>
      <c r="I1321" s="2" t="n">
        <v>1717478.55</v>
      </c>
      <c r="J1321" s="3" t="n">
        <v>0.01413057</v>
      </c>
      <c r="K1321" s="4" t="n">
        <v>121543490.19</v>
      </c>
      <c r="L1321" s="5" t="n">
        <v>4250001</v>
      </c>
      <c r="M1321" s="6" t="n">
        <v>28.59846155</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01625V104</t>
        </is>
      </c>
      <c r="U1321" t="inlineStr">
        <is>
          <t>Equity</t>
        </is>
      </c>
    </row>
    <row r="1322">
      <c r="A1322" t="inlineStr">
        <is>
          <t>PINK</t>
        </is>
      </c>
      <c r="B1322" t="inlineStr">
        <is>
          <t>ARGENX SE EUR 0.1 ADR</t>
        </is>
      </c>
      <c r="C1322" t="inlineStr">
        <is>
          <t>ARGX</t>
        </is>
      </c>
      <c r="D1322" t="inlineStr">
        <is>
          <t>BDVLM39</t>
        </is>
      </c>
      <c r="E1322" t="inlineStr">
        <is>
          <t>US04016X1019</t>
        </is>
      </c>
      <c r="F1322" t="inlineStr">
        <is>
          <t>04016X101</t>
        </is>
      </c>
      <c r="G1322" s="1" t="n">
        <v>1435</v>
      </c>
      <c r="H1322" s="1" t="n">
        <v>638.9</v>
      </c>
      <c r="I1322" s="2" t="n">
        <v>916821.5</v>
      </c>
      <c r="J1322" s="3" t="n">
        <v>0.00754316</v>
      </c>
      <c r="K1322" s="4" t="n">
        <v>121543490.19</v>
      </c>
      <c r="L1322" s="5" t="n">
        <v>4250001</v>
      </c>
      <c r="M1322" s="6" t="n">
        <v>28.59846155</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04016X101</t>
        </is>
      </c>
      <c r="U1322" t="inlineStr">
        <is>
          <t>Equity</t>
        </is>
      </c>
    </row>
    <row r="1323">
      <c r="A1323" t="inlineStr">
        <is>
          <t>PINK</t>
        </is>
      </c>
      <c r="B1323" t="inlineStr">
        <is>
          <t>ARCUTIS BIOTHERAPEUTICS USD 0.0001</t>
        </is>
      </c>
      <c r="C1323" t="inlineStr">
        <is>
          <t>ARQT</t>
        </is>
      </c>
      <c r="D1323" t="inlineStr">
        <is>
          <t>BKX9VD3</t>
        </is>
      </c>
      <c r="E1323" t="inlineStr">
        <is>
          <t>US03969K1088</t>
        </is>
      </c>
      <c r="F1323" t="inlineStr">
        <is>
          <t>03969K108</t>
        </is>
      </c>
      <c r="G1323" s="1" t="n">
        <v>273029</v>
      </c>
      <c r="H1323" s="1" t="n">
        <v>14.19</v>
      </c>
      <c r="I1323" s="2" t="n">
        <v>3874281.51</v>
      </c>
      <c r="J1323" s="3" t="n">
        <v>0.03187568</v>
      </c>
      <c r="K1323" s="4" t="n">
        <v>121543490.19</v>
      </c>
      <c r="L1323" s="5" t="n">
        <v>4250001</v>
      </c>
      <c r="M1323" s="6" t="n">
        <v>28.59846155</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03969K108</t>
        </is>
      </c>
      <c r="U1323" t="inlineStr">
        <is>
          <t>Equity</t>
        </is>
      </c>
    </row>
    <row r="1324">
      <c r="A1324" t="inlineStr">
        <is>
          <t>PINK</t>
        </is>
      </c>
      <c r="B1324" t="inlineStr">
        <is>
          <t>ASTRAZENECA PLC NPV ADR</t>
        </is>
      </c>
      <c r="C1324" t="inlineStr">
        <is>
          <t>AZN</t>
        </is>
      </c>
      <c r="D1324" t="inlineStr">
        <is>
          <t>2989044</t>
        </is>
      </c>
      <c r="E1324" t="inlineStr">
        <is>
          <t>US0463531089</t>
        </is>
      </c>
      <c r="F1324" t="inlineStr">
        <is>
          <t>046353108</t>
        </is>
      </c>
      <c r="G1324" s="1" t="n">
        <v>31705</v>
      </c>
      <c r="H1324" s="1" t="n">
        <v>74.06999999999999</v>
      </c>
      <c r="I1324" s="2" t="n">
        <v>2348389.35</v>
      </c>
      <c r="J1324" s="3" t="n">
        <v>0.01932139</v>
      </c>
      <c r="K1324" s="4" t="n">
        <v>121543490.19</v>
      </c>
      <c r="L1324" s="5" t="n">
        <v>4250001</v>
      </c>
      <c r="M1324" s="6" t="n">
        <v>28.59846155</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046353108</t>
        </is>
      </c>
      <c r="U1324" t="inlineStr">
        <is>
          <t>Equity</t>
        </is>
      </c>
    </row>
    <row r="1325">
      <c r="A1325" t="inlineStr">
        <is>
          <t>PINK</t>
        </is>
      </c>
      <c r="B1325" t="inlineStr">
        <is>
          <t>BIOHAVEN LTD NPV</t>
        </is>
      </c>
      <c r="C1325" t="inlineStr">
        <is>
          <t>BHVN</t>
        </is>
      </c>
      <c r="D1325" t="inlineStr">
        <is>
          <t>BPLZ7S5</t>
        </is>
      </c>
      <c r="E1325" t="inlineStr">
        <is>
          <t>VGG1110E1079</t>
        </is>
      </c>
      <c r="F1325" t="inlineStr">
        <is>
          <t>G1110E107</t>
        </is>
      </c>
      <c r="G1325" s="1" t="n">
        <v>94173</v>
      </c>
      <c r="H1325" s="1" t="n">
        <v>13.41</v>
      </c>
      <c r="I1325" s="2" t="n">
        <v>1262859.93</v>
      </c>
      <c r="J1325" s="3" t="n">
        <v>0.01039019</v>
      </c>
      <c r="K1325" s="4" t="n">
        <v>121543490.19</v>
      </c>
      <c r="L1325" s="5" t="n">
        <v>4250001</v>
      </c>
      <c r="M1325" s="6" t="n">
        <v>28.59846155</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G1110E107</t>
        </is>
      </c>
      <c r="U1325" t="inlineStr">
        <is>
          <t>Equity</t>
        </is>
      </c>
    </row>
    <row r="1326">
      <c r="A1326" t="inlineStr">
        <is>
          <t>PINK</t>
        </is>
      </c>
      <c r="B1326" t="inlineStr">
        <is>
          <t>BRISTOL MYERS SQUIBB CO USD 0.1</t>
        </is>
      </c>
      <c r="C1326" t="inlineStr">
        <is>
          <t>BMY</t>
        </is>
      </c>
      <c r="D1326" t="inlineStr">
        <is>
          <t>2126335</t>
        </is>
      </c>
      <c r="E1326" t="inlineStr">
        <is>
          <t>US1101221083</t>
        </is>
      </c>
      <c r="F1326" t="inlineStr">
        <is>
          <t>110122108</t>
        </is>
      </c>
      <c r="G1326" s="1" t="n">
        <v>512</v>
      </c>
      <c r="H1326" s="1" t="n">
        <v>45.93</v>
      </c>
      <c r="I1326" s="2" t="n">
        <v>23516.16</v>
      </c>
      <c r="J1326" s="3" t="n">
        <v>0.00019348</v>
      </c>
      <c r="K1326" s="4" t="n">
        <v>121543490.19</v>
      </c>
      <c r="L1326" s="5" t="n">
        <v>4250001</v>
      </c>
      <c r="M1326" s="6" t="n">
        <v>28.59846155</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110122108</t>
        </is>
      </c>
      <c r="U1326" t="inlineStr">
        <is>
          <t>Equity</t>
        </is>
      </c>
    </row>
    <row r="1327">
      <c r="A1327" t="inlineStr">
        <is>
          <t>PINK</t>
        </is>
      </c>
      <c r="B1327" t="inlineStr">
        <is>
          <t>BENITEC BIOPHARMA INC NPV</t>
        </is>
      </c>
      <c r="C1327" t="inlineStr">
        <is>
          <t>BNTC</t>
        </is>
      </c>
      <c r="D1327" t="inlineStr">
        <is>
          <t>BS2K7D5</t>
        </is>
      </c>
      <c r="E1327" t="inlineStr">
        <is>
          <t>US08205P2092</t>
        </is>
      </c>
      <c r="F1327" t="inlineStr">
        <is>
          <t>08205P209</t>
        </is>
      </c>
      <c r="G1327" s="1" t="n">
        <v>67581</v>
      </c>
      <c r="H1327" s="1" t="n">
        <v>11.9</v>
      </c>
      <c r="I1327" s="2" t="n">
        <v>804213.9</v>
      </c>
      <c r="J1327" s="3" t="n">
        <v>0.00661668</v>
      </c>
      <c r="K1327" s="4" t="n">
        <v>121543490.19</v>
      </c>
      <c r="L1327" s="5" t="n">
        <v>4250001</v>
      </c>
      <c r="M1327" s="6" t="n">
        <v>28.59846155</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08205P209</t>
        </is>
      </c>
      <c r="U1327" t="inlineStr">
        <is>
          <t>Equity</t>
        </is>
      </c>
    </row>
    <row r="1328">
      <c r="A1328" t="inlineStr">
        <is>
          <t>PINK</t>
        </is>
      </c>
      <c r="B1328" t="inlineStr">
        <is>
          <t>BOSTON SCI COM USD0.01</t>
        </is>
      </c>
      <c r="C1328" t="inlineStr">
        <is>
          <t>BSX</t>
        </is>
      </c>
      <c r="D1328" t="inlineStr">
        <is>
          <t>2113434</t>
        </is>
      </c>
      <c r="E1328" t="inlineStr">
        <is>
          <t>US1011371077</t>
        </is>
      </c>
      <c r="F1328" t="inlineStr">
        <is>
          <t>101137107</t>
        </is>
      </c>
      <c r="G1328" s="1" t="n">
        <v>6939</v>
      </c>
      <c r="H1328" s="1" t="n">
        <v>102.75</v>
      </c>
      <c r="I1328" s="2" t="n">
        <v>712982.25</v>
      </c>
      <c r="J1328" s="3" t="n">
        <v>0.00586607</v>
      </c>
      <c r="K1328" s="4" t="n">
        <v>121543490.19</v>
      </c>
      <c r="L1328" s="5" t="n">
        <v>4250001</v>
      </c>
      <c r="M1328" s="6" t="n">
        <v>28.59846155</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101137107</t>
        </is>
      </c>
      <c r="U1328" t="inlineStr">
        <is>
          <t>Equity</t>
        </is>
      </c>
    </row>
    <row r="1329">
      <c r="A1329" t="inlineStr">
        <is>
          <t>PINK</t>
        </is>
      </c>
      <c r="B1329" t="inlineStr">
        <is>
          <t>CARDINAL HEALTH INC NPV</t>
        </is>
      </c>
      <c r="C1329" t="inlineStr">
        <is>
          <t>CAH</t>
        </is>
      </c>
      <c r="D1329" t="inlineStr">
        <is>
          <t>2175672</t>
        </is>
      </c>
      <c r="E1329" t="inlineStr">
        <is>
          <t>US14149Y1082</t>
        </is>
      </c>
      <c r="F1329" t="inlineStr">
        <is>
          <t>14149Y108</t>
        </is>
      </c>
      <c r="G1329" s="1" t="n">
        <v>10487</v>
      </c>
      <c r="H1329" s="1" t="n">
        <v>157.66</v>
      </c>
      <c r="I1329" s="2" t="n">
        <v>1653380.42</v>
      </c>
      <c r="J1329" s="3" t="n">
        <v>0.0136032</v>
      </c>
      <c r="K1329" s="4" t="n">
        <v>121543490.19</v>
      </c>
      <c r="L1329" s="5" t="n">
        <v>4250001</v>
      </c>
      <c r="M1329" s="6" t="n">
        <v>28.59846155</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14149Y108</t>
        </is>
      </c>
      <c r="U1329" t="inlineStr">
        <is>
          <t>Equity</t>
        </is>
      </c>
    </row>
    <row r="1330">
      <c r="A1330" t="inlineStr">
        <is>
          <t>PINK</t>
        </is>
      </c>
      <c r="B1330" t="inlineStr">
        <is>
          <t>CHEWY INC USD 0.01</t>
        </is>
      </c>
      <c r="C1330" t="inlineStr">
        <is>
          <t>CHWY</t>
        </is>
      </c>
      <c r="D1330" t="inlineStr">
        <is>
          <t>BJLFHW7</t>
        </is>
      </c>
      <c r="E1330" t="inlineStr">
        <is>
          <t>US16679L1098</t>
        </is>
      </c>
      <c r="F1330" t="inlineStr">
        <is>
          <t>16679L109</t>
        </is>
      </c>
      <c r="G1330" s="1" t="n">
        <v>6241</v>
      </c>
      <c r="H1330" s="1" t="n">
        <v>35.77</v>
      </c>
      <c r="I1330" s="2" t="n">
        <v>223240.57</v>
      </c>
      <c r="J1330" s="3" t="n">
        <v>0.00183671</v>
      </c>
      <c r="K1330" s="4" t="n">
        <v>121543490.19</v>
      </c>
      <c r="L1330" s="5" t="n">
        <v>4250001</v>
      </c>
      <c r="M1330" s="6" t="n">
        <v>28.59846155</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16679L109</t>
        </is>
      </c>
      <c r="U1330" t="inlineStr">
        <is>
          <t>Equity</t>
        </is>
      </c>
    </row>
    <row r="1331">
      <c r="A1331" t="inlineStr">
        <is>
          <t>PINK</t>
        </is>
      </c>
      <c r="B1331" t="inlineStr">
        <is>
          <t>CIGNA GROUP USD 0.01</t>
        </is>
      </c>
      <c r="C1331" t="inlineStr">
        <is>
          <t>CI</t>
        </is>
      </c>
      <c r="D1331" t="inlineStr">
        <is>
          <t>BHJ0775</t>
        </is>
      </c>
      <c r="E1331" t="inlineStr">
        <is>
          <t>US1255231003</t>
        </is>
      </c>
      <c r="F1331" t="inlineStr">
        <is>
          <t>125523100</t>
        </is>
      </c>
      <c r="G1331" s="1" t="n">
        <v>1494</v>
      </c>
      <c r="H1331" s="1" t="n">
        <v>277.04</v>
      </c>
      <c r="I1331" s="2" t="n">
        <v>413897.76</v>
      </c>
      <c r="J1331" s="3" t="n">
        <v>0.00340535</v>
      </c>
      <c r="K1331" s="4" t="n">
        <v>121543490.19</v>
      </c>
      <c r="L1331" s="5" t="n">
        <v>4250001</v>
      </c>
      <c r="M1331" s="6" t="n">
        <v>28.59846155</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125523100</t>
        </is>
      </c>
      <c r="U1331" t="inlineStr">
        <is>
          <t>Equity</t>
        </is>
      </c>
    </row>
    <row r="1332">
      <c r="A1332" t="inlineStr">
        <is>
          <t>PINK</t>
        </is>
      </c>
      <c r="B1332" t="inlineStr">
        <is>
          <t>COOPER COS INC USD 0.1</t>
        </is>
      </c>
      <c r="C1332" t="inlineStr">
        <is>
          <t>COO</t>
        </is>
      </c>
      <c r="D1332" t="inlineStr">
        <is>
          <t>BQPDXR3</t>
        </is>
      </c>
      <c r="E1332" t="inlineStr">
        <is>
          <t>US2166485019</t>
        </is>
      </c>
      <c r="F1332" t="inlineStr">
        <is>
          <t>216648501</t>
        </is>
      </c>
      <c r="G1332" s="1" t="n">
        <v>6080</v>
      </c>
      <c r="H1332" s="1" t="n">
        <v>70.88</v>
      </c>
      <c r="I1332" s="2" t="n">
        <v>430950.4</v>
      </c>
      <c r="J1332" s="3" t="n">
        <v>0.00354565</v>
      </c>
      <c r="K1332" s="4" t="n">
        <v>121543490.19</v>
      </c>
      <c r="L1332" s="5" t="n">
        <v>4250001</v>
      </c>
      <c r="M1332" s="6" t="n">
        <v>28.59846155</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216648501</t>
        </is>
      </c>
      <c r="U1332" t="inlineStr">
        <is>
          <t>Equity</t>
        </is>
      </c>
    </row>
    <row r="1333">
      <c r="A1333" t="inlineStr">
        <is>
          <t>PINK</t>
        </is>
      </c>
      <c r="B1333" t="inlineStr">
        <is>
          <t>CENCORA INC USD 0.01</t>
        </is>
      </c>
      <c r="C1333" t="inlineStr">
        <is>
          <t>COR</t>
        </is>
      </c>
      <c r="D1333" t="inlineStr">
        <is>
          <t>2795393</t>
        </is>
      </c>
      <c r="E1333" t="inlineStr">
        <is>
          <t>US03073E1055</t>
        </is>
      </c>
      <c r="F1333" t="inlineStr">
        <is>
          <t>03073E105</t>
        </is>
      </c>
      <c r="G1333" s="1" t="n">
        <v>6370</v>
      </c>
      <c r="H1333" s="1" t="n">
        <v>290.7</v>
      </c>
      <c r="I1333" s="2" t="n">
        <v>1851759</v>
      </c>
      <c r="J1333" s="3" t="n">
        <v>0.01523536</v>
      </c>
      <c r="K1333" s="4" t="n">
        <v>121543490.19</v>
      </c>
      <c r="L1333" s="5" t="n">
        <v>4250001</v>
      </c>
      <c r="M1333" s="6" t="n">
        <v>28.59846155</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03073E105</t>
        </is>
      </c>
      <c r="U1333" t="inlineStr">
        <is>
          <t>Equity</t>
        </is>
      </c>
    </row>
    <row r="1334">
      <c r="A1334" t="inlineStr">
        <is>
          <t>PINK</t>
        </is>
      </c>
      <c r="B1334" t="inlineStr">
        <is>
          <t>CVS HEALTH CORPORATION USD 0.01</t>
        </is>
      </c>
      <c r="C1334" t="inlineStr">
        <is>
          <t>CVS</t>
        </is>
      </c>
      <c r="D1334" t="inlineStr">
        <is>
          <t>2577609</t>
        </is>
      </c>
      <c r="E1334" t="inlineStr">
        <is>
          <t>US1266501006</t>
        </is>
      </c>
      <c r="F1334" t="inlineStr">
        <is>
          <t>126650100</t>
        </is>
      </c>
      <c r="G1334" s="1" t="n">
        <v>71896</v>
      </c>
      <c r="H1334" s="1" t="n">
        <v>64.88</v>
      </c>
      <c r="I1334" s="2" t="n">
        <v>4664612.48</v>
      </c>
      <c r="J1334" s="3" t="n">
        <v>0.03837814</v>
      </c>
      <c r="K1334" s="4" t="n">
        <v>121543490.19</v>
      </c>
      <c r="L1334" s="5" t="n">
        <v>4250001</v>
      </c>
      <c r="M1334" s="6" t="n">
        <v>28.59846155</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126650100</t>
        </is>
      </c>
      <c r="U1334" t="inlineStr">
        <is>
          <t>Equity</t>
        </is>
      </c>
    </row>
    <row r="1335">
      <c r="A1335" t="inlineStr">
        <is>
          <t>PINK</t>
        </is>
      </c>
      <c r="B1335" t="inlineStr">
        <is>
          <t>QUEST DIAG COM USD0.01</t>
        </is>
      </c>
      <c r="C1335" t="inlineStr">
        <is>
          <t>DGX</t>
        </is>
      </c>
      <c r="D1335" t="inlineStr">
        <is>
          <t>2702791</t>
        </is>
      </c>
      <c r="E1335" t="inlineStr">
        <is>
          <t>US74834L1008</t>
        </is>
      </c>
      <c r="F1335" t="inlineStr">
        <is>
          <t>74834L100</t>
        </is>
      </c>
      <c r="G1335" s="1" t="n">
        <v>7973</v>
      </c>
      <c r="H1335" s="1" t="n">
        <v>178.36</v>
      </c>
      <c r="I1335" s="2" t="n">
        <v>1422064.28</v>
      </c>
      <c r="J1335" s="3" t="n">
        <v>0.01170004</v>
      </c>
      <c r="K1335" s="4" t="n">
        <v>121543490.19</v>
      </c>
      <c r="L1335" s="5" t="n">
        <v>4250001</v>
      </c>
      <c r="M1335" s="6" t="n">
        <v>28.59846155</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74834L100</t>
        </is>
      </c>
      <c r="U1335" t="inlineStr">
        <is>
          <t>Equity</t>
        </is>
      </c>
    </row>
    <row r="1336">
      <c r="A1336" t="inlineStr">
        <is>
          <t>PINK</t>
        </is>
      </c>
      <c r="B1336" t="inlineStr">
        <is>
          <t>DANAHER CORP USD 0.01</t>
        </is>
      </c>
      <c r="C1336" t="inlineStr">
        <is>
          <t>DHR</t>
        </is>
      </c>
      <c r="D1336" t="inlineStr">
        <is>
          <t>2250870</t>
        </is>
      </c>
      <c r="E1336" t="inlineStr">
        <is>
          <t>US2358511028</t>
        </is>
      </c>
      <c r="F1336" t="inlineStr">
        <is>
          <t>235851102</t>
        </is>
      </c>
      <c r="G1336" s="1" t="n">
        <v>24396</v>
      </c>
      <c r="H1336" s="1" t="n">
        <v>199.76</v>
      </c>
      <c r="I1336" s="2" t="n">
        <v>4873344.96</v>
      </c>
      <c r="J1336" s="3" t="n">
        <v>0.04009548</v>
      </c>
      <c r="K1336" s="4" t="n">
        <v>121543490.19</v>
      </c>
      <c r="L1336" s="5" t="n">
        <v>4250001</v>
      </c>
      <c r="M1336" s="6" t="n">
        <v>28.59846155</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235851102</t>
        </is>
      </c>
      <c r="U1336" t="inlineStr">
        <is>
          <t>Equity</t>
        </is>
      </c>
    </row>
    <row r="1337">
      <c r="A1337" t="inlineStr">
        <is>
          <t>PINK</t>
        </is>
      </c>
      <c r="B1337" t="inlineStr">
        <is>
          <t>DEXCOM INC USD 0.001</t>
        </is>
      </c>
      <c r="C1337" t="inlineStr">
        <is>
          <t>DXCM</t>
        </is>
      </c>
      <c r="D1337" t="inlineStr">
        <is>
          <t>B0796X4</t>
        </is>
      </c>
      <c r="E1337" t="inlineStr">
        <is>
          <t>US2521311074</t>
        </is>
      </c>
      <c r="F1337" t="inlineStr">
        <is>
          <t>252131107</t>
        </is>
      </c>
      <c r="G1337" s="1" t="n">
        <v>74642</v>
      </c>
      <c r="H1337" s="1" t="n">
        <v>77.84999999999999</v>
      </c>
      <c r="I1337" s="2" t="n">
        <v>5810879.7</v>
      </c>
      <c r="J1337" s="3" t="n">
        <v>0.04780906</v>
      </c>
      <c r="K1337" s="4" t="n">
        <v>121543490.19</v>
      </c>
      <c r="L1337" s="5" t="n">
        <v>4250001</v>
      </c>
      <c r="M1337" s="6" t="n">
        <v>28.59846155</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252131107</t>
        </is>
      </c>
      <c r="U1337" t="inlineStr">
        <is>
          <t>Equity</t>
        </is>
      </c>
    </row>
    <row r="1338">
      <c r="A1338" t="inlineStr">
        <is>
          <t>PINK</t>
        </is>
      </c>
      <c r="B1338" t="inlineStr">
        <is>
          <t>EMBECTA CORP USD 0.01</t>
        </is>
      </c>
      <c r="C1338" t="inlineStr">
        <is>
          <t>EMBC</t>
        </is>
      </c>
      <c r="D1338" t="inlineStr">
        <is>
          <t>BMXWYR1</t>
        </is>
      </c>
      <c r="E1338" t="inlineStr">
        <is>
          <t>US29082K1051</t>
        </is>
      </c>
      <c r="F1338" t="inlineStr">
        <is>
          <t>29082K105</t>
        </is>
      </c>
      <c r="G1338" s="1" t="n">
        <v>1351</v>
      </c>
      <c r="H1338" s="1" t="n">
        <v>12.73</v>
      </c>
      <c r="I1338" s="2" t="n">
        <v>17198.23</v>
      </c>
      <c r="J1338" s="3" t="n">
        <v>0.0001415</v>
      </c>
      <c r="K1338" s="4" t="n">
        <v>121543490.19</v>
      </c>
      <c r="L1338" s="5" t="n">
        <v>4250001</v>
      </c>
      <c r="M1338" s="6" t="n">
        <v>28.59846155</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29082K105</t>
        </is>
      </c>
      <c r="U1338" t="inlineStr">
        <is>
          <t>Equity</t>
        </is>
      </c>
    </row>
    <row r="1339">
      <c r="A1339" t="inlineStr">
        <is>
          <t>PINK</t>
        </is>
      </c>
      <c r="B1339" t="inlineStr">
        <is>
          <t>ESTABLISHMENT LABS HOLDINGS USD 1.0</t>
        </is>
      </c>
      <c r="C1339" t="inlineStr">
        <is>
          <t>ESTA</t>
        </is>
      </c>
      <c r="D1339" t="inlineStr">
        <is>
          <t>BYVR2D4</t>
        </is>
      </c>
      <c r="E1339" t="inlineStr">
        <is>
          <t>VGG312491084</t>
        </is>
      </c>
      <c r="F1339" t="inlineStr">
        <is>
          <t>G31249108</t>
        </is>
      </c>
      <c r="G1339" s="1" t="n">
        <v>1922</v>
      </c>
      <c r="H1339" s="1" t="n">
        <v>33.63</v>
      </c>
      <c r="I1339" s="2" t="n">
        <v>64636.86</v>
      </c>
      <c r="J1339" s="3" t="n">
        <v>0.0005318</v>
      </c>
      <c r="K1339" s="4" t="n">
        <v>121543490.19</v>
      </c>
      <c r="L1339" s="5" t="n">
        <v>4250001</v>
      </c>
      <c r="M1339" s="6" t="n">
        <v>28.59846155</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G31249108</t>
        </is>
      </c>
      <c r="U1339" t="inlineStr">
        <is>
          <t>Equity</t>
        </is>
      </c>
    </row>
    <row r="1340">
      <c r="A1340" t="inlineStr">
        <is>
          <t>PINK</t>
        </is>
      </c>
      <c r="B1340" t="inlineStr">
        <is>
          <t>EDWARDS LI COM USD1</t>
        </is>
      </c>
      <c r="C1340" t="inlineStr">
        <is>
          <t>EW</t>
        </is>
      </c>
      <c r="D1340" t="inlineStr">
        <is>
          <t>2567116</t>
        </is>
      </c>
      <c r="E1340" t="inlineStr">
        <is>
          <t>US28176E1082</t>
        </is>
      </c>
      <c r="F1340" t="inlineStr">
        <is>
          <t>28176E108</t>
        </is>
      </c>
      <c r="G1340" s="1" t="n">
        <v>8626</v>
      </c>
      <c r="H1340" s="1" t="n">
        <v>78.16</v>
      </c>
      <c r="I1340" s="2" t="n">
        <v>674208.16</v>
      </c>
      <c r="J1340" s="3" t="n">
        <v>0.00554705</v>
      </c>
      <c r="K1340" s="4" t="n">
        <v>121543490.19</v>
      </c>
      <c r="L1340" s="5" t="n">
        <v>4250001</v>
      </c>
      <c r="M1340" s="6" t="n">
        <v>28.59846155</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28176E108</t>
        </is>
      </c>
      <c r="U1340" t="inlineStr">
        <is>
          <t>Equity</t>
        </is>
      </c>
    </row>
    <row r="1341">
      <c r="A1341" t="inlineStr">
        <is>
          <t>PINK</t>
        </is>
      </c>
      <c r="B1341" t="inlineStr">
        <is>
          <t>NATIONAL VISION HLDGS INC USD 0.01</t>
        </is>
      </c>
      <c r="C1341" t="inlineStr">
        <is>
          <t>EYE</t>
        </is>
      </c>
      <c r="D1341" t="inlineStr">
        <is>
          <t>BYP71H7</t>
        </is>
      </c>
      <c r="E1341" t="inlineStr">
        <is>
          <t>US63845R1077</t>
        </is>
      </c>
      <c r="F1341" t="inlineStr">
        <is>
          <t>63845R107</t>
        </is>
      </c>
      <c r="G1341" s="1" t="n">
        <v>115882</v>
      </c>
      <c r="H1341" s="1" t="n">
        <v>22.75</v>
      </c>
      <c r="I1341" s="2" t="n">
        <v>2636315.5</v>
      </c>
      <c r="J1341" s="3" t="n">
        <v>0.02169031</v>
      </c>
      <c r="K1341" s="4" t="n">
        <v>121543490.19</v>
      </c>
      <c r="L1341" s="5" t="n">
        <v>4250001</v>
      </c>
      <c r="M1341" s="6" t="n">
        <v>28.59846155</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63845R107</t>
        </is>
      </c>
      <c r="U1341" t="inlineStr">
        <is>
          <t>Equity</t>
        </is>
      </c>
    </row>
    <row r="1342">
      <c r="A1342" t="inlineStr">
        <is>
          <t>PINK</t>
        </is>
      </c>
      <c r="B1342" t="inlineStr">
        <is>
          <t>EYEPOINT PHARMACEUTICALS I USD 0.01</t>
        </is>
      </c>
      <c r="C1342" t="inlineStr">
        <is>
          <t>EYPT</t>
        </is>
      </c>
      <c r="D1342" t="inlineStr">
        <is>
          <t>BMGS7L1</t>
        </is>
      </c>
      <c r="E1342" t="inlineStr">
        <is>
          <t>US30233G2093</t>
        </is>
      </c>
      <c r="F1342" t="inlineStr">
        <is>
          <t>30233G209</t>
        </is>
      </c>
      <c r="G1342" s="1" t="n">
        <v>77644</v>
      </c>
      <c r="H1342" s="1" t="n">
        <v>10.275</v>
      </c>
      <c r="I1342" s="2" t="n">
        <v>797792.1</v>
      </c>
      <c r="J1342" s="3" t="n">
        <v>0.00656384</v>
      </c>
      <c r="K1342" s="4" t="n">
        <v>121543490.19</v>
      </c>
      <c r="L1342" s="5" t="n">
        <v>4250001</v>
      </c>
      <c r="M1342" s="6" t="n">
        <v>28.59846155</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30233G209</t>
        </is>
      </c>
      <c r="U1342" t="inlineStr">
        <is>
          <t>Equity</t>
        </is>
      </c>
    </row>
    <row r="1343">
      <c r="A1343" t="inlineStr">
        <is>
          <t>PINK</t>
        </is>
      </c>
      <c r="B1343" t="inlineStr">
        <is>
          <t>FLUOR CORP NEW USD 0.01</t>
        </is>
      </c>
      <c r="C1343" t="inlineStr">
        <is>
          <t>FLR</t>
        </is>
      </c>
      <c r="D1343" t="inlineStr">
        <is>
          <t>2696838</t>
        </is>
      </c>
      <c r="E1343" t="inlineStr">
        <is>
          <t>US3434121022</t>
        </is>
      </c>
      <c r="F1343" t="inlineStr">
        <is>
          <t>343412102</t>
        </is>
      </c>
      <c r="G1343" s="1" t="n">
        <v>2816</v>
      </c>
      <c r="H1343" s="1" t="n">
        <v>41.67</v>
      </c>
      <c r="I1343" s="2" t="n">
        <v>117342.72</v>
      </c>
      <c r="J1343" s="3" t="n">
        <v>0.00096544</v>
      </c>
      <c r="K1343" s="4" t="n">
        <v>121543490.19</v>
      </c>
      <c r="L1343" s="5" t="n">
        <v>4250001</v>
      </c>
      <c r="M1343" s="6" t="n">
        <v>28.59846155</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343412102</t>
        </is>
      </c>
      <c r="U1343" t="inlineStr">
        <is>
          <t>Equity</t>
        </is>
      </c>
    </row>
    <row r="1344">
      <c r="A1344" t="inlineStr">
        <is>
          <t>PINK</t>
        </is>
      </c>
      <c r="B1344" t="inlineStr">
        <is>
          <t>FULCRUM THERAPEUTICS INC USD 0.001</t>
        </is>
      </c>
      <c r="C1344" t="inlineStr">
        <is>
          <t>FULC</t>
        </is>
      </c>
      <c r="D1344" t="inlineStr">
        <is>
          <t>BJDX8Z9</t>
        </is>
      </c>
      <c r="E1344" t="inlineStr">
        <is>
          <t>US3596161097</t>
        </is>
      </c>
      <c r="F1344" t="inlineStr">
        <is>
          <t>359616109</t>
        </is>
      </c>
      <c r="G1344" s="1" t="n">
        <v>71474</v>
      </c>
      <c r="H1344" s="1" t="n">
        <v>6.34</v>
      </c>
      <c r="I1344" s="2" t="n">
        <v>453145.16</v>
      </c>
      <c r="J1344" s="3" t="n">
        <v>0.00372826</v>
      </c>
      <c r="K1344" s="4" t="n">
        <v>121543490.19</v>
      </c>
      <c r="L1344" s="5" t="n">
        <v>4250001</v>
      </c>
      <c r="M1344" s="6" t="n">
        <v>28.59846155</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359616109</t>
        </is>
      </c>
      <c r="U1344" t="inlineStr">
        <is>
          <t>Equity</t>
        </is>
      </c>
    </row>
    <row r="1345">
      <c r="A1345" t="inlineStr">
        <is>
          <t>PINK</t>
        </is>
      </c>
      <c r="B1345" t="inlineStr">
        <is>
          <t>GE HEALTHCARE TECHNOLOGIES USD 0.01</t>
        </is>
      </c>
      <c r="C1345" t="inlineStr">
        <is>
          <t>GEHC</t>
        </is>
      </c>
      <c r="D1345" t="inlineStr">
        <is>
          <t>BL6JPG8</t>
        </is>
      </c>
      <c r="E1345" t="inlineStr">
        <is>
          <t>US36266G1076</t>
        </is>
      </c>
      <c r="F1345" t="inlineStr">
        <is>
          <t>36266G107</t>
        </is>
      </c>
      <c r="G1345" s="1" t="n">
        <v>24208</v>
      </c>
      <c r="H1345" s="1" t="n">
        <v>73</v>
      </c>
      <c r="I1345" s="2" t="n">
        <v>1767184</v>
      </c>
      <c r="J1345" s="3" t="n">
        <v>0.01453952</v>
      </c>
      <c r="K1345" s="4" t="n">
        <v>121543490.19</v>
      </c>
      <c r="L1345" s="5" t="n">
        <v>4250001</v>
      </c>
      <c r="M1345" s="6" t="n">
        <v>28.59846155</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36266G107</t>
        </is>
      </c>
      <c r="U1345" t="inlineStr">
        <is>
          <t>Equity</t>
        </is>
      </c>
    </row>
    <row r="1346">
      <c r="A1346" t="inlineStr">
        <is>
          <t>PINK</t>
        </is>
      </c>
      <c r="B1346" t="inlineStr">
        <is>
          <t>GUARDANT HEALTH INC USD 0.00001</t>
        </is>
      </c>
      <c r="C1346" t="inlineStr">
        <is>
          <t>GH</t>
        </is>
      </c>
      <c r="D1346" t="inlineStr">
        <is>
          <t>BFXC911</t>
        </is>
      </c>
      <c r="E1346" t="inlineStr">
        <is>
          <t>US40131M1099</t>
        </is>
      </c>
      <c r="F1346" t="inlineStr">
        <is>
          <t>40131M109</t>
        </is>
      </c>
      <c r="G1346" s="1" t="n">
        <v>25970</v>
      </c>
      <c r="H1346" s="1" t="n">
        <v>54.8</v>
      </c>
      <c r="I1346" s="2" t="n">
        <v>1423156</v>
      </c>
      <c r="J1346" s="3" t="n">
        <v>0.01170903</v>
      </c>
      <c r="K1346" s="4" t="n">
        <v>121543490.19</v>
      </c>
      <c r="L1346" s="5" t="n">
        <v>4250001</v>
      </c>
      <c r="M1346" s="6" t="n">
        <v>28.59846155</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40131M109</t>
        </is>
      </c>
      <c r="U1346" t="inlineStr">
        <is>
          <t>Equity</t>
        </is>
      </c>
    </row>
    <row r="1347">
      <c r="A1347" t="inlineStr">
        <is>
          <t>PINK</t>
        </is>
      </c>
      <c r="B1347" t="inlineStr">
        <is>
          <t>GILEAD SCIENCES INC USD 0.001</t>
        </is>
      </c>
      <c r="C1347" t="inlineStr">
        <is>
          <t>GILD</t>
        </is>
      </c>
      <c r="D1347" t="inlineStr">
        <is>
          <t>2369174</t>
        </is>
      </c>
      <c r="E1347" t="inlineStr">
        <is>
          <t>US3755581036</t>
        </is>
      </c>
      <c r="F1347" t="inlineStr">
        <is>
          <t>375558103</t>
        </is>
      </c>
      <c r="G1347" s="1" t="n">
        <v>51674</v>
      </c>
      <c r="H1347" s="1" t="n">
        <v>120.47</v>
      </c>
      <c r="I1347" s="2" t="n">
        <v>6225166.78</v>
      </c>
      <c r="J1347" s="3" t="n">
        <v>0.05121761</v>
      </c>
      <c r="K1347" s="4" t="n">
        <v>121543490.19</v>
      </c>
      <c r="L1347" s="5" t="n">
        <v>4250001</v>
      </c>
      <c r="M1347" s="6" t="n">
        <v>28.59846155</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375558103</t>
        </is>
      </c>
      <c r="U1347" t="inlineStr">
        <is>
          <t>Equity</t>
        </is>
      </c>
    </row>
    <row r="1348">
      <c r="A1348" t="inlineStr">
        <is>
          <t>PINK</t>
        </is>
      </c>
      <c r="B1348" t="inlineStr">
        <is>
          <t>ICON PLC EUR 0.06</t>
        </is>
      </c>
      <c r="C1348" t="inlineStr">
        <is>
          <t>ICLR</t>
        </is>
      </c>
      <c r="D1348" t="inlineStr">
        <is>
          <t>B94G471</t>
        </is>
      </c>
      <c r="E1348" t="inlineStr">
        <is>
          <t>IE0005711209</t>
        </is>
      </c>
      <c r="F1348" t="inlineStr">
        <is>
          <t>G4705A100</t>
        </is>
      </c>
      <c r="G1348" s="1" t="n">
        <v>715</v>
      </c>
      <c r="H1348" s="1" t="n">
        <v>159.71</v>
      </c>
      <c r="I1348" s="2" t="n">
        <v>114192.65</v>
      </c>
      <c r="J1348" s="3" t="n">
        <v>0.00093952</v>
      </c>
      <c r="K1348" s="4" t="n">
        <v>121543490.19</v>
      </c>
      <c r="L1348" s="5" t="n">
        <v>4250001</v>
      </c>
      <c r="M1348" s="6" t="n">
        <v>28.59846155</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G4705A100</t>
        </is>
      </c>
      <c r="U1348" t="inlineStr">
        <is>
          <t>Equity</t>
        </is>
      </c>
    </row>
    <row r="1349">
      <c r="A1349" t="inlineStr">
        <is>
          <t>PINK</t>
        </is>
      </c>
      <c r="B1349" t="inlineStr">
        <is>
          <t>INSMED INC USD 0.01</t>
        </is>
      </c>
      <c r="C1349" t="inlineStr">
        <is>
          <t>INSM</t>
        </is>
      </c>
      <c r="D1349" t="inlineStr">
        <is>
          <t>2614487</t>
        </is>
      </c>
      <c r="E1349" t="inlineStr">
        <is>
          <t>US4576693075</t>
        </is>
      </c>
      <c r="F1349" t="inlineStr">
        <is>
          <t>457669307</t>
        </is>
      </c>
      <c r="G1349" s="1" t="n">
        <v>15124</v>
      </c>
      <c r="H1349" s="1" t="n">
        <v>112.89</v>
      </c>
      <c r="I1349" s="2" t="n">
        <v>1707348.36</v>
      </c>
      <c r="J1349" s="3" t="n">
        <v>0.01404722</v>
      </c>
      <c r="K1349" s="4" t="n">
        <v>121543490.19</v>
      </c>
      <c r="L1349" s="5" t="n">
        <v>4250001</v>
      </c>
      <c r="M1349" s="6" t="n">
        <v>28.59846155</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457669307</t>
        </is>
      </c>
      <c r="U1349" t="inlineStr">
        <is>
          <t>Equity</t>
        </is>
      </c>
    </row>
    <row r="1350">
      <c r="A1350" t="inlineStr">
        <is>
          <t>PINK</t>
        </is>
      </c>
      <c r="B1350" t="inlineStr">
        <is>
          <t>IQVIA HLDGS INC USD 0.01</t>
        </is>
      </c>
      <c r="C1350" t="inlineStr">
        <is>
          <t>IQV</t>
        </is>
      </c>
      <c r="D1350" t="inlineStr">
        <is>
          <t>BDR73G1</t>
        </is>
      </c>
      <c r="E1350" t="inlineStr">
        <is>
          <t>US46266C1053</t>
        </is>
      </c>
      <c r="F1350" t="inlineStr">
        <is>
          <t>46266C105</t>
        </is>
      </c>
      <c r="G1350" s="1" t="n">
        <v>7756</v>
      </c>
      <c r="H1350" s="1" t="n">
        <v>180.09</v>
      </c>
      <c r="I1350" s="2" t="n">
        <v>1396778.04</v>
      </c>
      <c r="J1350" s="3" t="n">
        <v>0.011492</v>
      </c>
      <c r="K1350" s="4" t="n">
        <v>121543490.19</v>
      </c>
      <c r="L1350" s="5" t="n">
        <v>4250001</v>
      </c>
      <c r="M1350" s="6" t="n">
        <v>28.59846155</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46266C105</t>
        </is>
      </c>
      <c r="U1350" t="inlineStr">
        <is>
          <t>Equity</t>
        </is>
      </c>
    </row>
    <row r="1351">
      <c r="A1351" t="inlineStr">
        <is>
          <t>PINK</t>
        </is>
      </c>
      <c r="B1351" t="inlineStr">
        <is>
          <t>INTUITIVE SURGICAL INC USD 0.001</t>
        </is>
      </c>
      <c r="C1351" t="inlineStr">
        <is>
          <t>ISRG</t>
        </is>
      </c>
      <c r="D1351" t="inlineStr">
        <is>
          <t>2871301</t>
        </is>
      </c>
      <c r="E1351" t="inlineStr">
        <is>
          <t>US46120E6023</t>
        </is>
      </c>
      <c r="F1351" t="inlineStr">
        <is>
          <t>46120E602</t>
        </is>
      </c>
      <c r="G1351" s="1" t="n">
        <v>18218</v>
      </c>
      <c r="H1351" s="1" t="n">
        <v>471.85</v>
      </c>
      <c r="I1351" s="2" t="n">
        <v>8596163.300000001</v>
      </c>
      <c r="J1351" s="3" t="n">
        <v>0.070725</v>
      </c>
      <c r="K1351" s="4" t="n">
        <v>121543490.19</v>
      </c>
      <c r="L1351" s="5" t="n">
        <v>4250001</v>
      </c>
      <c r="M1351" s="6" t="n">
        <v>28.59846155</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46120E602</t>
        </is>
      </c>
      <c r="U1351" t="inlineStr">
        <is>
          <t>Equity</t>
        </is>
      </c>
    </row>
    <row r="1352">
      <c r="A1352" t="inlineStr">
        <is>
          <t>PINK</t>
        </is>
      </c>
      <c r="B1352" t="inlineStr">
        <is>
          <t>JOHNSON + JOHNSON USD 1.0</t>
        </is>
      </c>
      <c r="C1352" t="inlineStr">
        <is>
          <t>JNJ</t>
        </is>
      </c>
      <c r="D1352" t="inlineStr">
        <is>
          <t>2475833</t>
        </is>
      </c>
      <c r="E1352" t="inlineStr">
        <is>
          <t>US4781601046</t>
        </is>
      </c>
      <c r="F1352" t="inlineStr">
        <is>
          <t>478160104</t>
        </is>
      </c>
      <c r="G1352" s="1" t="n">
        <v>9775</v>
      </c>
      <c r="H1352" s="1" t="n">
        <v>173.82</v>
      </c>
      <c r="I1352" s="2" t="n">
        <v>1699090.5</v>
      </c>
      <c r="J1352" s="3" t="n">
        <v>0.01397928</v>
      </c>
      <c r="K1352" s="4" t="n">
        <v>121543490.19</v>
      </c>
      <c r="L1352" s="5" t="n">
        <v>4250001</v>
      </c>
      <c r="M1352" s="6" t="n">
        <v>28.59846155</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478160104</t>
        </is>
      </c>
      <c r="U1352" t="inlineStr">
        <is>
          <t>Equity</t>
        </is>
      </c>
    </row>
    <row r="1353">
      <c r="A1353" t="inlineStr">
        <is>
          <t>PINK</t>
        </is>
      </c>
      <c r="B1353" t="inlineStr">
        <is>
          <t>LIGAND PHARMACEUTICALS IN USD 0.001</t>
        </is>
      </c>
      <c r="C1353" t="inlineStr">
        <is>
          <t>LGND</t>
        </is>
      </c>
      <c r="D1353" t="inlineStr">
        <is>
          <t>2501578</t>
        </is>
      </c>
      <c r="E1353" t="inlineStr">
        <is>
          <t>US53220K5048</t>
        </is>
      </c>
      <c r="F1353" t="inlineStr">
        <is>
          <t>53220K504</t>
        </is>
      </c>
      <c r="G1353" s="1" t="n">
        <v>5834</v>
      </c>
      <c r="H1353" s="1" t="n">
        <v>147.01</v>
      </c>
      <c r="I1353" s="2" t="n">
        <v>857656.34</v>
      </c>
      <c r="J1353" s="3" t="n">
        <v>0.00705637</v>
      </c>
      <c r="K1353" s="4" t="n">
        <v>121543490.19</v>
      </c>
      <c r="L1353" s="5" t="n">
        <v>4250001</v>
      </c>
      <c r="M1353" s="6" t="n">
        <v>28.59846155</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53220K504</t>
        </is>
      </c>
      <c r="U1353" t="inlineStr">
        <is>
          <t>Equity</t>
        </is>
      </c>
    </row>
    <row r="1354">
      <c r="A1354" t="inlineStr">
        <is>
          <t>PINK</t>
        </is>
      </c>
      <c r="B1354" t="inlineStr">
        <is>
          <t>LIVANOVA PLC GBP 1.0</t>
        </is>
      </c>
      <c r="C1354" t="inlineStr">
        <is>
          <t>LIVN</t>
        </is>
      </c>
      <c r="D1354" t="inlineStr">
        <is>
          <t>BYMT0J1</t>
        </is>
      </c>
      <c r="E1354" t="inlineStr">
        <is>
          <t>GB00BYMT0J19</t>
        </is>
      </c>
      <c r="F1354" t="inlineStr">
        <is>
          <t>G5509L101</t>
        </is>
      </c>
      <c r="G1354" s="1" t="n">
        <v>8319</v>
      </c>
      <c r="H1354" s="1" t="n">
        <v>49.56</v>
      </c>
      <c r="I1354" s="2" t="n">
        <v>412289.64</v>
      </c>
      <c r="J1354" s="3" t="n">
        <v>0.00339212</v>
      </c>
      <c r="K1354" s="4" t="n">
        <v>121543490.19</v>
      </c>
      <c r="L1354" s="5" t="n">
        <v>4250001</v>
      </c>
      <c r="M1354" s="6" t="n">
        <v>28.59846155</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G5509L101</t>
        </is>
      </c>
      <c r="U1354" t="inlineStr">
        <is>
          <t>Equity</t>
        </is>
      </c>
    </row>
    <row r="1355">
      <c r="A1355" t="inlineStr">
        <is>
          <t>PINK</t>
        </is>
      </c>
      <c r="B1355" t="inlineStr">
        <is>
          <t>LILLY ELI + CO NPV</t>
        </is>
      </c>
      <c r="C1355" t="inlineStr">
        <is>
          <t>LLY</t>
        </is>
      </c>
      <c r="D1355" t="inlineStr">
        <is>
          <t>2516152</t>
        </is>
      </c>
      <c r="E1355" t="inlineStr">
        <is>
          <t>US5324571083</t>
        </is>
      </c>
      <c r="F1355" t="inlineStr">
        <is>
          <t>532457108</t>
        </is>
      </c>
      <c r="G1355" s="1" t="n">
        <v>8292</v>
      </c>
      <c r="H1355" s="1" t="n">
        <v>635.22</v>
      </c>
      <c r="I1355" s="2" t="n">
        <v>5267244.24</v>
      </c>
      <c r="J1355" s="3" t="n">
        <v>0.04333629</v>
      </c>
      <c r="K1355" s="4" t="n">
        <v>121543490.19</v>
      </c>
      <c r="L1355" s="5" t="n">
        <v>4250001</v>
      </c>
      <c r="M1355" s="6" t="n">
        <v>28.59846155</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532457108</t>
        </is>
      </c>
      <c r="U1355" t="inlineStr">
        <is>
          <t>Equity</t>
        </is>
      </c>
    </row>
    <row r="1356">
      <c r="A1356" t="inlineStr">
        <is>
          <t>PINK</t>
        </is>
      </c>
      <c r="B1356" t="inlineStr">
        <is>
          <t>LEAP THERAPEUTICS INC NPV</t>
        </is>
      </c>
      <c r="C1356" t="inlineStr">
        <is>
          <t>LPTX</t>
        </is>
      </c>
      <c r="D1356" t="inlineStr">
        <is>
          <t>BQLSBS9</t>
        </is>
      </c>
      <c r="E1356" t="inlineStr">
        <is>
          <t>US52187K2006</t>
        </is>
      </c>
      <c r="F1356" t="inlineStr">
        <is>
          <t>52187K200</t>
        </is>
      </c>
      <c r="G1356" s="1" t="n">
        <v>837652</v>
      </c>
      <c r="H1356" s="1" t="n">
        <v>0.3121</v>
      </c>
      <c r="I1356" s="2" t="n">
        <v>261431.19</v>
      </c>
      <c r="J1356" s="3" t="n">
        <v>0.00215093</v>
      </c>
      <c r="K1356" s="4" t="n">
        <v>121543490.19</v>
      </c>
      <c r="L1356" s="5" t="n">
        <v>4250001</v>
      </c>
      <c r="M1356" s="6" t="n">
        <v>28.59846155</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52187K200</t>
        </is>
      </c>
      <c r="U1356" t="inlineStr">
        <is>
          <t>Equity</t>
        </is>
      </c>
    </row>
    <row r="1357">
      <c r="A1357" t="inlineStr">
        <is>
          <t>PINK</t>
        </is>
      </c>
      <c r="B1357" t="inlineStr">
        <is>
          <t>3M CO USD 0.01</t>
        </is>
      </c>
      <c r="C1357" t="inlineStr">
        <is>
          <t>MMM</t>
        </is>
      </c>
      <c r="D1357" t="inlineStr">
        <is>
          <t>2595708</t>
        </is>
      </c>
      <c r="E1357" t="inlineStr">
        <is>
          <t>US88579Y1010</t>
        </is>
      </c>
      <c r="F1357" t="inlineStr">
        <is>
          <t>88579Y101</t>
        </is>
      </c>
      <c r="G1357" s="1" t="n">
        <v>1517</v>
      </c>
      <c r="H1357" s="1" t="n">
        <v>155.31</v>
      </c>
      <c r="I1357" s="2" t="n">
        <v>235605.27</v>
      </c>
      <c r="J1357" s="3" t="n">
        <v>0.00193844</v>
      </c>
      <c r="K1357" s="4" t="n">
        <v>121543490.19</v>
      </c>
      <c r="L1357" s="5" t="n">
        <v>4250001</v>
      </c>
      <c r="M1357" s="6" t="n">
        <v>28.59846155</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88579Y101</t>
        </is>
      </c>
      <c r="U1357" t="inlineStr">
        <is>
          <t>Equity</t>
        </is>
      </c>
    </row>
    <row r="1358">
      <c r="A1358" t="inlineStr">
        <is>
          <t>PINK</t>
        </is>
      </c>
      <c r="B1358" t="inlineStr">
        <is>
          <t>NEUROCRINE BIOSCIENCES IN USD 0.001</t>
        </is>
      </c>
      <c r="C1358" t="inlineStr">
        <is>
          <t>NBIX</t>
        </is>
      </c>
      <c r="D1358" t="inlineStr">
        <is>
          <t>2623911</t>
        </is>
      </c>
      <c r="E1358" t="inlineStr">
        <is>
          <t>US64125C1099</t>
        </is>
      </c>
      <c r="F1358" t="inlineStr">
        <is>
          <t>64125C109</t>
        </is>
      </c>
      <c r="G1358" s="1" t="n">
        <v>45429</v>
      </c>
      <c r="H1358" s="1" t="n">
        <v>123.98</v>
      </c>
      <c r="I1358" s="2" t="n">
        <v>5632287.42</v>
      </c>
      <c r="J1358" s="3" t="n">
        <v>0.04633969</v>
      </c>
      <c r="K1358" s="4" t="n">
        <v>121543490.19</v>
      </c>
      <c r="L1358" s="5" t="n">
        <v>4250001</v>
      </c>
      <c r="M1358" s="6" t="n">
        <v>28.59846155</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64125C109</t>
        </is>
      </c>
      <c r="U1358" t="inlineStr">
        <is>
          <t>Equity</t>
        </is>
      </c>
    </row>
    <row r="1359">
      <c r="A1359" t="inlineStr">
        <is>
          <t>PINK</t>
        </is>
      </c>
      <c r="B1359" t="inlineStr">
        <is>
          <t>NEKTAR THERAPEUTICS USD 0.0001</t>
        </is>
      </c>
      <c r="C1359" t="inlineStr">
        <is>
          <t>NKTR</t>
        </is>
      </c>
      <c r="D1359" t="inlineStr">
        <is>
          <t>BVDKG05</t>
        </is>
      </c>
      <c r="E1359" t="inlineStr">
        <is>
          <t>US6402683063</t>
        </is>
      </c>
      <c r="F1359" t="inlineStr">
        <is>
          <t>640268306</t>
        </is>
      </c>
      <c r="G1359" s="1" t="n">
        <v>50802</v>
      </c>
      <c r="H1359" s="1" t="n">
        <v>22.47</v>
      </c>
      <c r="I1359" s="2" t="n">
        <v>1141520.94</v>
      </c>
      <c r="J1359" s="3" t="n">
        <v>0.00939187</v>
      </c>
      <c r="K1359" s="4" t="n">
        <v>121543490.19</v>
      </c>
      <c r="L1359" s="5" t="n">
        <v>4250001</v>
      </c>
      <c r="M1359" s="6" t="n">
        <v>28.59846155</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640268306</t>
        </is>
      </c>
      <c r="U1359" t="inlineStr">
        <is>
          <t>Equity</t>
        </is>
      </c>
    </row>
    <row r="1360">
      <c r="A1360" t="inlineStr">
        <is>
          <t>PINK</t>
        </is>
      </c>
      <c r="B1360" t="inlineStr">
        <is>
          <t>PACIRA BIOSCIENCES INC USD 0.001</t>
        </is>
      </c>
      <c r="C1360" t="inlineStr">
        <is>
          <t>PCRX</t>
        </is>
      </c>
      <c r="D1360" t="inlineStr">
        <is>
          <t>B3X26D8</t>
        </is>
      </c>
      <c r="E1360" t="inlineStr">
        <is>
          <t>US6951271005</t>
        </is>
      </c>
      <c r="F1360" t="inlineStr">
        <is>
          <t>695127100</t>
        </is>
      </c>
      <c r="G1360" s="1" t="n">
        <v>89878</v>
      </c>
      <c r="H1360" s="1" t="n">
        <v>25.19</v>
      </c>
      <c r="I1360" s="2" t="n">
        <v>2264026.82</v>
      </c>
      <c r="J1360" s="3" t="n">
        <v>0.0186273</v>
      </c>
      <c r="K1360" s="4" t="n">
        <v>121543490.19</v>
      </c>
      <c r="L1360" s="5" t="n">
        <v>4250001</v>
      </c>
      <c r="M1360" s="6" t="n">
        <v>28.59846155</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695127100</t>
        </is>
      </c>
      <c r="U1360" t="inlineStr">
        <is>
          <t>Equity</t>
        </is>
      </c>
    </row>
    <row r="1361">
      <c r="A1361" t="inlineStr">
        <is>
          <t>PINK</t>
        </is>
      </c>
      <c r="B1361" t="inlineStr">
        <is>
          <t>PURECYCLE TECHNOLOGIES I USD 0.0001</t>
        </is>
      </c>
      <c r="C1361" t="inlineStr">
        <is>
          <t>PCT</t>
        </is>
      </c>
      <c r="D1361" t="inlineStr">
        <is>
          <t>BLNB073</t>
        </is>
      </c>
      <c r="E1361" t="inlineStr">
        <is>
          <t>US74623V1035</t>
        </is>
      </c>
      <c r="F1361" t="inlineStr">
        <is>
          <t>74623V103</t>
        </is>
      </c>
      <c r="G1361" s="1" t="n">
        <v>507085</v>
      </c>
      <c r="H1361" s="1" t="n">
        <v>12.79</v>
      </c>
      <c r="I1361" s="2" t="n">
        <v>6485617.15</v>
      </c>
      <c r="J1361" s="3" t="n">
        <v>0.05336046</v>
      </c>
      <c r="K1361" s="4" t="n">
        <v>121543490.19</v>
      </c>
      <c r="L1361" s="5" t="n">
        <v>4250001</v>
      </c>
      <c r="M1361" s="6" t="n">
        <v>28.59846155</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74623V103</t>
        </is>
      </c>
      <c r="U1361" t="inlineStr">
        <is>
          <t>Equity</t>
        </is>
      </c>
    </row>
    <row r="1362">
      <c r="A1362" t="inlineStr">
        <is>
          <t>PINK</t>
        </is>
      </c>
      <c r="B1362" t="inlineStr">
        <is>
          <t>PHILIP MORRIS INTL INC NPV</t>
        </is>
      </c>
      <c r="C1362" t="inlineStr">
        <is>
          <t>PM</t>
        </is>
      </c>
      <c r="D1362" t="inlineStr">
        <is>
          <t>B2PKRQ3</t>
        </is>
      </c>
      <c r="E1362" t="inlineStr">
        <is>
          <t>US7181721090</t>
        </is>
      </c>
      <c r="F1362" t="inlineStr">
        <is>
          <t>718172109</t>
        </is>
      </c>
      <c r="G1362" s="1" t="n">
        <v>27051</v>
      </c>
      <c r="H1362" s="1" t="n">
        <v>170.32</v>
      </c>
      <c r="I1362" s="2" t="n">
        <v>4607326.32</v>
      </c>
      <c r="J1362" s="3" t="n">
        <v>0.03790681</v>
      </c>
      <c r="K1362" s="4" t="n">
        <v>121543490.19</v>
      </c>
      <c r="L1362" s="5" t="n">
        <v>4250001</v>
      </c>
      <c r="M1362" s="6" t="n">
        <v>28.59846155</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718172109</t>
        </is>
      </c>
      <c r="U1362" t="inlineStr">
        <is>
          <t>Equity</t>
        </is>
      </c>
    </row>
    <row r="1363">
      <c r="A1363" t="inlineStr">
        <is>
          <t>PINK</t>
        </is>
      </c>
      <c r="B1363" t="inlineStr">
        <is>
          <t>INSULET CO COM STK USD0.001</t>
        </is>
      </c>
      <c r="C1363" t="inlineStr">
        <is>
          <t>PODD</t>
        </is>
      </c>
      <c r="D1363" t="inlineStr">
        <is>
          <t>B1XGNW4</t>
        </is>
      </c>
      <c r="E1363" t="inlineStr">
        <is>
          <t>US45784P1012</t>
        </is>
      </c>
      <c r="F1363" t="inlineStr">
        <is>
          <t>45784P101</t>
        </is>
      </c>
      <c r="G1363" s="1" t="n">
        <v>982</v>
      </c>
      <c r="H1363" s="1" t="n">
        <v>304.84</v>
      </c>
      <c r="I1363" s="2" t="n">
        <v>299352.88</v>
      </c>
      <c r="J1363" s="3" t="n">
        <v>0.00246293</v>
      </c>
      <c r="K1363" s="4" t="n">
        <v>121543490.19</v>
      </c>
      <c r="L1363" s="5" t="n">
        <v>4250001</v>
      </c>
      <c r="M1363" s="6" t="n">
        <v>28.59846155</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45784P101</t>
        </is>
      </c>
      <c r="U1363" t="inlineStr">
        <is>
          <t>Equity</t>
        </is>
      </c>
    </row>
    <row r="1364">
      <c r="A1364" t="inlineStr">
        <is>
          <t>PINK</t>
        </is>
      </c>
      <c r="B1364" t="inlineStr">
        <is>
          <t>PRAXIS PRECISION MEDICIN USD 0.0001</t>
        </is>
      </c>
      <c r="C1364" t="inlineStr">
        <is>
          <t>PRAX</t>
        </is>
      </c>
      <c r="D1364" t="inlineStr">
        <is>
          <t>BQ721R4</t>
        </is>
      </c>
      <c r="E1364" t="inlineStr">
        <is>
          <t>US74006W2070</t>
        </is>
      </c>
      <c r="F1364" t="inlineStr">
        <is>
          <t>74006W207</t>
        </is>
      </c>
      <c r="G1364" s="1" t="n">
        <v>176</v>
      </c>
      <c r="H1364" s="1" t="n">
        <v>44.95</v>
      </c>
      <c r="I1364" s="2" t="n">
        <v>7911.2</v>
      </c>
      <c r="J1364" s="3" t="n">
        <v>6.509e-05</v>
      </c>
      <c r="K1364" s="4" t="n">
        <v>121543490.19</v>
      </c>
      <c r="L1364" s="5" t="n">
        <v>4250001</v>
      </c>
      <c r="M1364" s="6" t="n">
        <v>28.59846155</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74006W207</t>
        </is>
      </c>
      <c r="U1364" t="inlineStr">
        <is>
          <t>Equity</t>
        </is>
      </c>
    </row>
    <row r="1365">
      <c r="A1365" t="inlineStr">
        <is>
          <t>PINK</t>
        </is>
      </c>
      <c r="B1365" t="inlineStr">
        <is>
          <t>REGENERON PHARMACEUTICALS USD 0.001</t>
        </is>
      </c>
      <c r="C1365" t="inlineStr">
        <is>
          <t>REGN</t>
        </is>
      </c>
      <c r="D1365" t="inlineStr">
        <is>
          <t>2730190</t>
        </is>
      </c>
      <c r="E1365" t="inlineStr">
        <is>
          <t>US75886F1075</t>
        </is>
      </c>
      <c r="F1365" t="inlineStr">
        <is>
          <t>75886F107</t>
        </is>
      </c>
      <c r="G1365" s="1" t="n">
        <v>8155</v>
      </c>
      <c r="H1365" s="1" t="n">
        <v>545.9400000000001</v>
      </c>
      <c r="I1365" s="2" t="n">
        <v>4452140.7</v>
      </c>
      <c r="J1365" s="3" t="n">
        <v>0.03663002</v>
      </c>
      <c r="K1365" s="4" t="n">
        <v>121543490.19</v>
      </c>
      <c r="L1365" s="5" t="n">
        <v>4250001</v>
      </c>
      <c r="M1365" s="6" t="n">
        <v>28.59846155</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75886F107</t>
        </is>
      </c>
      <c r="U1365" t="inlineStr">
        <is>
          <t>Equity</t>
        </is>
      </c>
    </row>
    <row r="1366">
      <c r="A1366" t="inlineStr">
        <is>
          <t>PINK</t>
        </is>
      </c>
      <c r="B1366" t="inlineStr">
        <is>
          <t>RESMED INC USD 0.004</t>
        </is>
      </c>
      <c r="C1366" t="inlineStr">
        <is>
          <t>RMD</t>
        </is>
      </c>
      <c r="D1366" t="inlineStr">
        <is>
          <t>2732903</t>
        </is>
      </c>
      <c r="E1366" t="inlineStr">
        <is>
          <t>US7611521078</t>
        </is>
      </c>
      <c r="F1366" t="inlineStr">
        <is>
          <t>761152107</t>
        </is>
      </c>
      <c r="G1366" s="1" t="n">
        <v>4817</v>
      </c>
      <c r="H1366" s="1" t="n">
        <v>284.32</v>
      </c>
      <c r="I1366" s="2" t="n">
        <v>1369569.44</v>
      </c>
      <c r="J1366" s="3" t="n">
        <v>0.01126814</v>
      </c>
      <c r="K1366" s="4" t="n">
        <v>121543490.19</v>
      </c>
      <c r="L1366" s="5" t="n">
        <v>4250001</v>
      </c>
      <c r="M1366" s="6" t="n">
        <v>28.59846155</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761152107</t>
        </is>
      </c>
      <c r="U1366" t="inlineStr">
        <is>
          <t>Equity</t>
        </is>
      </c>
    </row>
    <row r="1367">
      <c r="A1367" t="inlineStr">
        <is>
          <t>PINK</t>
        </is>
      </c>
      <c r="B1367" t="inlineStr">
        <is>
          <t>REVVITY INC USD 1.0</t>
        </is>
      </c>
      <c r="C1367" t="inlineStr">
        <is>
          <t>RVTY</t>
        </is>
      </c>
      <c r="D1367" t="inlineStr">
        <is>
          <t>2305844</t>
        </is>
      </c>
      <c r="E1367" t="inlineStr">
        <is>
          <t>US7140461093</t>
        </is>
      </c>
      <c r="F1367" t="inlineStr">
        <is>
          <t>714046109</t>
        </is>
      </c>
      <c r="G1367" s="1" t="n">
        <v>14094</v>
      </c>
      <c r="H1367" s="1" t="n">
        <v>85.8</v>
      </c>
      <c r="I1367" s="2" t="n">
        <v>1209265.2</v>
      </c>
      <c r="J1367" s="3" t="n">
        <v>0.00994924</v>
      </c>
      <c r="K1367" s="4" t="n">
        <v>121543490.19</v>
      </c>
      <c r="L1367" s="5" t="n">
        <v>4250001</v>
      </c>
      <c r="M1367" s="6" t="n">
        <v>28.59846155</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714046109</t>
        </is>
      </c>
      <c r="U1367" t="inlineStr">
        <is>
          <t>Equity</t>
        </is>
      </c>
    </row>
    <row r="1368">
      <c r="A1368" t="inlineStr">
        <is>
          <t>PINK</t>
        </is>
      </c>
      <c r="B1368" t="inlineStr">
        <is>
          <t>SYNDAX PHARMACEUTICALS I USD 0.0001</t>
        </is>
      </c>
      <c r="C1368" t="inlineStr">
        <is>
          <t>SNDX</t>
        </is>
      </c>
      <c r="D1368" t="inlineStr">
        <is>
          <t>BN7Q7R7</t>
        </is>
      </c>
      <c r="E1368" t="inlineStr">
        <is>
          <t>US87164F1057</t>
        </is>
      </c>
      <c r="F1368" t="inlineStr">
        <is>
          <t>87164F105</t>
        </is>
      </c>
      <c r="G1368" s="1" t="n">
        <v>24473</v>
      </c>
      <c r="H1368" s="1" t="n">
        <v>12.51</v>
      </c>
      <c r="I1368" s="2" t="n">
        <v>306157.23</v>
      </c>
      <c r="J1368" s="3" t="n">
        <v>0.00251891</v>
      </c>
      <c r="K1368" s="4" t="n">
        <v>121543490.19</v>
      </c>
      <c r="L1368" s="5" t="n">
        <v>4250001</v>
      </c>
      <c r="M1368" s="6" t="n">
        <v>28.59846155</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87164F105</t>
        </is>
      </c>
      <c r="U1368" t="inlineStr">
        <is>
          <t>Equity</t>
        </is>
      </c>
    </row>
    <row r="1369">
      <c r="A1369" t="inlineStr">
        <is>
          <t>PINK</t>
        </is>
      </c>
      <c r="B1369" t="inlineStr">
        <is>
          <t>SANOFI. EUR 2.0 ADR</t>
        </is>
      </c>
      <c r="C1369" t="inlineStr">
        <is>
          <t>SNY</t>
        </is>
      </c>
      <c r="D1369" t="inlineStr">
        <is>
          <t>2964557</t>
        </is>
      </c>
      <c r="E1369" t="inlineStr">
        <is>
          <t>US80105N1054</t>
        </is>
      </c>
      <c r="F1369" t="inlineStr">
        <is>
          <t>80105N105</t>
        </is>
      </c>
      <c r="G1369" s="1" t="n">
        <v>20240</v>
      </c>
      <c r="H1369" s="1" t="n">
        <v>47.21</v>
      </c>
      <c r="I1369" s="2" t="n">
        <v>955530.4</v>
      </c>
      <c r="J1369" s="3" t="n">
        <v>0.00786163</v>
      </c>
      <c r="K1369" s="4" t="n">
        <v>121543490.19</v>
      </c>
      <c r="L1369" s="5" t="n">
        <v>4250001</v>
      </c>
      <c r="M1369" s="6" t="n">
        <v>28.59846155</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80105N105</t>
        </is>
      </c>
      <c r="U1369" t="inlineStr">
        <is>
          <t>Equity</t>
        </is>
      </c>
    </row>
    <row r="1370">
      <c r="A1370" t="inlineStr">
        <is>
          <t>PINK</t>
        </is>
      </c>
      <c r="B1370" t="inlineStr">
        <is>
          <t>SAREPTA THERAPEUTICS INC USD 0.0001</t>
        </is>
      </c>
      <c r="C1370" t="inlineStr">
        <is>
          <t>SRPT</t>
        </is>
      </c>
      <c r="D1370" t="inlineStr">
        <is>
          <t>B8DPDT7</t>
        </is>
      </c>
      <c r="E1370" t="inlineStr">
        <is>
          <t>US8036071004</t>
        </is>
      </c>
      <c r="F1370" t="inlineStr">
        <is>
          <t>803607100</t>
        </is>
      </c>
      <c r="G1370" s="1" t="n">
        <v>3531</v>
      </c>
      <c r="H1370" s="1" t="n">
        <v>17.94</v>
      </c>
      <c r="I1370" s="2" t="n">
        <v>63346.14</v>
      </c>
      <c r="J1370" s="3" t="n">
        <v>0.00052118</v>
      </c>
      <c r="K1370" s="4" t="n">
        <v>121543490.19</v>
      </c>
      <c r="L1370" s="5" t="n">
        <v>4250001</v>
      </c>
      <c r="M1370" s="6" t="n">
        <v>28.59846155</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803607100</t>
        </is>
      </c>
      <c r="U1370" t="inlineStr">
        <is>
          <t>Equity</t>
        </is>
      </c>
    </row>
    <row r="1371">
      <c r="A1371" t="inlineStr">
        <is>
          <t>PINK</t>
        </is>
      </c>
      <c r="B1371" t="inlineStr">
        <is>
          <t>STRYKER CORP USD 0.1</t>
        </is>
      </c>
      <c r="C1371" t="inlineStr">
        <is>
          <t>SYK</t>
        </is>
      </c>
      <c r="D1371" t="inlineStr">
        <is>
          <t>2853688</t>
        </is>
      </c>
      <c r="E1371" t="inlineStr">
        <is>
          <t>US8636671013</t>
        </is>
      </c>
      <c r="F1371" t="inlineStr">
        <is>
          <t>863667101</t>
        </is>
      </c>
      <c r="G1371" s="1" t="n">
        <v>1074</v>
      </c>
      <c r="H1371" s="1" t="n">
        <v>376.67</v>
      </c>
      <c r="I1371" s="2" t="n">
        <v>404543.58</v>
      </c>
      <c r="J1371" s="3" t="n">
        <v>0.00332839</v>
      </c>
      <c r="K1371" s="4" t="n">
        <v>121543490.19</v>
      </c>
      <c r="L1371" s="5" t="n">
        <v>4250001</v>
      </c>
      <c r="M1371" s="6" t="n">
        <v>28.59846155</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863667101</t>
        </is>
      </c>
      <c r="U1371" t="inlineStr">
        <is>
          <t>Equity</t>
        </is>
      </c>
    </row>
    <row r="1372">
      <c r="A1372" t="inlineStr">
        <is>
          <t>PINK</t>
        </is>
      </c>
      <c r="B1372" t="inlineStr">
        <is>
          <t>TELEFLEX INC USD 1.0</t>
        </is>
      </c>
      <c r="C1372" t="inlineStr">
        <is>
          <t>TFX</t>
        </is>
      </c>
      <c r="D1372" t="inlineStr">
        <is>
          <t>2881407</t>
        </is>
      </c>
      <c r="E1372" t="inlineStr">
        <is>
          <t>US8793691069</t>
        </is>
      </c>
      <c r="F1372" t="inlineStr">
        <is>
          <t>879369106</t>
        </is>
      </c>
      <c r="G1372" s="1" t="n">
        <v>639</v>
      </c>
      <c r="H1372" s="1" t="n">
        <v>115.95</v>
      </c>
      <c r="I1372" s="2" t="n">
        <v>74092.05</v>
      </c>
      <c r="J1372" s="3" t="n">
        <v>0.00060959</v>
      </c>
      <c r="K1372" s="4" t="n">
        <v>121543490.19</v>
      </c>
      <c r="L1372" s="5" t="n">
        <v>4250001</v>
      </c>
      <c r="M1372" s="6" t="n">
        <v>28.59846155</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879369106</t>
        </is>
      </c>
      <c r="U1372" t="inlineStr">
        <is>
          <t>Equity</t>
        </is>
      </c>
    </row>
    <row r="1373">
      <c r="A1373" t="inlineStr">
        <is>
          <t>PINK</t>
        </is>
      </c>
      <c r="B1373" t="inlineStr">
        <is>
          <t>TG THERAPEUTICS INC USD 0.001</t>
        </is>
      </c>
      <c r="C1373" t="inlineStr">
        <is>
          <t>TGTX</t>
        </is>
      </c>
      <c r="D1373" t="inlineStr">
        <is>
          <t>B828K63</t>
        </is>
      </c>
      <c r="E1373" t="inlineStr">
        <is>
          <t>US88322Q1085</t>
        </is>
      </c>
      <c r="F1373" t="inlineStr">
        <is>
          <t>88322Q108</t>
        </is>
      </c>
      <c r="G1373" s="1" t="n">
        <v>9901</v>
      </c>
      <c r="H1373" s="1" t="n">
        <v>26.39</v>
      </c>
      <c r="I1373" s="2" t="n">
        <v>261287.39</v>
      </c>
      <c r="J1373" s="3" t="n">
        <v>0.00214974</v>
      </c>
      <c r="K1373" s="4" t="n">
        <v>121543490.19</v>
      </c>
      <c r="L1373" s="5" t="n">
        <v>4250001</v>
      </c>
      <c r="M1373" s="6" t="n">
        <v>28.59846155</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88322Q108</t>
        </is>
      </c>
      <c r="U1373" t="inlineStr">
        <is>
          <t>Equity</t>
        </is>
      </c>
    </row>
    <row r="1374">
      <c r="A1374" t="inlineStr">
        <is>
          <t>PINK</t>
        </is>
      </c>
      <c r="B1374" t="inlineStr">
        <is>
          <t>THERMO FISHER SCIENTIFIC IN USD 1.0</t>
        </is>
      </c>
      <c r="C1374" t="inlineStr">
        <is>
          <t>TMO</t>
        </is>
      </c>
      <c r="D1374" t="inlineStr">
        <is>
          <t>2886907</t>
        </is>
      </c>
      <c r="E1374" t="inlineStr">
        <is>
          <t>US8835561023</t>
        </is>
      </c>
      <c r="F1374" t="inlineStr">
        <is>
          <t>883556102</t>
        </is>
      </c>
      <c r="G1374" s="1" t="n">
        <v>2099</v>
      </c>
      <c r="H1374" s="1" t="n">
        <v>462.39</v>
      </c>
      <c r="I1374" s="2" t="n">
        <v>970556.61</v>
      </c>
      <c r="J1374" s="3" t="n">
        <v>0.007985259999999999</v>
      </c>
      <c r="K1374" s="4" t="n">
        <v>121543490.19</v>
      </c>
      <c r="L1374" s="5" t="n">
        <v>4250001</v>
      </c>
      <c r="M1374" s="6" t="n">
        <v>28.59846155</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883556102</t>
        </is>
      </c>
      <c r="U1374" t="inlineStr">
        <is>
          <t>Equity</t>
        </is>
      </c>
    </row>
    <row r="1375">
      <c r="A1375" t="inlineStr">
        <is>
          <t>PINK</t>
        </is>
      </c>
      <c r="B1375" t="inlineStr">
        <is>
          <t>UNITEDHEALTH GROUP INC USD 0.01</t>
        </is>
      </c>
      <c r="C1375" t="inlineStr">
        <is>
          <t>UNH</t>
        </is>
      </c>
      <c r="D1375" t="inlineStr">
        <is>
          <t>2917766</t>
        </is>
      </c>
      <c r="E1375" t="inlineStr">
        <is>
          <t>US91324P1021</t>
        </is>
      </c>
      <c r="F1375" t="inlineStr">
        <is>
          <t>91324P102</t>
        </is>
      </c>
      <c r="G1375" s="1" t="n">
        <v>11820</v>
      </c>
      <c r="H1375" s="1" t="n">
        <v>252.37</v>
      </c>
      <c r="I1375" s="2" t="n">
        <v>2983013.4</v>
      </c>
      <c r="J1375" s="3" t="n">
        <v>0.02454277</v>
      </c>
      <c r="K1375" s="4" t="n">
        <v>121543490.19</v>
      </c>
      <c r="L1375" s="5" t="n">
        <v>4250001</v>
      </c>
      <c r="M1375" s="6" t="n">
        <v>28.59846155</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91324P102</t>
        </is>
      </c>
      <c r="U1375" t="inlineStr">
        <is>
          <t>Equity</t>
        </is>
      </c>
    </row>
    <row r="1376">
      <c r="A1376" t="inlineStr">
        <is>
          <t>PINK</t>
        </is>
      </c>
      <c r="B1376" t="inlineStr">
        <is>
          <t>VERALTO CORP USD 0.01</t>
        </is>
      </c>
      <c r="C1376" t="inlineStr">
        <is>
          <t>VLTO</t>
        </is>
      </c>
      <c r="D1376" t="inlineStr">
        <is>
          <t>BPGMZQ5</t>
        </is>
      </c>
      <c r="E1376" t="inlineStr">
        <is>
          <t>US92338C1036</t>
        </is>
      </c>
      <c r="F1376" t="inlineStr">
        <is>
          <t>92338C103</t>
        </is>
      </c>
      <c r="G1376" s="1" t="n">
        <v>376</v>
      </c>
      <c r="H1376" s="1" t="n">
        <v>107.14</v>
      </c>
      <c r="I1376" s="2" t="n">
        <v>40284.64</v>
      </c>
      <c r="J1376" s="3" t="n">
        <v>0.00033144</v>
      </c>
      <c r="K1376" s="4" t="n">
        <v>121543490.19</v>
      </c>
      <c r="L1376" s="5" t="n">
        <v>4250001</v>
      </c>
      <c r="M1376" s="6" t="n">
        <v>28.59846155</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92338C103</t>
        </is>
      </c>
      <c r="U1376" t="inlineStr">
        <is>
          <t>Equity</t>
        </is>
      </c>
    </row>
    <row r="1377">
      <c r="A1377" t="inlineStr">
        <is>
          <t>PINK</t>
        </is>
      </c>
      <c r="B1377" t="inlineStr">
        <is>
          <t>VERTEX PHARMACEUTICALS INC USD 0.01</t>
        </is>
      </c>
      <c r="C1377" t="inlineStr">
        <is>
          <t>VRTX</t>
        </is>
      </c>
      <c r="D1377" t="inlineStr">
        <is>
          <t>2931034</t>
        </is>
      </c>
      <c r="E1377" t="inlineStr">
        <is>
          <t>US92532F1003</t>
        </is>
      </c>
      <c r="F1377" t="inlineStr">
        <is>
          <t>92532F100</t>
        </is>
      </c>
      <c r="G1377" s="1" t="n">
        <v>1057</v>
      </c>
      <c r="H1377" s="1" t="n">
        <v>374.46</v>
      </c>
      <c r="I1377" s="2" t="n">
        <v>395804.22</v>
      </c>
      <c r="J1377" s="3" t="n">
        <v>0.00325648</v>
      </c>
      <c r="K1377" s="4" t="n">
        <v>121543490.19</v>
      </c>
      <c r="L1377" s="5" t="n">
        <v>4250001</v>
      </c>
      <c r="M1377" s="6" t="n">
        <v>28.59846155</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92532F100</t>
        </is>
      </c>
      <c r="U1377" t="inlineStr">
        <is>
          <t>Equity</t>
        </is>
      </c>
    </row>
    <row r="1378">
      <c r="A1378" t="inlineStr">
        <is>
          <t>PINK</t>
        </is>
      </c>
      <c r="B1378" t="inlineStr">
        <is>
          <t>GENEDX HLDGS CORP NPV</t>
        </is>
      </c>
      <c r="C1378" t="inlineStr">
        <is>
          <t>WGS</t>
        </is>
      </c>
      <c r="D1378" t="inlineStr">
        <is>
          <t>BR841G5</t>
        </is>
      </c>
      <c r="E1378" t="inlineStr">
        <is>
          <t>US81663L2007</t>
        </is>
      </c>
      <c r="F1378" t="inlineStr">
        <is>
          <t>81663L200</t>
        </is>
      </c>
      <c r="G1378" s="1" t="n">
        <v>13175</v>
      </c>
      <c r="H1378" s="1" t="n">
        <v>110.54</v>
      </c>
      <c r="I1378" s="2" t="n">
        <v>1456364.5</v>
      </c>
      <c r="J1378" s="3" t="n">
        <v>0.01198225</v>
      </c>
      <c r="K1378" s="4" t="n">
        <v>121543490.19</v>
      </c>
      <c r="L1378" s="5" t="n">
        <v>4250001</v>
      </c>
      <c r="M1378" s="6" t="n">
        <v>28.59846155</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81663L200</t>
        </is>
      </c>
      <c r="U1378" t="inlineStr">
        <is>
          <t>Equity</t>
        </is>
      </c>
    </row>
    <row r="1379">
      <c r="A1379" t="inlineStr">
        <is>
          <t>PINK</t>
        </is>
      </c>
      <c r="B1379" t="inlineStr">
        <is>
          <t>ZIMMER BIOMET HLDGS INC USD 0.01</t>
        </is>
      </c>
      <c r="C1379" t="inlineStr">
        <is>
          <t>ZBH</t>
        </is>
      </c>
      <c r="D1379" t="inlineStr">
        <is>
          <t>2783815</t>
        </is>
      </c>
      <c r="E1379" t="inlineStr">
        <is>
          <t>US98956P1021</t>
        </is>
      </c>
      <c r="F1379" t="inlineStr">
        <is>
          <t>98956P102</t>
        </is>
      </c>
      <c r="G1379" s="1" t="n">
        <v>1978</v>
      </c>
      <c r="H1379" s="1" t="n">
        <v>100.02</v>
      </c>
      <c r="I1379" s="2" t="n">
        <v>197839.56</v>
      </c>
      <c r="J1379" s="3" t="n">
        <v>0.00162773</v>
      </c>
      <c r="K1379" s="4" t="n">
        <v>121543490.19</v>
      </c>
      <c r="L1379" s="5" t="n">
        <v>4250001</v>
      </c>
      <c r="M1379" s="6" t="n">
        <v>28.59846155</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98956P102</t>
        </is>
      </c>
      <c r="U1379" t="inlineStr">
        <is>
          <t>Equity</t>
        </is>
      </c>
    </row>
    <row r="1380">
      <c r="A1380" t="inlineStr">
        <is>
          <t>PINK</t>
        </is>
      </c>
      <c r="B1380" t="inlineStr">
        <is>
          <t>Cash</t>
        </is>
      </c>
      <c r="C1380" t="inlineStr">
        <is>
          <t>Cash</t>
        </is>
      </c>
      <c r="G1380" s="1" t="n">
        <v>1993254.3</v>
      </c>
      <c r="H1380" s="1" t="n">
        <v>1</v>
      </c>
      <c r="I1380" s="2" t="n">
        <v>1993254.3</v>
      </c>
      <c r="J1380" s="3" t="n">
        <v>0.01639952</v>
      </c>
      <c r="K1380" s="4" t="n">
        <v>121543490.19</v>
      </c>
      <c r="L1380" s="5" t="n">
        <v>4250001</v>
      </c>
      <c r="M1380" s="6" t="n">
        <v>28.59846155</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Cash</t>
        </is>
      </c>
      <c r="U1380" t="inlineStr">
        <is>
          <t>Cash</t>
        </is>
      </c>
    </row>
    <row r="1381">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row>
    <row r="1382">
      <c r="A1382" t="inlineStr">
        <is>
          <t>QIS</t>
        </is>
      </c>
      <c r="B1382" t="inlineStr">
        <is>
          <t>SIMPLIFY E CURRENCY STRATEGY ETF</t>
        </is>
      </c>
      <c r="C1382" t="inlineStr">
        <is>
          <t>FOXY</t>
        </is>
      </c>
      <c r="D1382" t="inlineStr">
        <is>
          <t>BPH26C7</t>
        </is>
      </c>
      <c r="E1382" t="inlineStr">
        <is>
          <t>US82889N3686</t>
        </is>
      </c>
      <c r="F1382" t="inlineStr">
        <is>
          <t>82889N368</t>
        </is>
      </c>
      <c r="G1382" s="1" t="n">
        <v>236943</v>
      </c>
      <c r="H1382" s="1" t="n">
        <v>26.6835</v>
      </c>
      <c r="I1382" s="2" t="n">
        <v>6322468.54</v>
      </c>
      <c r="J1382" s="3" t="n">
        <v>0.10452252</v>
      </c>
      <c r="K1382" s="4" t="n">
        <v>60489054.84</v>
      </c>
      <c r="L1382" s="5" t="n">
        <v>3000001</v>
      </c>
      <c r="M1382" s="6" t="n">
        <v>20.16301156</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82889N368</t>
        </is>
      </c>
      <c r="U1382" t="inlineStr">
        <is>
          <t>Fund</t>
        </is>
      </c>
      <c r="AG1382" t="n">
        <v>-1.2e-05</v>
      </c>
    </row>
    <row r="1383">
      <c r="A1383" t="inlineStr">
        <is>
          <t>QIS</t>
        </is>
      </c>
      <c r="B1383" t="inlineStr">
        <is>
          <t>OTC GS RTY 1/26/26 90% PUT/ 70% KO</t>
        </is>
      </c>
      <c r="C1383" t="inlineStr">
        <is>
          <t>OTC GS RTY 1/26/26 90% PUT/ 70% KO</t>
        </is>
      </c>
      <c r="F1383" t="inlineStr">
        <is>
          <t>OTCGS0005</t>
        </is>
      </c>
      <c r="G1383" s="1" t="n">
        <v>12352</v>
      </c>
      <c r="H1383" s="1" t="n">
        <v>22.144792</v>
      </c>
      <c r="I1383" s="2" t="n">
        <v>273532.47</v>
      </c>
      <c r="J1383" s="3" t="n">
        <v>0.00452202</v>
      </c>
      <c r="K1383" s="4" t="n">
        <v>60489054.84</v>
      </c>
      <c r="L1383" s="5" t="n">
        <v>3000001</v>
      </c>
      <c r="M1383" s="6" t="n">
        <v>20.16301156</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OTCGS0005</t>
        </is>
      </c>
      <c r="U1383" t="inlineStr">
        <is>
          <t>Option</t>
        </is>
      </c>
      <c r="AG1383" t="n">
        <v>-1.2e-05</v>
      </c>
    </row>
    <row r="1384">
      <c r="A1384" t="inlineStr">
        <is>
          <t>QIS</t>
        </is>
      </c>
      <c r="B1384" t="inlineStr">
        <is>
          <t>OTC OP0001MST 7/24/28 CALL 100%</t>
        </is>
      </c>
      <c r="C1384" t="inlineStr">
        <is>
          <t>OTC OP0001MST 7/24/28 CALL 100%</t>
        </is>
      </c>
      <c r="F1384" t="inlineStr">
        <is>
          <t>OTCBP0001</t>
        </is>
      </c>
      <c r="G1384" s="1" t="n">
        <v>20000000</v>
      </c>
      <c r="H1384" s="1" t="n">
        <v>0.020887</v>
      </c>
      <c r="I1384" s="2" t="n">
        <v>417743.8</v>
      </c>
      <c r="J1384" s="3" t="n">
        <v>0.00690611</v>
      </c>
      <c r="K1384" s="4" t="n">
        <v>60489054.84</v>
      </c>
      <c r="L1384" s="5" t="n">
        <v>3000001</v>
      </c>
      <c r="M1384" s="6" t="n">
        <v>20.16301156</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OTCBP0001</t>
        </is>
      </c>
      <c r="U1384" t="inlineStr">
        <is>
          <t>Option</t>
        </is>
      </c>
      <c r="AG1384" t="n">
        <v>-1.2e-05</v>
      </c>
    </row>
    <row r="1385">
      <c r="A1385" t="inlineStr">
        <is>
          <t>QIS</t>
        </is>
      </c>
      <c r="B1385" t="inlineStr">
        <is>
          <t>OTC OP0001MST 7/31/28 CALL 100%</t>
        </is>
      </c>
      <c r="C1385" t="inlineStr">
        <is>
          <t>OTC OP0001MST 7/31/28 CALL 100%</t>
        </is>
      </c>
      <c r="F1385" t="inlineStr">
        <is>
          <t>OTCBP0002</t>
        </is>
      </c>
      <c r="G1385" s="1" t="n">
        <v>20000000</v>
      </c>
      <c r="H1385" s="1" t="n">
        <v>0.021551</v>
      </c>
      <c r="I1385" s="2" t="n">
        <v>431011.6</v>
      </c>
      <c r="J1385" s="3" t="n">
        <v>0.00712545</v>
      </c>
      <c r="K1385" s="4" t="n">
        <v>60489054.84</v>
      </c>
      <c r="L1385" s="5" t="n">
        <v>3000001</v>
      </c>
      <c r="M1385" s="6" t="n">
        <v>20.16301156</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OTCBP0002</t>
        </is>
      </c>
      <c r="U1385" t="inlineStr">
        <is>
          <t>Option</t>
        </is>
      </c>
      <c r="AG1385" t="n">
        <v>-1.2e-05</v>
      </c>
    </row>
    <row r="1386">
      <c r="A1386" t="inlineStr">
        <is>
          <t>QIS</t>
        </is>
      </c>
      <c r="B1386" t="inlineStr">
        <is>
          <t>SPXW US 08/13/25 C6475 Index</t>
        </is>
      </c>
      <c r="C1386" t="inlineStr">
        <is>
          <t>SPXW US 08/13/25 C6475 Index</t>
        </is>
      </c>
      <c r="F1386" t="inlineStr">
        <is>
          <t>01VXY1X87</t>
        </is>
      </c>
      <c r="G1386" s="1" t="n">
        <v>497</v>
      </c>
      <c r="H1386" s="1" t="n">
        <v>1.15</v>
      </c>
      <c r="I1386" s="2" t="n">
        <v>57155</v>
      </c>
      <c r="J1386" s="3" t="n">
        <v>0.00094488</v>
      </c>
      <c r="K1386" s="4" t="n">
        <v>60489054.84</v>
      </c>
      <c r="L1386" s="5" t="n">
        <v>3000001</v>
      </c>
      <c r="M1386" s="6" t="n">
        <v>20.16301156</v>
      </c>
      <c r="N1386" s="7">
        <f t="array" ref="N1386">IF(ISNUMBER(_xlfn.SINGLE(_xll.BDP($C1386, "DELTA_MID"))),_xll.BDP($C1386, "DELTA_MID")," ")</f>
        <v/>
      </c>
      <c r="O1386" s="7">
        <f t="array" ref="O1386">IF(ISNUMBER(N1386),_xll.BDP($C1386, "OPT_UNDL_TICKER"),"")</f>
        <v/>
      </c>
      <c r="P1386" s="8">
        <f t="array" ref="P1386">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01VXY1X87</t>
        </is>
      </c>
      <c r="U1386" t="inlineStr">
        <is>
          <t>Option</t>
        </is>
      </c>
      <c r="AG1386" t="n">
        <v>-1.2e-05</v>
      </c>
    </row>
    <row r="1387">
      <c r="A1387" t="inlineStr">
        <is>
          <t>QIS</t>
        </is>
      </c>
      <c r="B1387" t="inlineStr">
        <is>
          <t>SPXW US 08/13/25 P6090 Index</t>
        </is>
      </c>
      <c r="C1387" t="inlineStr">
        <is>
          <t>SPXW US 08/13/25 P6090 Index</t>
        </is>
      </c>
      <c r="F1387" t="inlineStr">
        <is>
          <t>01W4GNZY8</t>
        </is>
      </c>
      <c r="G1387" s="1" t="n">
        <v>25</v>
      </c>
      <c r="H1387" s="1" t="n">
        <v>0.575</v>
      </c>
      <c r="I1387" s="2" t="n">
        <v>1437.5</v>
      </c>
      <c r="J1387" s="3" t="n">
        <v>2.376e-05</v>
      </c>
      <c r="K1387" s="4" t="n">
        <v>60489054.84</v>
      </c>
      <c r="L1387" s="5" t="n">
        <v>3000001</v>
      </c>
      <c r="M1387" s="6" t="n">
        <v>20.16301156</v>
      </c>
      <c r="N1387" s="7">
        <f t="array" ref="N1387">IF(ISNUMBER(_xlfn.SINGLE(_xll.BDP($C1387, "DELTA_MID"))),_xll.BDP($C1387, "DELTA_MID")," ")</f>
        <v/>
      </c>
      <c r="O1387" s="7">
        <f t="array" ref="O1387">IF(ISNUMBER(N1387),_xll.BDP($C1387, "OPT_UNDL_TICKER"),"")</f>
        <v/>
      </c>
      <c r="P1387" s="8">
        <f t="array" ref="P1387">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01W4GNZY8</t>
        </is>
      </c>
      <c r="U1387" t="inlineStr">
        <is>
          <t>Option</t>
        </is>
      </c>
      <c r="AG1387" t="n">
        <v>-1.2e-05</v>
      </c>
    </row>
    <row r="1388">
      <c r="A1388" t="inlineStr">
        <is>
          <t>QIS</t>
        </is>
      </c>
      <c r="B1388" t="inlineStr">
        <is>
          <t>SPXW US 08/15/25 C6450 Index</t>
        </is>
      </c>
      <c r="C1388" t="inlineStr">
        <is>
          <t>SPXW US 08/15/25 C6450 Index</t>
        </is>
      </c>
      <c r="F1388" t="inlineStr">
        <is>
          <t>01SXSY6N3</t>
        </is>
      </c>
      <c r="G1388" s="1" t="n">
        <v>396</v>
      </c>
      <c r="H1388" s="1" t="n">
        <v>10</v>
      </c>
      <c r="I1388" s="2" t="n">
        <v>396000</v>
      </c>
      <c r="J1388" s="3" t="n">
        <v>0.00654664</v>
      </c>
      <c r="K1388" s="4" t="n">
        <v>60489054.84</v>
      </c>
      <c r="L1388" s="5" t="n">
        <v>3000001</v>
      </c>
      <c r="M1388" s="6" t="n">
        <v>20.16301156</v>
      </c>
      <c r="N1388" s="7">
        <f t="array" ref="N1388">IF(ISNUMBER(_xlfn.SINGLE(_xll.BDP($C1388, "DELTA_MID"))),_xll.BDP($C1388, "DELTA_MID")," ")</f>
        <v/>
      </c>
      <c r="O1388" s="7">
        <f t="array" ref="O1388">IF(ISNUMBER(N1388),_xll.BDP($C1388, "OPT_UNDL_TICKER"),"")</f>
        <v/>
      </c>
      <c r="P1388" s="8">
        <f t="array" ref="P1388">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01SXSY6N3</t>
        </is>
      </c>
      <c r="U1388" t="inlineStr">
        <is>
          <t>Option</t>
        </is>
      </c>
      <c r="AG1388" t="n">
        <v>-1.2e-05</v>
      </c>
    </row>
    <row r="1389">
      <c r="A1389" t="inlineStr">
        <is>
          <t>QIS</t>
        </is>
      </c>
      <c r="B1389" t="inlineStr">
        <is>
          <t>SPXW US 08/15/25 C6650 Index</t>
        </is>
      </c>
      <c r="C1389" t="inlineStr">
        <is>
          <t>SPXW US 08/15/25 C6650 Index</t>
        </is>
      </c>
      <c r="F1389" t="inlineStr">
        <is>
          <t>01SXSXFT8</t>
        </is>
      </c>
      <c r="G1389" s="1" t="n">
        <v>1323</v>
      </c>
      <c r="H1389" s="1" t="n">
        <v>0.15</v>
      </c>
      <c r="I1389" s="2" t="n">
        <v>19845</v>
      </c>
      <c r="J1389" s="3" t="n">
        <v>0.00032808</v>
      </c>
      <c r="K1389" s="4" t="n">
        <v>60489054.84</v>
      </c>
      <c r="L1389" s="5" t="n">
        <v>3000001</v>
      </c>
      <c r="M1389" s="6" t="n">
        <v>20.16301156</v>
      </c>
      <c r="N1389" s="7">
        <f t="array" ref="N1389">IF(ISNUMBER(_xlfn.SINGLE(_xll.BDP($C1389, "DELTA_MID"))),_xll.BDP($C1389, "DELTA_MID")," ")</f>
        <v/>
      </c>
      <c r="O1389" s="7">
        <f t="array" ref="O1389">IF(ISNUMBER(N1389),_xll.BDP($C1389, "OPT_UNDL_TICKER"),"")</f>
        <v/>
      </c>
      <c r="P1389" s="8">
        <f t="array" ref="P1389">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01SXSXFT8</t>
        </is>
      </c>
      <c r="U1389" t="inlineStr">
        <is>
          <t>Option</t>
        </is>
      </c>
      <c r="AG1389" t="n">
        <v>-1.2e-05</v>
      </c>
    </row>
    <row r="1390">
      <c r="A1390" t="inlineStr">
        <is>
          <t>QIS</t>
        </is>
      </c>
      <c r="B1390" t="inlineStr">
        <is>
          <t>SPXW US 08/15/25 P6125 Index</t>
        </is>
      </c>
      <c r="C1390" t="inlineStr">
        <is>
          <t>SPXW US 08/15/25 P6125 Index</t>
        </is>
      </c>
      <c r="F1390" t="inlineStr">
        <is>
          <t>01SXSZ1F2</t>
        </is>
      </c>
      <c r="G1390" s="1" t="n">
        <v>33</v>
      </c>
      <c r="H1390" s="1" t="n">
        <v>2.725</v>
      </c>
      <c r="I1390" s="2" t="n">
        <v>8992.5</v>
      </c>
      <c r="J1390" s="3" t="n">
        <v>0.00014866</v>
      </c>
      <c r="K1390" s="4" t="n">
        <v>60489054.84</v>
      </c>
      <c r="L1390" s="5" t="n">
        <v>3000001</v>
      </c>
      <c r="M1390" s="6" t="n">
        <v>20.16301156</v>
      </c>
      <c r="N1390" s="7">
        <f t="array" ref="N1390">IF(ISNUMBER(_xlfn.SINGLE(_xll.BDP($C1390, "DELTA_MID"))),_xll.BDP($C1390, "DELTA_MID")," ")</f>
        <v/>
      </c>
      <c r="O1390" s="7">
        <f t="array" ref="O1390">IF(ISNUMBER(N1390),_xll.BDP($C1390, "OPT_UNDL_TICKER"),"")</f>
        <v/>
      </c>
      <c r="P1390" s="8">
        <f t="array" ref="P1390">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01SXSZ1F2</t>
        </is>
      </c>
      <c r="U1390" t="inlineStr">
        <is>
          <t>Option</t>
        </is>
      </c>
      <c r="AG1390" t="n">
        <v>-1.2e-05</v>
      </c>
    </row>
    <row r="1391">
      <c r="A1391" t="inlineStr">
        <is>
          <t>QIS</t>
        </is>
      </c>
      <c r="B1391" t="inlineStr">
        <is>
          <t>SPXW US 08/18/25 P6100 Index</t>
        </is>
      </c>
      <c r="C1391" t="inlineStr">
        <is>
          <t>SPXW US 08/18/25 P6100 Index</t>
        </is>
      </c>
      <c r="F1391" t="inlineStr">
        <is>
          <t>01W043G64</t>
        </is>
      </c>
      <c r="G1391" s="1" t="n">
        <v>26</v>
      </c>
      <c r="H1391" s="1" t="n">
        <v>4.1</v>
      </c>
      <c r="I1391" s="2" t="n">
        <v>10660</v>
      </c>
      <c r="J1391" s="3" t="n">
        <v>0.00017623</v>
      </c>
      <c r="K1391" s="4" t="n">
        <v>60489054.84</v>
      </c>
      <c r="L1391" s="5" t="n">
        <v>3000001</v>
      </c>
      <c r="M1391" s="6" t="n">
        <v>20.16301156</v>
      </c>
      <c r="N1391" s="7">
        <f t="array" ref="N1391">IF(ISNUMBER(_xlfn.SINGLE(_xll.BDP($C1391, "DELTA_MID"))),_xll.BDP($C1391, "DELTA_MID")," ")</f>
        <v/>
      </c>
      <c r="O1391" s="7">
        <f t="array" ref="O1391">IF(ISNUMBER(N1391),_xll.BDP($C1391, "OPT_UNDL_TICKER"),"")</f>
        <v/>
      </c>
      <c r="P1391" s="8">
        <f t="array" ref="P1391">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01W043G64</t>
        </is>
      </c>
      <c r="U1391" t="inlineStr">
        <is>
          <t>Option</t>
        </is>
      </c>
      <c r="AG1391" t="n">
        <v>-1.2e-05</v>
      </c>
    </row>
    <row r="1392">
      <c r="A1392" t="inlineStr">
        <is>
          <t>QIS</t>
        </is>
      </c>
      <c r="B1392" t="inlineStr">
        <is>
          <t>SPXW US 08/29/25 C6400 Index</t>
        </is>
      </c>
      <c r="C1392" t="inlineStr">
        <is>
          <t>SPXW US 08/29/25 C6400 Index</t>
        </is>
      </c>
      <c r="F1392" t="inlineStr">
        <is>
          <t>01SMNVYD9</t>
        </is>
      </c>
      <c r="G1392" s="1" t="n">
        <v>33</v>
      </c>
      <c r="H1392" s="1" t="n">
        <v>65.59999999999999</v>
      </c>
      <c r="I1392" s="2" t="n">
        <v>216480</v>
      </c>
      <c r="J1392" s="3" t="n">
        <v>0.00357883</v>
      </c>
      <c r="K1392" s="4" t="n">
        <v>60489054.84</v>
      </c>
      <c r="L1392" s="5" t="n">
        <v>3000001</v>
      </c>
      <c r="M1392" s="6" t="n">
        <v>20.16301156</v>
      </c>
      <c r="N1392" s="7">
        <f t="array" ref="N1392">IF(ISNUMBER(_xlfn.SINGLE(_xll.BDP($C1392, "DELTA_MID"))),_xll.BDP($C1392, "DELTA_MID")," ")</f>
        <v/>
      </c>
      <c r="O1392" s="7">
        <f t="array" ref="O1392">IF(ISNUMBER(N1392),_xll.BDP($C1392, "OPT_UNDL_TICKER"),"")</f>
        <v/>
      </c>
      <c r="P1392" s="8">
        <f t="array" ref="P1392">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01SMNVYD9</t>
        </is>
      </c>
      <c r="U1392" t="inlineStr">
        <is>
          <t>Option</t>
        </is>
      </c>
      <c r="AG1392" t="n">
        <v>-1.2e-05</v>
      </c>
    </row>
    <row r="1393">
      <c r="A1393" t="inlineStr">
        <is>
          <t>QIS</t>
        </is>
      </c>
      <c r="B1393" t="inlineStr">
        <is>
          <t>SPXW US 09/05/25 C6450 Index</t>
        </is>
      </c>
      <c r="C1393" t="inlineStr">
        <is>
          <t>SPXW US 09/05/25 C6450 Index</t>
        </is>
      </c>
      <c r="F1393" t="inlineStr">
        <is>
          <t>01VZFMQL3</t>
        </is>
      </c>
      <c r="G1393" s="1" t="n">
        <v>33</v>
      </c>
      <c r="H1393" s="1" t="n">
        <v>52.45</v>
      </c>
      <c r="I1393" s="2" t="n">
        <v>173085</v>
      </c>
      <c r="J1393" s="3" t="n">
        <v>0.00286143</v>
      </c>
      <c r="K1393" s="4" t="n">
        <v>60489054.84</v>
      </c>
      <c r="L1393" s="5" t="n">
        <v>3000001</v>
      </c>
      <c r="M1393" s="6" t="n">
        <v>20.16301156</v>
      </c>
      <c r="N1393" s="7">
        <f t="array" ref="N1393">IF(ISNUMBER(_xlfn.SINGLE(_xll.BDP($C1393, "DELTA_MID"))),_xll.BDP($C1393, "DELTA_MID")," ")</f>
        <v/>
      </c>
      <c r="O1393" s="7">
        <f t="array" ref="O1393">IF(ISNUMBER(N1393),_xll.BDP($C1393, "OPT_UNDL_TICKER"),"")</f>
        <v/>
      </c>
      <c r="P1393" s="8">
        <f t="array" ref="P1393">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01VZFMQL3</t>
        </is>
      </c>
      <c r="U1393" t="inlineStr">
        <is>
          <t>Option</t>
        </is>
      </c>
      <c r="AG1393" t="n">
        <v>-1.2e-05</v>
      </c>
    </row>
    <row r="1394">
      <c r="A1394" t="inlineStr">
        <is>
          <t>QIS</t>
        </is>
      </c>
      <c r="B1394" t="inlineStr">
        <is>
          <t>SPXW US 09/05/25 C6475 Index</t>
        </is>
      </c>
      <c r="C1394" t="inlineStr">
        <is>
          <t>SPXW US 09/05/25 C6475 Index</t>
        </is>
      </c>
      <c r="F1394" t="inlineStr">
        <is>
          <t>01W295ZX7</t>
        </is>
      </c>
      <c r="G1394" s="1" t="n">
        <v>47</v>
      </c>
      <c r="H1394" s="1" t="n">
        <v>41.8</v>
      </c>
      <c r="I1394" s="2" t="n">
        <v>196460</v>
      </c>
      <c r="J1394" s="3" t="n">
        <v>0.00324786</v>
      </c>
      <c r="K1394" s="4" t="n">
        <v>60489054.84</v>
      </c>
      <c r="L1394" s="5" t="n">
        <v>3000001</v>
      </c>
      <c r="M1394" s="6" t="n">
        <v>20.16301156</v>
      </c>
      <c r="N1394" s="7">
        <f t="array" ref="N1394">IF(ISNUMBER(_xlfn.SINGLE(_xll.BDP($C1394, "DELTA_MID"))),_xll.BDP($C1394, "DELTA_MID")," ")</f>
        <v/>
      </c>
      <c r="O1394" s="7">
        <f t="array" ref="O1394">IF(ISNUMBER(N1394),_xll.BDP($C1394, "OPT_UNDL_TICKER"),"")</f>
        <v/>
      </c>
      <c r="P1394" s="8">
        <f t="array" ref="P1394">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01W295ZX7</t>
        </is>
      </c>
      <c r="U1394" t="inlineStr">
        <is>
          <t>Option</t>
        </is>
      </c>
      <c r="AG1394" t="n">
        <v>-1.2e-05</v>
      </c>
    </row>
    <row r="1395">
      <c r="A1395" t="inlineStr">
        <is>
          <t>QIS</t>
        </is>
      </c>
      <c r="B1395" t="inlineStr">
        <is>
          <t>VIX US 08/20/25 C30 Index</t>
        </is>
      </c>
      <c r="C1395" t="inlineStr">
        <is>
          <t>VIX US 08/20/25 C30 Index</t>
        </is>
      </c>
      <c r="F1395" t="inlineStr">
        <is>
          <t>01R222Y87</t>
        </is>
      </c>
      <c r="G1395" s="1" t="n">
        <v>555</v>
      </c>
      <c r="H1395" s="1" t="n">
        <v>0.2</v>
      </c>
      <c r="I1395" s="2" t="n">
        <v>11100</v>
      </c>
      <c r="J1395" s="3" t="n">
        <v>0.0001835</v>
      </c>
      <c r="K1395" s="4" t="n">
        <v>60489054.84</v>
      </c>
      <c r="L1395" s="5" t="n">
        <v>3000001</v>
      </c>
      <c r="M1395" s="6" t="n">
        <v>20.16301156</v>
      </c>
      <c r="N1395" s="7">
        <f t="array" ref="N1395">IF(ISNUMBER(_xlfn.SINGLE(_xll.BDP($C1395, "DELTA_MID"))),_xll.BDP($C1395, "DELTA_MID")," ")</f>
        <v/>
      </c>
      <c r="O1395" s="7">
        <f t="array" ref="O1395">IF(ISNUMBER(N1395),_xll.BDP($C1395, "OPT_UNDL_TICKER"),"")</f>
        <v/>
      </c>
      <c r="P1395" s="8">
        <f t="array" ref="P1395">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01R222Y87</t>
        </is>
      </c>
      <c r="U1395" t="inlineStr">
        <is>
          <t>Option</t>
        </is>
      </c>
      <c r="AG1395" t="n">
        <v>-1.2e-05</v>
      </c>
    </row>
    <row r="1396">
      <c r="A1396" t="inlineStr">
        <is>
          <t>QIS</t>
        </is>
      </c>
      <c r="B1396" t="inlineStr">
        <is>
          <t>ARCMBBARS</t>
        </is>
      </c>
      <c r="C1396" t="inlineStr">
        <is>
          <t>ARCMBBARS</t>
        </is>
      </c>
      <c r="F1396" t="inlineStr">
        <is>
          <t>ARCMBBARS</t>
        </is>
      </c>
      <c r="G1396" s="1" t="n">
        <v>4864</v>
      </c>
      <c r="H1396" s="1" t="n">
        <v>641.0991</v>
      </c>
      <c r="I1396" s="2" t="n">
        <v>3118306.02</v>
      </c>
      <c r="J1396" s="3" t="n">
        <v>0.05155157</v>
      </c>
      <c r="K1396" s="4" t="n">
        <v>60489054.84</v>
      </c>
      <c r="L1396" s="5" t="n">
        <v>3000001</v>
      </c>
      <c r="M1396" s="6" t="n">
        <v>20.16301156</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ARCMBBARS</t>
        </is>
      </c>
      <c r="U1396" t="inlineStr">
        <is>
          <t>Swap</t>
        </is>
      </c>
      <c r="AG1396" t="n">
        <v>-1.2e-05</v>
      </c>
    </row>
    <row r="1397">
      <c r="A1397" t="inlineStr">
        <is>
          <t>QIS</t>
        </is>
      </c>
      <c r="B1397" t="inlineStr">
        <is>
          <t>ARCMBBARS 00001</t>
        </is>
      </c>
      <c r="C1397" t="inlineStr">
        <is>
          <t>ARCMBBARS 00001</t>
        </is>
      </c>
      <c r="F1397" t="inlineStr">
        <is>
          <t>ARCMBBARS 00001</t>
        </is>
      </c>
      <c r="G1397" s="1" t="n">
        <v>-3127087.4884</v>
      </c>
      <c r="H1397" s="1" t="n">
        <v>100</v>
      </c>
      <c r="I1397" s="2" t="n">
        <v>-3127087.48</v>
      </c>
      <c r="J1397" s="3" t="n">
        <v>-0.05169675</v>
      </c>
      <c r="K1397" s="4" t="n">
        <v>60489054.84</v>
      </c>
      <c r="L1397" s="5" t="n">
        <v>3000001</v>
      </c>
      <c r="M1397" s="6" t="n">
        <v>20.16301156</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ARCMBBARS 00001</t>
        </is>
      </c>
      <c r="U1397" t="inlineStr">
        <is>
          <t>Swap</t>
        </is>
      </c>
      <c r="AG1397" t="n">
        <v>-1.2e-05</v>
      </c>
    </row>
    <row r="1398">
      <c r="A1398" t="inlineStr">
        <is>
          <t>QIS</t>
        </is>
      </c>
      <c r="B1398" t="inlineStr">
        <is>
          <t>ARCMCC1RS</t>
        </is>
      </c>
      <c r="C1398" t="inlineStr">
        <is>
          <t>ARCMCC1RS</t>
        </is>
      </c>
      <c r="F1398" t="inlineStr">
        <is>
          <t>ARCMCC1RS</t>
        </is>
      </c>
      <c r="G1398" s="1" t="n">
        <v>27653</v>
      </c>
      <c r="H1398" s="1" t="n">
        <v>555.793</v>
      </c>
      <c r="I1398" s="2" t="n">
        <v>15369343.83</v>
      </c>
      <c r="J1398" s="3" t="n">
        <v>0.25408471</v>
      </c>
      <c r="K1398" s="4" t="n">
        <v>60489054.84</v>
      </c>
      <c r="L1398" s="5" t="n">
        <v>3000001</v>
      </c>
      <c r="M1398" s="6" t="n">
        <v>20.16301156</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ARCMCC1RS</t>
        </is>
      </c>
      <c r="U1398" t="inlineStr">
        <is>
          <t>Swap</t>
        </is>
      </c>
      <c r="AG1398" t="n">
        <v>-1.2e-05</v>
      </c>
    </row>
    <row r="1399">
      <c r="A1399" t="inlineStr">
        <is>
          <t>QIS</t>
        </is>
      </c>
      <c r="B1399" t="inlineStr">
        <is>
          <t>ARCMCC1RS 00001</t>
        </is>
      </c>
      <c r="C1399" t="inlineStr">
        <is>
          <t>ARCMCC1RS 00001</t>
        </is>
      </c>
      <c r="F1399" t="inlineStr">
        <is>
          <t>ARCMCC1RS 00001</t>
        </is>
      </c>
      <c r="G1399" s="1" t="n">
        <v>-15306433.25</v>
      </c>
      <c r="H1399" s="1" t="n">
        <v>100</v>
      </c>
      <c r="I1399" s="2" t="n">
        <v>-15306433.25</v>
      </c>
      <c r="J1399" s="3" t="n">
        <v>-0.25304468</v>
      </c>
      <c r="K1399" s="4" t="n">
        <v>60489054.84</v>
      </c>
      <c r="L1399" s="5" t="n">
        <v>3000001</v>
      </c>
      <c r="M1399" s="6" t="n">
        <v>20.16301156</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ARCMCC1RS 00001</t>
        </is>
      </c>
      <c r="U1399" t="inlineStr">
        <is>
          <t>Swap</t>
        </is>
      </c>
      <c r="AG1399" t="n">
        <v>-1.2e-05</v>
      </c>
    </row>
    <row r="1400">
      <c r="A1400" t="inlineStr">
        <is>
          <t>QIS</t>
        </is>
      </c>
      <c r="B1400" t="inlineStr">
        <is>
          <t>ARCMCC2RS</t>
        </is>
      </c>
      <c r="C1400" t="inlineStr">
        <is>
          <t>ARCMCC2RS</t>
        </is>
      </c>
      <c r="F1400" t="inlineStr">
        <is>
          <t>ARCMCC2RS</t>
        </is>
      </c>
      <c r="G1400" s="1" t="n">
        <v>106867</v>
      </c>
      <c r="H1400" s="1" t="n">
        <v>141.24</v>
      </c>
      <c r="I1400" s="2" t="n">
        <v>15093895.08</v>
      </c>
      <c r="J1400" s="3" t="n">
        <v>0.24953101</v>
      </c>
      <c r="K1400" s="4" t="n">
        <v>60489054.84</v>
      </c>
      <c r="L1400" s="5" t="n">
        <v>3000001</v>
      </c>
      <c r="M1400" s="6" t="n">
        <v>20.16301156</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ARCMCC2RS</t>
        </is>
      </c>
      <c r="U1400" t="inlineStr">
        <is>
          <t>Swap</t>
        </is>
      </c>
      <c r="AG1400" t="n">
        <v>-1.2e-05</v>
      </c>
    </row>
    <row r="1401">
      <c r="A1401" t="inlineStr">
        <is>
          <t>QIS</t>
        </is>
      </c>
      <c r="B1401" t="inlineStr">
        <is>
          <t>ARCMCC2RS 00001</t>
        </is>
      </c>
      <c r="C1401" t="inlineStr">
        <is>
          <t>ARCMCC2RS 00001</t>
        </is>
      </c>
      <c r="F1401" t="inlineStr">
        <is>
          <t>ARCMCC2RS 00001</t>
        </is>
      </c>
      <c r="G1401" s="1" t="n">
        <v>-15081551.94</v>
      </c>
      <c r="H1401" s="1" t="n">
        <v>100</v>
      </c>
      <c r="I1401" s="2" t="n">
        <v>-15081551.94</v>
      </c>
      <c r="J1401" s="3" t="n">
        <v>-0.24932696</v>
      </c>
      <c r="K1401" s="4" t="n">
        <v>60489054.84</v>
      </c>
      <c r="L1401" s="5" t="n">
        <v>3000001</v>
      </c>
      <c r="M1401" s="6" t="n">
        <v>20.16301156</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ARCMCC2RS 00001</t>
        </is>
      </c>
      <c r="U1401" t="inlineStr">
        <is>
          <t>Swap</t>
        </is>
      </c>
      <c r="AG1401" t="n">
        <v>-1.2e-05</v>
      </c>
    </row>
    <row r="1402">
      <c r="A1402" t="inlineStr">
        <is>
          <t>QIS</t>
        </is>
      </c>
      <c r="B1402" t="inlineStr">
        <is>
          <t>ARFIFMRRS</t>
        </is>
      </c>
      <c r="C1402" t="inlineStr">
        <is>
          <t>ARFIFMRRS</t>
        </is>
      </c>
      <c r="F1402" t="inlineStr">
        <is>
          <t>ARFIFMRRS</t>
        </is>
      </c>
      <c r="G1402" s="1" t="n">
        <v>110679</v>
      </c>
      <c r="H1402" s="1" t="n">
        <v>228.59</v>
      </c>
      <c r="I1402" s="2" t="n">
        <v>25300112.61</v>
      </c>
      <c r="J1402" s="3" t="n">
        <v>0.41825935</v>
      </c>
      <c r="K1402" s="4" t="n">
        <v>60489054.84</v>
      </c>
      <c r="L1402" s="5" t="n">
        <v>3000001</v>
      </c>
      <c r="M1402" s="6" t="n">
        <v>20.16301156</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ARFIFMRRS</t>
        </is>
      </c>
      <c r="U1402" t="inlineStr">
        <is>
          <t>Swap</t>
        </is>
      </c>
      <c r="AG1402" t="n">
        <v>-1.2e-05</v>
      </c>
    </row>
    <row r="1403">
      <c r="A1403" t="inlineStr">
        <is>
          <t>QIS</t>
        </is>
      </c>
      <c r="B1403" t="inlineStr">
        <is>
          <t>ARFIFMRRS            00001</t>
        </is>
      </c>
      <c r="C1403" t="inlineStr">
        <is>
          <t>ARFIFMRRS 00001</t>
        </is>
      </c>
      <c r="F1403" t="inlineStr">
        <is>
          <t>ARFIFMRRS 00001</t>
        </is>
      </c>
      <c r="G1403" s="1" t="n">
        <v>-25180579</v>
      </c>
      <c r="H1403" s="1" t="n">
        <v>100</v>
      </c>
      <c r="I1403" s="2" t="n">
        <v>-25180579</v>
      </c>
      <c r="J1403" s="3" t="n">
        <v>-0.41628323</v>
      </c>
      <c r="K1403" s="4" t="n">
        <v>60489054.84</v>
      </c>
      <c r="L1403" s="5" t="n">
        <v>3000001</v>
      </c>
      <c r="M1403" s="6" t="n">
        <v>20.16301156</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ARFIFMRRS 00001</t>
        </is>
      </c>
      <c r="U1403" t="inlineStr">
        <is>
          <t>Swap</t>
        </is>
      </c>
      <c r="AG1403" t="n">
        <v>-1.2e-05</v>
      </c>
    </row>
    <row r="1404">
      <c r="A1404" t="inlineStr">
        <is>
          <t>QIS</t>
        </is>
      </c>
      <c r="B1404" t="inlineStr">
        <is>
          <t>ARFXXCCRS</t>
        </is>
      </c>
      <c r="C1404" t="inlineStr">
        <is>
          <t>ARFXXCCRS</t>
        </is>
      </c>
      <c r="F1404" t="inlineStr">
        <is>
          <t>ARFXXCCRS</t>
        </is>
      </c>
      <c r="G1404" s="1" t="n">
        <v>149652</v>
      </c>
      <c r="H1404" s="1" t="n">
        <v>103.2389</v>
      </c>
      <c r="I1404" s="2" t="n">
        <v>15449907.86</v>
      </c>
      <c r="J1404" s="3" t="n">
        <v>0.25541659</v>
      </c>
      <c r="K1404" s="4" t="n">
        <v>60489054.84</v>
      </c>
      <c r="L1404" s="5" t="n">
        <v>3000001</v>
      </c>
      <c r="M1404" s="6" t="n">
        <v>20.16301156</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ARFXXCCRS</t>
        </is>
      </c>
      <c r="U1404" t="inlineStr">
        <is>
          <t>Swap</t>
        </is>
      </c>
      <c r="AG1404" t="n">
        <v>-1.2e-05</v>
      </c>
    </row>
    <row r="1405">
      <c r="A1405" t="inlineStr">
        <is>
          <t>QIS</t>
        </is>
      </c>
      <c r="B1405" t="inlineStr">
        <is>
          <t>ARFXXCCRS            00001</t>
        </is>
      </c>
      <c r="C1405" t="inlineStr">
        <is>
          <t>ARFXXCCRS 00001</t>
        </is>
      </c>
      <c r="F1405" t="inlineStr">
        <is>
          <t>ARFXXCCRS 00001</t>
        </is>
      </c>
      <c r="G1405" s="1" t="n">
        <v>-15308995</v>
      </c>
      <c r="H1405" s="1" t="n">
        <v>100</v>
      </c>
      <c r="I1405" s="2" t="n">
        <v>-15308995</v>
      </c>
      <c r="J1405" s="3" t="n">
        <v>-0.25308703</v>
      </c>
      <c r="K1405" s="4" t="n">
        <v>60489054.84</v>
      </c>
      <c r="L1405" s="5" t="n">
        <v>3000001</v>
      </c>
      <c r="M1405" s="6" t="n">
        <v>20.16301156</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ARFXXCCRS 00001</t>
        </is>
      </c>
      <c r="U1405" t="inlineStr">
        <is>
          <t>Swap</t>
        </is>
      </c>
      <c r="AG1405" t="n">
        <v>-1.2e-05</v>
      </c>
    </row>
    <row r="1406">
      <c r="A1406" t="inlineStr">
        <is>
          <t>QIS</t>
        </is>
      </c>
      <c r="B1406" t="inlineStr">
        <is>
          <t>BACVWWTRS</t>
        </is>
      </c>
      <c r="C1406" t="inlineStr">
        <is>
          <t>BACVWWTRS</t>
        </is>
      </c>
      <c r="F1406" t="inlineStr">
        <is>
          <t>BACVWWTRS</t>
        </is>
      </c>
      <c r="G1406" s="1" t="n">
        <v>21812</v>
      </c>
      <c r="H1406" s="1" t="n">
        <v>292.9335</v>
      </c>
      <c r="I1406" s="2" t="n">
        <v>6389465.5</v>
      </c>
      <c r="J1406" s="3" t="n">
        <v>0.10563011</v>
      </c>
      <c r="K1406" s="4" t="n">
        <v>60489054.84</v>
      </c>
      <c r="L1406" s="5" t="n">
        <v>3000001</v>
      </c>
      <c r="M1406" s="6" t="n">
        <v>20.16301156</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BACVWWTRS</t>
        </is>
      </c>
      <c r="U1406" t="inlineStr">
        <is>
          <t>Swap</t>
        </is>
      </c>
      <c r="AG1406" t="n">
        <v>-1.2e-05</v>
      </c>
    </row>
    <row r="1407">
      <c r="A1407" t="inlineStr">
        <is>
          <t>QIS</t>
        </is>
      </c>
      <c r="B1407" t="inlineStr">
        <is>
          <t>BACVWWTRS 00001</t>
        </is>
      </c>
      <c r="C1407" t="inlineStr">
        <is>
          <t>BACVWWTRS 00001</t>
        </is>
      </c>
      <c r="F1407" t="inlineStr">
        <is>
          <t>BACVWWTRS 00001</t>
        </is>
      </c>
      <c r="G1407" s="1" t="n">
        <v>-6392303.2464</v>
      </c>
      <c r="H1407" s="1" t="n">
        <v>100</v>
      </c>
      <c r="I1407" s="2" t="n">
        <v>-6392303.24</v>
      </c>
      <c r="J1407" s="3" t="n">
        <v>-0.10567702</v>
      </c>
      <c r="K1407" s="4" t="n">
        <v>60489054.84</v>
      </c>
      <c r="L1407" s="5" t="n">
        <v>3000001</v>
      </c>
      <c r="M1407" s="6" t="n">
        <v>20.16301156</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BACVWWTRS 00001</t>
        </is>
      </c>
      <c r="U1407" t="inlineStr">
        <is>
          <t>Swap</t>
        </is>
      </c>
      <c r="AG1407" t="n">
        <v>-1.2e-05</v>
      </c>
    </row>
    <row r="1408">
      <c r="A1408" t="inlineStr">
        <is>
          <t>QIS</t>
        </is>
      </c>
      <c r="B1408" t="inlineStr">
        <is>
          <t>CTABOATRS</t>
        </is>
      </c>
      <c r="C1408" t="inlineStr">
        <is>
          <t>CTA US Equity</t>
        </is>
      </c>
      <c r="F1408" t="inlineStr">
        <is>
          <t>CTABOATRS</t>
        </is>
      </c>
      <c r="G1408" s="1" t="n">
        <v>1380491</v>
      </c>
      <c r="H1408" s="1" t="n">
        <v>26.9</v>
      </c>
      <c r="I1408" s="2" t="n">
        <v>37135207.9</v>
      </c>
      <c r="J1408" s="3" t="n">
        <v>0.61391615</v>
      </c>
      <c r="K1408" s="4" t="n">
        <v>60489054.84</v>
      </c>
      <c r="L1408" s="5" t="n">
        <v>3000001</v>
      </c>
      <c r="M1408" s="6" t="n">
        <v>20.16301156</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CTABOATRS</t>
        </is>
      </c>
      <c r="U1408" t="inlineStr">
        <is>
          <t>Swap</t>
        </is>
      </c>
      <c r="AG1408" t="n">
        <v>-1.2e-05</v>
      </c>
    </row>
    <row r="1409">
      <c r="A1409" t="inlineStr">
        <is>
          <t>QIS</t>
        </is>
      </c>
      <c r="B1409" t="inlineStr">
        <is>
          <t>CTABOATRS            00001</t>
        </is>
      </c>
      <c r="C1409" t="inlineStr">
        <is>
          <t>CTABOATRS 00001</t>
        </is>
      </c>
      <c r="F1409" t="inlineStr">
        <is>
          <t>CTABOATRS 00001</t>
        </is>
      </c>
      <c r="G1409" s="1" t="n">
        <v>-38170576</v>
      </c>
      <c r="H1409" s="1" t="n">
        <v>100</v>
      </c>
      <c r="I1409" s="2" t="n">
        <v>-38170576</v>
      </c>
      <c r="J1409" s="3" t="n">
        <v>-0.63103277</v>
      </c>
      <c r="K1409" s="4" t="n">
        <v>60489054.84</v>
      </c>
      <c r="L1409" s="5" t="n">
        <v>3000001</v>
      </c>
      <c r="M1409" s="6" t="n">
        <v>20.16301156</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CTABOATRS 00001</t>
        </is>
      </c>
      <c r="U1409" t="inlineStr">
        <is>
          <t>Swap</t>
        </is>
      </c>
      <c r="AG1409" t="n">
        <v>-1.2e-05</v>
      </c>
    </row>
    <row r="1410">
      <c r="A1410" t="inlineStr">
        <is>
          <t>QIS</t>
        </is>
      </c>
      <c r="B1410" t="inlineStr">
        <is>
          <t>DFEQDLPRS</t>
        </is>
      </c>
      <c r="C1410" t="inlineStr">
        <is>
          <t>DFEQDLPRS</t>
        </is>
      </c>
      <c r="F1410" t="inlineStr">
        <is>
          <t>DFEQDLPRS</t>
        </is>
      </c>
      <c r="G1410" s="1" t="n">
        <v>532119</v>
      </c>
      <c r="H1410" s="1" t="n">
        <v>54.9</v>
      </c>
      <c r="I1410" s="2" t="n">
        <v>29213333.1</v>
      </c>
      <c r="J1410" s="3" t="n">
        <v>0.48295238</v>
      </c>
      <c r="K1410" s="4" t="n">
        <v>60489054.84</v>
      </c>
      <c r="L1410" s="5" t="n">
        <v>3000001</v>
      </c>
      <c r="M1410" s="6" t="n">
        <v>20.16301156</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DFEQDLPRS</t>
        </is>
      </c>
      <c r="U1410" t="inlineStr">
        <is>
          <t>Swap</t>
        </is>
      </c>
      <c r="AG1410" t="n">
        <v>-1.2e-05</v>
      </c>
    </row>
    <row r="1411">
      <c r="A1411" t="inlineStr">
        <is>
          <t>QIS</t>
        </is>
      </c>
      <c r="B1411" t="inlineStr">
        <is>
          <t>DFEQDLPRS            00001</t>
        </is>
      </c>
      <c r="C1411" t="inlineStr">
        <is>
          <t>DFEQDLPRS 00001</t>
        </is>
      </c>
      <c r="F1411" t="inlineStr">
        <is>
          <t>DFEQDLPRS 00001</t>
        </is>
      </c>
      <c r="G1411" s="1" t="n">
        <v>-29314435</v>
      </c>
      <c r="H1411" s="1" t="n">
        <v>100</v>
      </c>
      <c r="I1411" s="2" t="n">
        <v>-29314435</v>
      </c>
      <c r="J1411" s="3" t="n">
        <v>-0.48462379</v>
      </c>
      <c r="K1411" s="4" t="n">
        <v>60489054.84</v>
      </c>
      <c r="L1411" s="5" t="n">
        <v>3000001</v>
      </c>
      <c r="M1411" s="6" t="n">
        <v>20.16301156</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DFEQDLPRS 00001</t>
        </is>
      </c>
      <c r="U1411" t="inlineStr">
        <is>
          <t>Swap</t>
        </is>
      </c>
      <c r="AG1411" t="n">
        <v>-1.2e-05</v>
      </c>
    </row>
    <row r="1412">
      <c r="A1412" t="inlineStr">
        <is>
          <t>QIS</t>
        </is>
      </c>
      <c r="B1412" t="inlineStr">
        <is>
          <t>DFEQGDTRS</t>
        </is>
      </c>
      <c r="C1412" t="inlineStr">
        <is>
          <t>DFEQGDTRS</t>
        </is>
      </c>
      <c r="F1412" t="inlineStr">
        <is>
          <t>DFEQGDTRS</t>
        </is>
      </c>
      <c r="G1412" s="1" t="n">
        <v>9191</v>
      </c>
      <c r="H1412" s="1" t="n">
        <v>1279.9</v>
      </c>
      <c r="I1412" s="2" t="n">
        <v>11763560.9</v>
      </c>
      <c r="J1412" s="3" t="n">
        <v>0.19447421</v>
      </c>
      <c r="K1412" s="4" t="n">
        <v>60489054.84</v>
      </c>
      <c r="L1412" s="5" t="n">
        <v>3000001</v>
      </c>
      <c r="M1412" s="6" t="n">
        <v>20.16301156</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DFEQGDTRS</t>
        </is>
      </c>
      <c r="U1412" t="inlineStr">
        <is>
          <t>Swap</t>
        </is>
      </c>
      <c r="AG1412" t="n">
        <v>-1.2e-05</v>
      </c>
    </row>
    <row r="1413">
      <c r="A1413" t="inlineStr">
        <is>
          <t>QIS</t>
        </is>
      </c>
      <c r="B1413" t="inlineStr">
        <is>
          <t>DFEQGDTRS            00001</t>
        </is>
      </c>
      <c r="C1413" t="inlineStr">
        <is>
          <t>DFEQGDTRS 00001</t>
        </is>
      </c>
      <c r="F1413" t="inlineStr">
        <is>
          <t>DFEQGDTRS 00001</t>
        </is>
      </c>
      <c r="G1413" s="1" t="n">
        <v>-11777623</v>
      </c>
      <c r="H1413" s="1" t="n">
        <v>100</v>
      </c>
      <c r="I1413" s="2" t="n">
        <v>-11777623</v>
      </c>
      <c r="J1413" s="3" t="n">
        <v>-0.19470668</v>
      </c>
      <c r="K1413" s="4" t="n">
        <v>60489054.84</v>
      </c>
      <c r="L1413" s="5" t="n">
        <v>3000001</v>
      </c>
      <c r="M1413" s="6" t="n">
        <v>20.16301156</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DFEQGDTRS 00001</t>
        </is>
      </c>
      <c r="U1413" t="inlineStr">
        <is>
          <t>Swap</t>
        </is>
      </c>
      <c r="AG1413" t="n">
        <v>-1.2e-05</v>
      </c>
    </row>
    <row r="1414">
      <c r="A1414" t="inlineStr">
        <is>
          <t>QIS</t>
        </is>
      </c>
      <c r="B1414" t="inlineStr">
        <is>
          <t>DFEQPR2RS</t>
        </is>
      </c>
      <c r="C1414" t="inlineStr">
        <is>
          <t>DFEQPR2RS</t>
        </is>
      </c>
      <c r="F1414" t="inlineStr">
        <is>
          <t>DFEQPR2RS</t>
        </is>
      </c>
      <c r="G1414" s="1" t="n">
        <v>255276</v>
      </c>
      <c r="H1414" s="1" t="n">
        <v>117.84</v>
      </c>
      <c r="I1414" s="2" t="n">
        <v>30081723.84</v>
      </c>
      <c r="J1414" s="3" t="n">
        <v>0.49730854</v>
      </c>
      <c r="K1414" s="4" t="n">
        <v>60489054.84</v>
      </c>
      <c r="L1414" s="5" t="n">
        <v>3000001</v>
      </c>
      <c r="M1414" s="6" t="n">
        <v>20.16301156</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DFEQPR2RS</t>
        </is>
      </c>
      <c r="U1414" t="inlineStr">
        <is>
          <t>Swap</t>
        </is>
      </c>
      <c r="AG1414" t="n">
        <v>-1.2e-05</v>
      </c>
    </row>
    <row r="1415">
      <c r="A1415" t="inlineStr">
        <is>
          <t>QIS</t>
        </is>
      </c>
      <c r="B1415" t="inlineStr">
        <is>
          <t>DFEQPR2RS            00001</t>
        </is>
      </c>
      <c r="C1415" t="inlineStr">
        <is>
          <t>DFEQPR2RS 00001</t>
        </is>
      </c>
      <c r="F1415" t="inlineStr">
        <is>
          <t>DFEQPR2RS 00001</t>
        </is>
      </c>
      <c r="G1415" s="1" t="n">
        <v>-30137884</v>
      </c>
      <c r="H1415" s="1" t="n">
        <v>100</v>
      </c>
      <c r="I1415" s="2" t="n">
        <v>-30137884</v>
      </c>
      <c r="J1415" s="3" t="n">
        <v>-0.49823698</v>
      </c>
      <c r="K1415" s="4" t="n">
        <v>60489054.84</v>
      </c>
      <c r="L1415" s="5" t="n">
        <v>3000001</v>
      </c>
      <c r="M1415" s="6" t="n">
        <v>20.16301156</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DFEQPR2RS 00001</t>
        </is>
      </c>
      <c r="U1415" t="inlineStr">
        <is>
          <t>Swap</t>
        </is>
      </c>
      <c r="AG1415" t="n">
        <v>-1.2e-05</v>
      </c>
    </row>
    <row r="1416">
      <c r="A1416" t="inlineStr">
        <is>
          <t>QIS</t>
        </is>
      </c>
      <c r="B1416" t="inlineStr">
        <is>
          <t>DFEQUDVRS</t>
        </is>
      </c>
      <c r="C1416" t="inlineStr">
        <is>
          <t>DFEQUDVRS</t>
        </is>
      </c>
      <c r="F1416" t="inlineStr">
        <is>
          <t>DFEQUDVRS</t>
        </is>
      </c>
      <c r="G1416" s="1" t="n">
        <v>151527</v>
      </c>
      <c r="H1416" s="1" t="n">
        <v>139.63</v>
      </c>
      <c r="I1416" s="2" t="n">
        <v>21157715.01</v>
      </c>
      <c r="J1416" s="3" t="n">
        <v>0.34977758</v>
      </c>
      <c r="K1416" s="4" t="n">
        <v>60489054.84</v>
      </c>
      <c r="L1416" s="5" t="n">
        <v>3000001</v>
      </c>
      <c r="M1416" s="6" t="n">
        <v>20.16301156</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DFEQUDVRS</t>
        </is>
      </c>
      <c r="U1416" t="inlineStr">
        <is>
          <t>Swap</t>
        </is>
      </c>
      <c r="AG1416" t="n">
        <v>-1.2e-05</v>
      </c>
    </row>
    <row r="1417">
      <c r="A1417" t="inlineStr">
        <is>
          <t>QIS</t>
        </is>
      </c>
      <c r="B1417" t="inlineStr">
        <is>
          <t>DFEQUDVRS            00001</t>
        </is>
      </c>
      <c r="C1417" t="inlineStr">
        <is>
          <t>DFEQUDVRS 00001</t>
        </is>
      </c>
      <c r="F1417" t="inlineStr">
        <is>
          <t>DFEQUDVRS 00001</t>
        </is>
      </c>
      <c r="G1417" s="1" t="n">
        <v>-21148623</v>
      </c>
      <c r="H1417" s="1" t="n">
        <v>100</v>
      </c>
      <c r="I1417" s="2" t="n">
        <v>-21148623</v>
      </c>
      <c r="J1417" s="3" t="n">
        <v>-0.34962727</v>
      </c>
      <c r="K1417" s="4" t="n">
        <v>60489054.84</v>
      </c>
      <c r="L1417" s="5" t="n">
        <v>3000001</v>
      </c>
      <c r="M1417" s="6" t="n">
        <v>20.16301156</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DFEQUDVRS 00001</t>
        </is>
      </c>
      <c r="U1417" t="inlineStr">
        <is>
          <t>Swap</t>
        </is>
      </c>
      <c r="AG1417" t="n">
        <v>-1.2e-05</v>
      </c>
    </row>
    <row r="1418">
      <c r="A1418" t="inlineStr">
        <is>
          <t>QIS</t>
        </is>
      </c>
      <c r="B1418" t="inlineStr">
        <is>
          <t>DFFIERVRS</t>
        </is>
      </c>
      <c r="C1418" t="inlineStr">
        <is>
          <t>DFFIERVRS</t>
        </is>
      </c>
      <c r="F1418" t="inlineStr">
        <is>
          <t>DFFIERVRS</t>
        </is>
      </c>
      <c r="G1418" s="1" t="n">
        <v>44799</v>
      </c>
      <c r="H1418" s="1" t="n">
        <v>251.276</v>
      </c>
      <c r="I1418" s="2" t="n">
        <v>11256913.52</v>
      </c>
      <c r="J1418" s="3" t="n">
        <v>0.18609835</v>
      </c>
      <c r="K1418" s="4" t="n">
        <v>60489054.84</v>
      </c>
      <c r="L1418" s="5" t="n">
        <v>3000001</v>
      </c>
      <c r="M1418" s="6" t="n">
        <v>20.16301156</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DFFIERVRS</t>
        </is>
      </c>
      <c r="U1418" t="inlineStr">
        <is>
          <t>Swap</t>
        </is>
      </c>
      <c r="AG1418" t="n">
        <v>-1.2e-05</v>
      </c>
    </row>
    <row r="1419">
      <c r="A1419" t="inlineStr">
        <is>
          <t>QIS</t>
        </is>
      </c>
      <c r="B1419" t="inlineStr">
        <is>
          <t>DFFIERVRS            00001</t>
        </is>
      </c>
      <c r="C1419" t="inlineStr">
        <is>
          <t>DFFIERVRS 00001</t>
        </is>
      </c>
      <c r="F1419" t="inlineStr">
        <is>
          <t>DFFIERVRS 00001</t>
        </is>
      </c>
      <c r="G1419" s="1" t="n">
        <v>-11383461</v>
      </c>
      <c r="H1419" s="1" t="n">
        <v>100</v>
      </c>
      <c r="I1419" s="2" t="n">
        <v>-11383461</v>
      </c>
      <c r="J1419" s="3" t="n">
        <v>-0.18819043</v>
      </c>
      <c r="K1419" s="4" t="n">
        <v>60489054.84</v>
      </c>
      <c r="L1419" s="5" t="n">
        <v>3000001</v>
      </c>
      <c r="M1419" s="6" t="n">
        <v>20.16301156</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DFFIERVRS 00001</t>
        </is>
      </c>
      <c r="U1419" t="inlineStr">
        <is>
          <t>Swap</t>
        </is>
      </c>
      <c r="AG1419" t="n">
        <v>-1.2e-05</v>
      </c>
    </row>
    <row r="1420">
      <c r="A1420" t="inlineStr">
        <is>
          <t>QIS</t>
        </is>
      </c>
      <c r="B1420" t="inlineStr">
        <is>
          <t>FOXBOATRS            00001</t>
        </is>
      </c>
      <c r="C1420" t="inlineStr">
        <is>
          <t>FOXBOATRS 00001</t>
        </is>
      </c>
      <c r="F1420" t="inlineStr">
        <is>
          <t>FOXBOATRS 00001</t>
        </is>
      </c>
      <c r="G1420" s="1" t="n">
        <v>-2658208</v>
      </c>
      <c r="H1420" s="1" t="n">
        <v>100</v>
      </c>
      <c r="I1420" s="2" t="n">
        <v>-2658208</v>
      </c>
      <c r="J1420" s="3" t="n">
        <v>-0.04394527</v>
      </c>
      <c r="K1420" s="4" t="n">
        <v>60489054.84</v>
      </c>
      <c r="L1420" s="5" t="n">
        <v>3000001</v>
      </c>
      <c r="M1420" s="6" t="n">
        <v>20.16301156</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FOXBOATRS 00001</t>
        </is>
      </c>
      <c r="U1420" t="inlineStr">
        <is>
          <t>Swap</t>
        </is>
      </c>
      <c r="AG1420" t="n">
        <v>-1.2e-05</v>
      </c>
    </row>
    <row r="1421">
      <c r="A1421" t="inlineStr">
        <is>
          <t>QIS</t>
        </is>
      </c>
      <c r="B1421" t="inlineStr">
        <is>
          <t>FOXCI1TRS            00001</t>
        </is>
      </c>
      <c r="C1421" t="inlineStr">
        <is>
          <t>FOXCI1TRS 00001</t>
        </is>
      </c>
      <c r="F1421" t="inlineStr">
        <is>
          <t>FOXCI1TRS 00001</t>
        </is>
      </c>
      <c r="G1421" s="1" t="n">
        <v>-749234</v>
      </c>
      <c r="H1421" s="1" t="n">
        <v>100</v>
      </c>
      <c r="I1421" s="2" t="n">
        <v>-749234</v>
      </c>
      <c r="J1421" s="3" t="n">
        <v>-0.01238627</v>
      </c>
      <c r="K1421" s="4" t="n">
        <v>60489054.84</v>
      </c>
      <c r="L1421" s="5" t="n">
        <v>3000001</v>
      </c>
      <c r="M1421" s="6" t="n">
        <v>20.16301156</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FOXCI1TRS 00001</t>
        </is>
      </c>
      <c r="U1421" t="inlineStr">
        <is>
          <t>Swap</t>
        </is>
      </c>
      <c r="AG1421" t="n">
        <v>-1.2e-05</v>
      </c>
    </row>
    <row r="1422">
      <c r="A1422" t="inlineStr">
        <is>
          <t>QIS</t>
        </is>
      </c>
      <c r="B1422" t="inlineStr">
        <is>
          <t>FOXBOATRS</t>
        </is>
      </c>
      <c r="C1422" t="inlineStr">
        <is>
          <t>FOXY US Equity</t>
        </is>
      </c>
      <c r="F1422" t="inlineStr">
        <is>
          <t>FOXBOATRS</t>
        </is>
      </c>
      <c r="G1422" s="1" t="n">
        <v>101000</v>
      </c>
      <c r="H1422" s="1" t="n">
        <v>26.6835</v>
      </c>
      <c r="I1422" s="2" t="n">
        <v>2695033.5</v>
      </c>
      <c r="J1422" s="3" t="n">
        <v>0.04455407</v>
      </c>
      <c r="K1422" s="4" t="n">
        <v>60489054.84</v>
      </c>
      <c r="L1422" s="5" t="n">
        <v>3000001</v>
      </c>
      <c r="M1422" s="6" t="n">
        <v>20.16301156</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FOXBOATRS</t>
        </is>
      </c>
      <c r="U1422" t="inlineStr">
        <is>
          <t>Swap</t>
        </is>
      </c>
      <c r="AG1422" t="n">
        <v>-1.2e-05</v>
      </c>
    </row>
    <row r="1423">
      <c r="A1423" t="inlineStr">
        <is>
          <t>QIS</t>
        </is>
      </c>
      <c r="B1423" t="inlineStr">
        <is>
          <t>FOXCI1TRS</t>
        </is>
      </c>
      <c r="C1423" t="inlineStr">
        <is>
          <t>FOXY US Equity</t>
        </is>
      </c>
      <c r="F1423" t="inlineStr">
        <is>
          <t>FOXCI1TRS</t>
        </is>
      </c>
      <c r="G1423" s="1" t="n">
        <v>28600</v>
      </c>
      <c r="H1423" s="1" t="n">
        <v>26.6835</v>
      </c>
      <c r="I1423" s="2" t="n">
        <v>763148.1</v>
      </c>
      <c r="J1423" s="3" t="n">
        <v>0.0126163</v>
      </c>
      <c r="K1423" s="4" t="n">
        <v>60489054.84</v>
      </c>
      <c r="L1423" s="5" t="n">
        <v>3000001</v>
      </c>
      <c r="M1423" s="6" t="n">
        <v>20.16301156</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FOXCI1TRS</t>
        </is>
      </c>
      <c r="U1423" t="inlineStr">
        <is>
          <t>Swap</t>
        </is>
      </c>
      <c r="AG1423" t="n">
        <v>-1.2e-05</v>
      </c>
    </row>
    <row r="1424">
      <c r="A1424" t="inlineStr">
        <is>
          <t>QIS</t>
        </is>
      </c>
      <c r="B1424" t="inlineStr">
        <is>
          <t>GSISCDTRS</t>
        </is>
      </c>
      <c r="C1424" t="inlineStr">
        <is>
          <t>GSISCDTRS</t>
        </is>
      </c>
      <c r="F1424" t="inlineStr">
        <is>
          <t>GSISCDTRS</t>
        </is>
      </c>
      <c r="G1424" s="1" t="n">
        <v>114164</v>
      </c>
      <c r="H1424" s="1" t="n">
        <v>109.07</v>
      </c>
      <c r="I1424" s="2" t="n">
        <v>12451867.48</v>
      </c>
      <c r="J1424" s="3" t="n">
        <v>0.20585323</v>
      </c>
      <c r="K1424" s="4" t="n">
        <v>60489054.84</v>
      </c>
      <c r="L1424" s="5" t="n">
        <v>3000001</v>
      </c>
      <c r="M1424" s="6" t="n">
        <v>20.16301156</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GSISCDTRS</t>
        </is>
      </c>
      <c r="U1424" t="inlineStr">
        <is>
          <t>Swap</t>
        </is>
      </c>
      <c r="AG1424" t="n">
        <v>-1.2e-05</v>
      </c>
    </row>
    <row r="1425">
      <c r="A1425" t="inlineStr">
        <is>
          <t>QIS</t>
        </is>
      </c>
      <c r="B1425" t="inlineStr">
        <is>
          <t>GSISCDTRS 00001</t>
        </is>
      </c>
      <c r="C1425" t="inlineStr">
        <is>
          <t>GSISCDTRS 00001</t>
        </is>
      </c>
      <c r="F1425" t="inlineStr">
        <is>
          <t>GSISCDTRS 00001</t>
        </is>
      </c>
      <c r="G1425" s="1" t="n">
        <v>-12448442.56</v>
      </c>
      <c r="H1425" s="1" t="n">
        <v>100</v>
      </c>
      <c r="I1425" s="2" t="n">
        <v>-12448442.56</v>
      </c>
      <c r="J1425" s="3" t="n">
        <v>-0.20579661</v>
      </c>
      <c r="K1425" s="4" t="n">
        <v>60489054.84</v>
      </c>
      <c r="L1425" s="5" t="n">
        <v>3000001</v>
      </c>
      <c r="M1425" s="6" t="n">
        <v>20.16301156</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GSISCDTRS 00001</t>
        </is>
      </c>
      <c r="U1425" t="inlineStr">
        <is>
          <t>Swap</t>
        </is>
      </c>
      <c r="AG1425" t="n">
        <v>-1.2e-05</v>
      </c>
    </row>
    <row r="1426">
      <c r="A1426" t="inlineStr">
        <is>
          <t>QIS</t>
        </is>
      </c>
      <c r="B1426" t="inlineStr">
        <is>
          <t>JPOSFTRS</t>
        </is>
      </c>
      <c r="C1426" t="inlineStr">
        <is>
          <t>JPOSFTRS</t>
        </is>
      </c>
      <c r="F1426" t="inlineStr">
        <is>
          <t>JPOSFTRS</t>
        </is>
      </c>
      <c r="G1426" s="1" t="n">
        <v>113038</v>
      </c>
      <c r="H1426" s="1" t="n">
        <v>183.2085</v>
      </c>
      <c r="I1426" s="2" t="n">
        <v>20709522.42</v>
      </c>
      <c r="J1426" s="3" t="n">
        <v>0.34236809</v>
      </c>
      <c r="K1426" s="4" t="n">
        <v>60489054.84</v>
      </c>
      <c r="L1426" s="5" t="n">
        <v>3000001</v>
      </c>
      <c r="M1426" s="6" t="n">
        <v>20.16301156</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JPOSFTRS</t>
        </is>
      </c>
      <c r="U1426" t="inlineStr">
        <is>
          <t>Swap</t>
        </is>
      </c>
      <c r="AG1426" t="n">
        <v>-1.2e-05</v>
      </c>
    </row>
    <row r="1427">
      <c r="A1427" t="inlineStr">
        <is>
          <t>QIS</t>
        </is>
      </c>
      <c r="B1427" t="inlineStr">
        <is>
          <t>JPOSFTRS             00001</t>
        </is>
      </c>
      <c r="C1427" t="inlineStr">
        <is>
          <t>JPOSFTRS 00001</t>
        </is>
      </c>
      <c r="F1427" t="inlineStr">
        <is>
          <t>JPOSFTRS 00001</t>
        </is>
      </c>
      <c r="G1427" s="1" t="n">
        <v>-20656903</v>
      </c>
      <c r="H1427" s="1" t="n">
        <v>100</v>
      </c>
      <c r="I1427" s="2" t="n">
        <v>-20656903</v>
      </c>
      <c r="J1427" s="3" t="n">
        <v>-0.34149819</v>
      </c>
      <c r="K1427" s="4" t="n">
        <v>60489054.84</v>
      </c>
      <c r="L1427" s="5" t="n">
        <v>3000001</v>
      </c>
      <c r="M1427" s="6" t="n">
        <v>20.16301156</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JPOSFTRS 00001</t>
        </is>
      </c>
      <c r="U1427" t="inlineStr">
        <is>
          <t>Swap</t>
        </is>
      </c>
      <c r="AG1427" t="n">
        <v>-1.2e-05</v>
      </c>
    </row>
    <row r="1428">
      <c r="A1428" t="inlineStr">
        <is>
          <t>QIS</t>
        </is>
      </c>
      <c r="B1428" t="inlineStr">
        <is>
          <t>MQCP44TRS</t>
        </is>
      </c>
      <c r="C1428" t="inlineStr">
        <is>
          <t>MQCP44TRS</t>
        </is>
      </c>
      <c r="F1428" t="inlineStr">
        <is>
          <t>MQCP44TRS</t>
        </is>
      </c>
      <c r="G1428" s="1" t="n">
        <v>19222</v>
      </c>
      <c r="H1428" s="1" t="n">
        <v>525.1935999999999</v>
      </c>
      <c r="I1428" s="2" t="n">
        <v>10095271.38</v>
      </c>
      <c r="J1428" s="3" t="n">
        <v>0.16689418</v>
      </c>
      <c r="K1428" s="4" t="n">
        <v>60489054.84</v>
      </c>
      <c r="L1428" s="5" t="n">
        <v>3000001</v>
      </c>
      <c r="M1428" s="6" t="n">
        <v>20.16301156</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MQCP44TRS</t>
        </is>
      </c>
      <c r="U1428" t="inlineStr">
        <is>
          <t>Swap</t>
        </is>
      </c>
      <c r="AG1428" t="n">
        <v>-1.2e-05</v>
      </c>
    </row>
    <row r="1429">
      <c r="A1429" t="inlineStr">
        <is>
          <t>QIS</t>
        </is>
      </c>
      <c r="B1429" t="inlineStr">
        <is>
          <t>MQCP44TRS 00001</t>
        </is>
      </c>
      <c r="C1429" t="inlineStr">
        <is>
          <t>MQCP44TRS 00001</t>
        </is>
      </c>
      <c r="F1429" t="inlineStr">
        <is>
          <t>MQCP44TRS 00001</t>
        </is>
      </c>
      <c r="G1429" s="1" t="n">
        <v>-10003653.56</v>
      </c>
      <c r="H1429" s="1" t="n">
        <v>100</v>
      </c>
      <c r="I1429" s="2" t="n">
        <v>-10003653.56</v>
      </c>
      <c r="J1429" s="3" t="n">
        <v>-0.16537956</v>
      </c>
      <c r="K1429" s="4" t="n">
        <v>60489054.84</v>
      </c>
      <c r="L1429" s="5" t="n">
        <v>3000001</v>
      </c>
      <c r="M1429" s="6" t="n">
        <v>20.16301156</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MQCP44TRS 00001</t>
        </is>
      </c>
      <c r="U1429" t="inlineStr">
        <is>
          <t>Swap</t>
        </is>
      </c>
      <c r="AG1429" t="n">
        <v>-1.2e-05</v>
      </c>
    </row>
    <row r="1430">
      <c r="A1430" t="inlineStr">
        <is>
          <t>QIS</t>
        </is>
      </c>
      <c r="B1430" t="inlineStr">
        <is>
          <t>MSSIJNK1A</t>
        </is>
      </c>
      <c r="C1430" t="inlineStr">
        <is>
          <t>MSSIJNK1A</t>
        </is>
      </c>
      <c r="F1430" t="inlineStr">
        <is>
          <t>MSSIJNK1A</t>
        </is>
      </c>
      <c r="G1430" s="1" t="n">
        <v>26406262</v>
      </c>
      <c r="H1430" s="1" t="n">
        <v>100</v>
      </c>
      <c r="I1430" s="2" t="n">
        <v>26406262</v>
      </c>
      <c r="J1430" s="3" t="n">
        <v>0.43654612</v>
      </c>
      <c r="K1430" s="4" t="n">
        <v>60489054.84</v>
      </c>
      <c r="L1430" s="5" t="n">
        <v>3000001</v>
      </c>
      <c r="M1430" s="6" t="n">
        <v>20.16301156</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MSSIJNK1A</t>
        </is>
      </c>
      <c r="U1430" t="inlineStr">
        <is>
          <t>Swap</t>
        </is>
      </c>
      <c r="AC1430" s="8" t="inlineStr">
        <is>
          <t>Pay</t>
        </is>
      </c>
      <c r="AD1430" s="8" t="inlineStr">
        <is>
          <t>Fed Funds Effective</t>
        </is>
      </c>
      <c r="AE1430" s="8" t="n">
        <v>-25</v>
      </c>
      <c r="AG1430" t="n">
        <v>-1.2e-05</v>
      </c>
    </row>
    <row r="1431">
      <c r="A1431" t="inlineStr">
        <is>
          <t>QIS</t>
        </is>
      </c>
      <c r="B1431" t="inlineStr">
        <is>
          <t>MSSIJNK1A            00001</t>
        </is>
      </c>
      <c r="C1431" t="inlineStr">
        <is>
          <t>MSSIJNK1A 00001</t>
        </is>
      </c>
      <c r="F1431" t="inlineStr">
        <is>
          <t>MSSIJNK1A 00001</t>
        </is>
      </c>
      <c r="G1431" s="1" t="n">
        <v>-27960</v>
      </c>
      <c r="H1431" s="1" t="n">
        <v>909.04</v>
      </c>
      <c r="I1431" s="2" t="n">
        <v>-25416758.4</v>
      </c>
      <c r="J1431" s="3" t="n">
        <v>-0.42018773</v>
      </c>
      <c r="K1431" s="4" t="n">
        <v>60489054.84</v>
      </c>
      <c r="L1431" s="5" t="n">
        <v>3000001</v>
      </c>
      <c r="M1431" s="6" t="n">
        <v>20.16301156</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MSSIJNK1A 00001</t>
        </is>
      </c>
      <c r="U1431" t="inlineStr">
        <is>
          <t>Swap</t>
        </is>
      </c>
      <c r="AC1431" s="8" t="inlineStr">
        <is>
          <t>Pay</t>
        </is>
      </c>
      <c r="AD1431" s="8" t="inlineStr">
        <is>
          <t>Fed Funds Effective</t>
        </is>
      </c>
      <c r="AE1431" s="8" t="n">
        <v>-25</v>
      </c>
      <c r="AF1431" s="8" t="inlineStr">
        <is>
          <t>MSSIJNK1A 00001</t>
        </is>
      </c>
      <c r="AG1431" t="n">
        <v>-1.2e-05</v>
      </c>
    </row>
    <row r="1432">
      <c r="A1432" t="inlineStr">
        <is>
          <t>QIS</t>
        </is>
      </c>
      <c r="B1432" t="inlineStr">
        <is>
          <t>Alcoa Corp</t>
        </is>
      </c>
      <c r="C1432" t="inlineStr">
        <is>
          <t>AA</t>
        </is>
      </c>
      <c r="D1432" t="inlineStr">
        <is>
          <t>BYNF418</t>
        </is>
      </c>
      <c r="E1432" t="inlineStr">
        <is>
          <t>US0138721065</t>
        </is>
      </c>
      <c r="F1432" t="inlineStr">
        <is>
          <t>013872106</t>
        </is>
      </c>
      <c r="G1432" s="1" t="n">
        <v>-8702.618434128246</v>
      </c>
      <c r="H1432" s="1" t="n">
        <v>29.33</v>
      </c>
      <c r="I1432" s="2" t="n">
        <v>-255247.7986729814</v>
      </c>
      <c r="J1432" s="3" t="n">
        <v>-0.004219735278525</v>
      </c>
      <c r="K1432" s="4" t="n">
        <v>60489054.84</v>
      </c>
      <c r="L1432" s="5" t="n">
        <v>3000001</v>
      </c>
      <c r="M1432" s="6" t="n">
        <v>20.16301156</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-1.2e-05</v>
      </c>
    </row>
    <row r="1433">
      <c r="A1433" t="inlineStr">
        <is>
          <t>QIS</t>
        </is>
      </c>
      <c r="B1433" t="inlineStr">
        <is>
          <t>American Airlines Group Inc</t>
        </is>
      </c>
      <c r="C1433" t="inlineStr">
        <is>
          <t>AAL</t>
        </is>
      </c>
      <c r="D1433" t="inlineStr">
        <is>
          <t>BCV7KT2</t>
        </is>
      </c>
      <c r="E1433" t="inlineStr">
        <is>
          <t>US02376R1023</t>
        </is>
      </c>
      <c r="F1433" t="inlineStr">
        <is>
          <t>02376R102</t>
        </is>
      </c>
      <c r="G1433" s="1" t="n">
        <v>-23161.73465084706</v>
      </c>
      <c r="H1433" s="1" t="n">
        <v>11.58</v>
      </c>
      <c r="I1433" s="2" t="n">
        <v>-268212.8872568089</v>
      </c>
      <c r="J1433" s="3" t="n">
        <v>-0.004434073039598</v>
      </c>
      <c r="K1433" s="4" t="n">
        <v>60489054.84</v>
      </c>
      <c r="L1433" s="5" t="n">
        <v>3000001</v>
      </c>
      <c r="M1433" s="6" t="n">
        <v>20.16301156</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-1.2e-05</v>
      </c>
    </row>
    <row r="1434">
      <c r="A1434" t="inlineStr">
        <is>
          <t>QIS</t>
        </is>
      </c>
      <c r="B1434" t="inlineStr">
        <is>
          <t>Advance Auto Parts Inc</t>
        </is>
      </c>
      <c r="C1434" t="inlineStr">
        <is>
          <t>AAP</t>
        </is>
      </c>
      <c r="D1434" t="inlineStr">
        <is>
          <t>2822019</t>
        </is>
      </c>
      <c r="E1434" t="inlineStr">
        <is>
          <t>US00751Y1064</t>
        </is>
      </c>
      <c r="F1434" t="inlineStr">
        <is>
          <t>00751Y106</t>
        </is>
      </c>
      <c r="G1434" s="1" t="n">
        <v>-5209.716179602601</v>
      </c>
      <c r="H1434" s="1" t="n">
        <v>59.36</v>
      </c>
      <c r="I1434" s="2" t="n">
        <v>-309248.7524212104</v>
      </c>
      <c r="J1434" s="3" t="n">
        <v>-0.0051124745334376</v>
      </c>
      <c r="K1434" s="4" t="n">
        <v>60489054.84</v>
      </c>
      <c r="L1434" s="5" t="n">
        <v>3000001</v>
      </c>
      <c r="M1434" s="6" t="n">
        <v>20.16301156</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-1.2e-05</v>
      </c>
    </row>
    <row r="1435">
      <c r="A1435" t="inlineStr">
        <is>
          <t>QIS</t>
        </is>
      </c>
      <c r="B1435" t="inlineStr">
        <is>
          <t>Acadia Healthcare Co Inc</t>
        </is>
      </c>
      <c r="C1435" t="inlineStr">
        <is>
          <t>ACHC</t>
        </is>
      </c>
      <c r="D1435" t="inlineStr">
        <is>
          <t>B65VZ37</t>
        </is>
      </c>
      <c r="E1435" t="inlineStr">
        <is>
          <t>US00404A1097</t>
        </is>
      </c>
      <c r="F1435" t="inlineStr">
        <is>
          <t>00404A109</t>
        </is>
      </c>
      <c r="G1435" s="1" t="n">
        <v>-11953.72683536109</v>
      </c>
      <c r="H1435" s="1" t="n">
        <v>19.07</v>
      </c>
      <c r="I1435" s="2" t="n">
        <v>-227957.570750336</v>
      </c>
      <c r="J1435" s="3" t="n">
        <v>-0.0037685755109467</v>
      </c>
      <c r="K1435" s="4" t="n">
        <v>60489054.84</v>
      </c>
      <c r="L1435" s="5" t="n">
        <v>3000001</v>
      </c>
      <c r="M1435" s="6" t="n">
        <v>20.16301156</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-1.2e-05</v>
      </c>
    </row>
    <row r="1436">
      <c r="A1436" t="inlineStr">
        <is>
          <t>QIS</t>
        </is>
      </c>
      <c r="B1436" t="inlineStr">
        <is>
          <t>ADT Inc</t>
        </is>
      </c>
      <c r="C1436" t="inlineStr">
        <is>
          <t>ADT</t>
        </is>
      </c>
      <c r="D1436" t="inlineStr">
        <is>
          <t>BFWCP81</t>
        </is>
      </c>
      <c r="E1436" t="inlineStr">
        <is>
          <t>US00090Q1031</t>
        </is>
      </c>
      <c r="F1436" t="inlineStr">
        <is>
          <t>00090Q103</t>
        </is>
      </c>
      <c r="G1436" s="1" t="n">
        <v>-26190.98287050071</v>
      </c>
      <c r="H1436" s="1" t="n">
        <v>8.369999999999999</v>
      </c>
      <c r="I1436" s="2" t="n">
        <v>-219218.5266260909</v>
      </c>
      <c r="J1436" s="3" t="n">
        <v>-0.0036241023637408</v>
      </c>
      <c r="K1436" s="4" t="n">
        <v>60489054.84</v>
      </c>
      <c r="L1436" s="5" t="n">
        <v>3000001</v>
      </c>
      <c r="M1436" s="6" t="n">
        <v>20.16301156</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-1.2e-05</v>
      </c>
    </row>
    <row r="1437">
      <c r="A1437" t="inlineStr">
        <is>
          <t>QIS</t>
        </is>
      </c>
      <c r="B1437" t="inlineStr">
        <is>
          <t>Air Lease Corp</t>
        </is>
      </c>
      <c r="C1437" t="inlineStr">
        <is>
          <t>AL</t>
        </is>
      </c>
      <c r="D1437" t="inlineStr">
        <is>
          <t>B3XS562</t>
        </is>
      </c>
      <c r="E1437" t="inlineStr">
        <is>
          <t>US00912X3026</t>
        </is>
      </c>
      <c r="F1437" t="inlineStr">
        <is>
          <t>00912X302</t>
        </is>
      </c>
      <c r="G1437" s="1" t="n">
        <v>-4440.857186816935</v>
      </c>
      <c r="H1437" s="1" t="n">
        <v>55.14</v>
      </c>
      <c r="I1437" s="2" t="n">
        <v>-244868.8652810858</v>
      </c>
      <c r="J1437" s="3" t="n">
        <v>-0.0040481516189795</v>
      </c>
      <c r="K1437" s="4" t="n">
        <v>60489054.84</v>
      </c>
      <c r="L1437" s="5" t="n">
        <v>3000001</v>
      </c>
      <c r="M1437" s="6" t="n">
        <v>20.16301156</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-1.2e-05</v>
      </c>
    </row>
    <row r="1438">
      <c r="A1438" t="inlineStr">
        <is>
          <t>QIS</t>
        </is>
      </c>
      <c r="B1438" t="inlineStr">
        <is>
          <t>Albemarle Corp</t>
        </is>
      </c>
      <c r="C1438" t="inlineStr">
        <is>
          <t>ALB</t>
        </is>
      </c>
      <c r="D1438" t="inlineStr">
        <is>
          <t>2046853</t>
        </is>
      </c>
      <c r="E1438" t="inlineStr">
        <is>
          <t>US0126531013</t>
        </is>
      </c>
      <c r="F1438" t="inlineStr">
        <is>
          <t>012653101</t>
        </is>
      </c>
      <c r="G1438" s="1" t="n">
        <v>-4203.461688411252</v>
      </c>
      <c r="H1438" s="1" t="n">
        <v>80.76000000000001</v>
      </c>
      <c r="I1438" s="2" t="n">
        <v>-339471.5659560927</v>
      </c>
      <c r="J1438" s="3" t="n">
        <v>-0.0056121155613033</v>
      </c>
      <c r="K1438" s="4" t="n">
        <v>60489054.84</v>
      </c>
      <c r="L1438" s="5" t="n">
        <v>3000001</v>
      </c>
      <c r="M1438" s="6" t="n">
        <v>20.16301156</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-1.2e-05</v>
      </c>
    </row>
    <row r="1439">
      <c r="A1439" t="inlineStr">
        <is>
          <t>QIS</t>
        </is>
      </c>
      <c r="B1439" t="inlineStr">
        <is>
          <t>Alaska Air Group Inc</t>
        </is>
      </c>
      <c r="C1439" t="inlineStr">
        <is>
          <t>ALK</t>
        </is>
      </c>
      <c r="D1439" t="inlineStr">
        <is>
          <t>2012605</t>
        </is>
      </c>
      <c r="E1439" t="inlineStr">
        <is>
          <t>US0116591092</t>
        </is>
      </c>
      <c r="F1439" t="inlineStr">
        <is>
          <t>011659109</t>
        </is>
      </c>
      <c r="G1439" s="1" t="n">
        <v>-5174.477319094172</v>
      </c>
      <c r="H1439" s="1" t="n">
        <v>51.14</v>
      </c>
      <c r="I1439" s="2" t="n">
        <v>-264622.770098476</v>
      </c>
      <c r="J1439" s="3" t="n">
        <v>-0.0043747215227355</v>
      </c>
      <c r="K1439" s="4" t="n">
        <v>60489054.84</v>
      </c>
      <c r="L1439" s="5" t="n">
        <v>3000001</v>
      </c>
      <c r="M1439" s="6" t="n">
        <v>20.16301156</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-1.2e-05</v>
      </c>
    </row>
    <row r="1440">
      <c r="A1440" t="inlineStr">
        <is>
          <t>QIS</t>
        </is>
      </c>
      <c r="B1440" t="inlineStr">
        <is>
          <t>Amentum Holdings Inc</t>
        </is>
      </c>
      <c r="C1440" t="inlineStr">
        <is>
          <t>AMTM</t>
        </is>
      </c>
      <c r="D1440" t="inlineStr">
        <is>
          <t>BMZLFJ5</t>
        </is>
      </c>
      <c r="E1440" t="inlineStr">
        <is>
          <t>US0239391016</t>
        </is>
      </c>
      <c r="F1440" t="inlineStr">
        <is>
          <t>023939101</t>
        </is>
      </c>
      <c r="G1440" s="1" t="n">
        <v>-11185.77009695878</v>
      </c>
      <c r="H1440" s="1" t="n">
        <v>25.35</v>
      </c>
      <c r="I1440" s="2" t="n">
        <v>-283559.2719579052</v>
      </c>
      <c r="J1440" s="3" t="n">
        <v>-0.0046877781890947</v>
      </c>
      <c r="K1440" s="4" t="n">
        <v>60489054.84</v>
      </c>
      <c r="L1440" s="5" t="n">
        <v>3000001</v>
      </c>
      <c r="M1440" s="6" t="n">
        <v>20.16301156</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-1.2e-05</v>
      </c>
    </row>
    <row r="1441">
      <c r="A1441" t="inlineStr">
        <is>
          <t>QIS</t>
        </is>
      </c>
      <c r="B1441" t="inlineStr">
        <is>
          <t>Angi Inc</t>
        </is>
      </c>
      <c r="C1441" t="inlineStr">
        <is>
          <t>ANGI</t>
        </is>
      </c>
      <c r="D1441" t="inlineStr">
        <is>
          <t>BT9P0M0</t>
        </is>
      </c>
      <c r="E1441" t="inlineStr">
        <is>
          <t>US00183L2016</t>
        </is>
      </c>
      <c r="F1441" t="inlineStr">
        <is>
          <t>00183L201</t>
        </is>
      </c>
      <c r="G1441" s="1" t="n">
        <v>-11433.86820332956</v>
      </c>
      <c r="H1441" s="1" t="n">
        <v>18.06</v>
      </c>
      <c r="I1441" s="2" t="n">
        <v>-206495.6597521318</v>
      </c>
      <c r="J1441" s="3" t="n">
        <v>-0.0034137689917347</v>
      </c>
      <c r="K1441" s="4" t="n">
        <v>60489054.84</v>
      </c>
      <c r="L1441" s="5" t="n">
        <v>3000001</v>
      </c>
      <c r="M1441" s="6" t="n">
        <v>20.16301156</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-1.2e-05</v>
      </c>
    </row>
    <row r="1442">
      <c r="A1442" t="inlineStr">
        <is>
          <t>QIS</t>
        </is>
      </c>
      <c r="B1442" t="inlineStr">
        <is>
          <t>APA Corp</t>
        </is>
      </c>
      <c r="C1442" t="inlineStr">
        <is>
          <t>APA</t>
        </is>
      </c>
      <c r="D1442" t="inlineStr">
        <is>
          <t>BNNF1C1</t>
        </is>
      </c>
      <c r="E1442" t="inlineStr">
        <is>
          <t>US03743Q1085</t>
        </is>
      </c>
      <c r="F1442" t="inlineStr">
        <is>
          <t>03743Q108</t>
        </is>
      </c>
      <c r="G1442" s="1" t="n">
        <v>-12490.09121567635</v>
      </c>
      <c r="H1442" s="1" t="n">
        <v>19.92</v>
      </c>
      <c r="I1442" s="2" t="n">
        <v>-248802.6170162729</v>
      </c>
      <c r="J1442" s="3" t="n">
        <v>-0.0041131840739516</v>
      </c>
      <c r="K1442" s="4" t="n">
        <v>60489054.84</v>
      </c>
      <c r="L1442" s="5" t="n">
        <v>3000001</v>
      </c>
      <c r="M1442" s="6" t="n">
        <v>20.16301156</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-1.2e-05</v>
      </c>
    </row>
    <row r="1443">
      <c r="A1443" t="inlineStr">
        <is>
          <t>QIS</t>
        </is>
      </c>
      <c r="B1443" t="inlineStr">
        <is>
          <t>Baxter International Inc</t>
        </is>
      </c>
      <c r="C1443" t="inlineStr">
        <is>
          <t>BAX</t>
        </is>
      </c>
      <c r="D1443" t="inlineStr">
        <is>
          <t>2085102</t>
        </is>
      </c>
      <c r="E1443" t="inlineStr">
        <is>
          <t>US0718131099</t>
        </is>
      </c>
      <c r="F1443" t="inlineStr">
        <is>
          <t>071813109</t>
        </is>
      </c>
      <c r="G1443" s="1" t="n">
        <v>-2047.880030788343</v>
      </c>
      <c r="H1443" s="1" t="n">
        <v>23.46</v>
      </c>
      <c r="I1443" s="2" t="n">
        <v>-48043.26552229454</v>
      </c>
      <c r="J1443" s="3" t="n">
        <v>-0.0007942472510006</v>
      </c>
      <c r="K1443" s="4" t="n">
        <v>60489054.84</v>
      </c>
      <c r="L1443" s="5" t="n">
        <v>3000001</v>
      </c>
      <c r="M1443" s="6" t="n">
        <v>20.16301156</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-1.2e-05</v>
      </c>
    </row>
    <row r="1444">
      <c r="A1444" t="inlineStr">
        <is>
          <t>QIS</t>
        </is>
      </c>
      <c r="B1444" t="inlineStr">
        <is>
          <t>BILL Holdings Inc</t>
        </is>
      </c>
      <c r="C1444" t="inlineStr">
        <is>
          <t>BILL</t>
        </is>
      </c>
      <c r="D1444" t="inlineStr">
        <is>
          <t>BKDS4H5</t>
        </is>
      </c>
      <c r="E1444" t="inlineStr">
        <is>
          <t>US0900431000</t>
        </is>
      </c>
      <c r="F1444" t="inlineStr">
        <is>
          <t>090043100</t>
        </is>
      </c>
      <c r="G1444" s="1" t="n">
        <v>-6012.453804143595</v>
      </c>
      <c r="H1444" s="1" t="n">
        <v>39.12</v>
      </c>
      <c r="I1444" s="2" t="n">
        <v>-235207.1928180974</v>
      </c>
      <c r="J1444" s="3" t="n">
        <v>-0.0038884256571746</v>
      </c>
      <c r="K1444" s="4" t="n">
        <v>60489054.84</v>
      </c>
      <c r="L1444" s="5" t="n">
        <v>3000001</v>
      </c>
      <c r="M1444" s="6" t="n">
        <v>20.16301156</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-1.2e-05</v>
      </c>
    </row>
    <row r="1445">
      <c r="A1445" t="inlineStr">
        <is>
          <t>QIS</t>
        </is>
      </c>
      <c r="B1445" t="inlineStr">
        <is>
          <t>Cable One Inc</t>
        </is>
      </c>
      <c r="C1445" t="inlineStr">
        <is>
          <t>CABO</t>
        </is>
      </c>
      <c r="D1445" t="inlineStr">
        <is>
          <t>BZ07DS4</t>
        </is>
      </c>
      <c r="E1445" t="inlineStr">
        <is>
          <t>US12685J1051</t>
        </is>
      </c>
      <c r="F1445" t="inlineStr">
        <is>
          <t>12685J105</t>
        </is>
      </c>
      <c r="G1445" s="1" t="n">
        <v>-846.5669576350339</v>
      </c>
      <c r="H1445" s="1" t="n">
        <v>127.02</v>
      </c>
      <c r="I1445" s="2" t="n">
        <v>-107530.934958802</v>
      </c>
      <c r="J1445" s="3" t="n">
        <v>-0.0017776924311883</v>
      </c>
      <c r="K1445" s="4" t="n">
        <v>60489054.84</v>
      </c>
      <c r="L1445" s="5" t="n">
        <v>3000001</v>
      </c>
      <c r="M1445" s="6" t="n">
        <v>20.16301156</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-1.2e-05</v>
      </c>
    </row>
    <row r="1446">
      <c r="A1446" t="inlineStr">
        <is>
          <t>QIS</t>
        </is>
      </c>
      <c r="B1446" t="inlineStr">
        <is>
          <t>Avis Budget Group Inc</t>
        </is>
      </c>
      <c r="C1446" t="inlineStr">
        <is>
          <t>CAR</t>
        </is>
      </c>
      <c r="D1446" t="inlineStr">
        <is>
          <t>B1CL8J2</t>
        </is>
      </c>
      <c r="E1446" t="inlineStr">
        <is>
          <t>US0537741052</t>
        </is>
      </c>
      <c r="F1446" t="inlineStr">
        <is>
          <t>053774105</t>
        </is>
      </c>
      <c r="G1446" s="1" t="n">
        <v>-1979.480341718113</v>
      </c>
      <c r="H1446" s="1" t="n">
        <v>153.08</v>
      </c>
      <c r="I1446" s="2" t="n">
        <v>-303018.8507102088</v>
      </c>
      <c r="J1446" s="3" t="n">
        <v>-0.0050094823189373</v>
      </c>
      <c r="K1446" s="4" t="n">
        <v>60489054.84</v>
      </c>
      <c r="L1446" s="5" t="n">
        <v>3000001</v>
      </c>
      <c r="M1446" s="6" t="n">
        <v>20.16301156</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-1.2e-05</v>
      </c>
    </row>
    <row r="1447">
      <c r="A1447" t="inlineStr">
        <is>
          <t>QIS</t>
        </is>
      </c>
      <c r="B1447" t="inlineStr">
        <is>
          <t>Chemours Co/The</t>
        </is>
      </c>
      <c r="C1447" t="inlineStr">
        <is>
          <t>CC</t>
        </is>
      </c>
      <c r="D1447" t="inlineStr">
        <is>
          <t>BZ0CTP8</t>
        </is>
      </c>
      <c r="E1447" t="inlineStr">
        <is>
          <t>US1638511089</t>
        </is>
      </c>
      <c r="F1447" t="inlineStr">
        <is>
          <t>163851108</t>
        </is>
      </c>
      <c r="G1447" s="1" t="n">
        <v>-23077.04590972288</v>
      </c>
      <c r="H1447" s="1" t="n">
        <v>11.68</v>
      </c>
      <c r="I1447" s="2" t="n">
        <v>-269539.8962255633</v>
      </c>
      <c r="J1447" s="3" t="n">
        <v>-0.004456011040981299</v>
      </c>
      <c r="K1447" s="4" t="n">
        <v>60489054.84</v>
      </c>
      <c r="L1447" s="5" t="n">
        <v>3000001</v>
      </c>
      <c r="M1447" s="6" t="n">
        <v>20.16301156</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-1.2e-05</v>
      </c>
    </row>
    <row r="1448">
      <c r="A1448" t="inlineStr">
        <is>
          <t>QIS</t>
        </is>
      </c>
      <c r="B1448" t="inlineStr">
        <is>
          <t>Carnival Corp</t>
        </is>
      </c>
      <c r="C1448" t="inlineStr">
        <is>
          <t>CCL</t>
        </is>
      </c>
      <c r="D1448" t="inlineStr">
        <is>
          <t>2523044</t>
        </is>
      </c>
      <c r="E1448" t="inlineStr">
        <is>
          <t>PA1436583006</t>
        </is>
      </c>
      <c r="F1448" t="inlineStr">
        <is>
          <t>143658300</t>
        </is>
      </c>
      <c r="G1448" s="1" t="n">
        <v>-10650.59909739701</v>
      </c>
      <c r="H1448" s="1" t="n">
        <v>28.61</v>
      </c>
      <c r="I1448" s="2" t="n">
        <v>-304713.6401765283</v>
      </c>
      <c r="J1448" s="3" t="n">
        <v>-0.0050375004367737</v>
      </c>
      <c r="K1448" s="4" t="n">
        <v>60489054.84</v>
      </c>
      <c r="L1448" s="5" t="n">
        <v>3000001</v>
      </c>
      <c r="M1448" s="6" t="n">
        <v>20.16301156</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-1.2e-05</v>
      </c>
    </row>
    <row r="1449">
      <c r="A1449" t="inlineStr">
        <is>
          <t>QIS</t>
        </is>
      </c>
      <c r="B1449" t="inlineStr">
        <is>
          <t>Celanese Corp</t>
        </is>
      </c>
      <c r="C1449" t="inlineStr">
        <is>
          <t>CE</t>
        </is>
      </c>
      <c r="D1449" t="inlineStr">
        <is>
          <t>B05MZT4</t>
        </is>
      </c>
      <c r="E1449" t="inlineStr">
        <is>
          <t>US1508701034</t>
        </is>
      </c>
      <c r="F1449" t="inlineStr">
        <is>
          <t>150870103</t>
        </is>
      </c>
      <c r="G1449" s="1" t="n">
        <v>-4489.027298284261</v>
      </c>
      <c r="H1449" s="1" t="n">
        <v>47.42</v>
      </c>
      <c r="I1449" s="2" t="n">
        <v>-212869.6744846396</v>
      </c>
      <c r="J1449" s="3" t="n">
        <v>-0.0035191436706641</v>
      </c>
      <c r="K1449" s="4" t="n">
        <v>60489054.84</v>
      </c>
      <c r="L1449" s="5" t="n">
        <v>3000001</v>
      </c>
      <c r="M1449" s="6" t="n">
        <v>20.16301156</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-1.2e-05</v>
      </c>
    </row>
    <row r="1450">
      <c r="A1450" t="inlineStr">
        <is>
          <t>QIS</t>
        </is>
      </c>
      <c r="B1450" t="inlineStr">
        <is>
          <t>Charter Communications Inc</t>
        </is>
      </c>
      <c r="C1450" t="inlineStr">
        <is>
          <t>CHTR</t>
        </is>
      </c>
      <c r="D1450" t="inlineStr">
        <is>
          <t>BZ6VT82</t>
        </is>
      </c>
      <c r="E1450" t="inlineStr">
        <is>
          <t>US16119P1084</t>
        </is>
      </c>
      <c r="F1450" t="inlineStr">
        <is>
          <t>16119P108</t>
        </is>
      </c>
      <c r="G1450" s="1" t="n">
        <v>-723.6277007328518</v>
      </c>
      <c r="H1450" s="1" t="n">
        <v>258.77</v>
      </c>
      <c r="I1450" s="2" t="n">
        <v>-187253.1401186401</v>
      </c>
      <c r="J1450" s="3" t="n">
        <v>-0.0030956532651063</v>
      </c>
      <c r="K1450" s="4" t="n">
        <v>60489054.84</v>
      </c>
      <c r="L1450" s="5" t="n">
        <v>3000001</v>
      </c>
      <c r="M1450" s="6" t="n">
        <v>20.16301156</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-1.2e-05</v>
      </c>
    </row>
    <row r="1451">
      <c r="A1451" t="inlineStr">
        <is>
          <t>QIS</t>
        </is>
      </c>
      <c r="B1451" t="inlineStr">
        <is>
          <t>Civitas Resources Inc</t>
        </is>
      </c>
      <c r="C1451" t="inlineStr">
        <is>
          <t>CIVI</t>
        </is>
      </c>
      <c r="D1451" t="inlineStr">
        <is>
          <t>BMG9GG2</t>
        </is>
      </c>
      <c r="E1451" t="inlineStr">
        <is>
          <t>US17888H1032</t>
        </is>
      </c>
      <c r="F1451" t="inlineStr">
        <is>
          <t>17888H103</t>
        </is>
      </c>
      <c r="G1451" s="1" t="n">
        <v>-7661.999677931056</v>
      </c>
      <c r="H1451" s="1" t="n">
        <v>30.75</v>
      </c>
      <c r="I1451" s="2" t="n">
        <v>-235606.49009638</v>
      </c>
      <c r="J1451" s="3" t="n">
        <v>-0.0038950268064129</v>
      </c>
      <c r="K1451" s="4" t="n">
        <v>60489054.84</v>
      </c>
      <c r="L1451" s="5" t="n">
        <v>3000001</v>
      </c>
      <c r="M1451" s="6" t="n">
        <v>20.16301156</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-1.2e-05</v>
      </c>
    </row>
    <row r="1452">
      <c r="A1452" t="inlineStr">
        <is>
          <t>QIS</t>
        </is>
      </c>
      <c r="B1452" t="inlineStr">
        <is>
          <t>Clarivate PLC</t>
        </is>
      </c>
      <c r="C1452" t="inlineStr">
        <is>
          <t>CLVT</t>
        </is>
      </c>
      <c r="D1452" t="inlineStr">
        <is>
          <t>BJJN444</t>
        </is>
      </c>
      <c r="E1452" t="inlineStr">
        <is>
          <t>JE00BJJN4441</t>
        </is>
      </c>
      <c r="G1452" s="1" t="n">
        <v>-58849.17394318237</v>
      </c>
      <c r="H1452" s="1" t="n">
        <v>3.93</v>
      </c>
      <c r="I1452" s="2" t="n">
        <v>-231277.2535967067</v>
      </c>
      <c r="J1452" s="3" t="n">
        <v>-0.003823456230362</v>
      </c>
      <c r="K1452" s="4" t="n">
        <v>60489054.84</v>
      </c>
      <c r="L1452" s="5" t="n">
        <v>3000001</v>
      </c>
      <c r="M1452" s="6" t="n">
        <v>20.16301156</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-1.2e-05</v>
      </c>
    </row>
    <row r="1453">
      <c r="A1453" t="inlineStr">
        <is>
          <t>QIS</t>
        </is>
      </c>
      <c r="B1453" t="inlineStr">
        <is>
          <t>Concentrix Corp</t>
        </is>
      </c>
      <c r="C1453" t="inlineStr">
        <is>
          <t>CNXC</t>
        </is>
      </c>
      <c r="D1453" t="inlineStr">
        <is>
          <t>BNKVVY4</t>
        </is>
      </c>
      <c r="E1453" t="inlineStr">
        <is>
          <t>US20602D1019</t>
        </is>
      </c>
      <c r="F1453" t="inlineStr">
        <is>
          <t>20602D101</t>
        </is>
      </c>
      <c r="G1453" s="1" t="n">
        <v>-4361.834460837793</v>
      </c>
      <c r="H1453" s="1" t="n">
        <v>45.94</v>
      </c>
      <c r="I1453" s="2" t="n">
        <v>-200382.6751308882</v>
      </c>
      <c r="J1453" s="3" t="n">
        <v>-0.0033127096407924</v>
      </c>
      <c r="K1453" s="4" t="n">
        <v>60489054.84</v>
      </c>
      <c r="L1453" s="5" t="n">
        <v>3000001</v>
      </c>
      <c r="M1453" s="6" t="n">
        <v>20.16301156</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-1.2e-05</v>
      </c>
    </row>
    <row r="1454">
      <c r="A1454" t="inlineStr">
        <is>
          <t>QIS</t>
        </is>
      </c>
      <c r="B1454" t="inlineStr">
        <is>
          <t>Coherent Corp</t>
        </is>
      </c>
      <c r="C1454" t="inlineStr">
        <is>
          <t>COHR</t>
        </is>
      </c>
      <c r="D1454" t="inlineStr">
        <is>
          <t>BNG8Z81</t>
        </is>
      </c>
      <c r="E1454" t="inlineStr">
        <is>
          <t>US19247G1076</t>
        </is>
      </c>
      <c r="F1454" t="inlineStr">
        <is>
          <t>19247G107</t>
        </is>
      </c>
      <c r="G1454" s="1" t="n">
        <v>-3126.08679662041</v>
      </c>
      <c r="H1454" s="1" t="n">
        <v>113.6</v>
      </c>
      <c r="I1454" s="2" t="n">
        <v>-355123.4600960786</v>
      </c>
      <c r="J1454" s="3" t="n">
        <v>-0.005870871367314599</v>
      </c>
      <c r="K1454" s="4" t="n">
        <v>60489054.84</v>
      </c>
      <c r="L1454" s="5" t="n">
        <v>3000001</v>
      </c>
      <c r="M1454" s="6" t="n">
        <v>20.16301156</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-1.2e-05</v>
      </c>
    </row>
    <row r="1455">
      <c r="A1455" t="inlineStr">
        <is>
          <t>QIS</t>
        </is>
      </c>
      <c r="B1455" t="inlineStr">
        <is>
          <t>Coty Inc</t>
        </is>
      </c>
      <c r="C1455" t="inlineStr">
        <is>
          <t>COTY</t>
        </is>
      </c>
      <c r="D1455" t="inlineStr">
        <is>
          <t>BBBSMJ2</t>
        </is>
      </c>
      <c r="E1455" t="inlineStr">
        <is>
          <t>US2220702037</t>
        </is>
      </c>
      <c r="F1455" t="inlineStr">
        <is>
          <t>222070203</t>
        </is>
      </c>
      <c r="G1455" s="1" t="n">
        <v>-49992.66413737713</v>
      </c>
      <c r="H1455" s="1" t="n">
        <v>4.72</v>
      </c>
      <c r="I1455" s="2" t="n">
        <v>-235965.3747284201</v>
      </c>
      <c r="J1455" s="3" t="n">
        <v>-0.0039009598571605</v>
      </c>
      <c r="K1455" s="4" t="n">
        <v>60489054.84</v>
      </c>
      <c r="L1455" s="5" t="n">
        <v>3000001</v>
      </c>
      <c r="M1455" s="6" t="n">
        <v>20.16301156</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-1.2e-05</v>
      </c>
    </row>
    <row r="1456">
      <c r="A1456" t="inlineStr">
        <is>
          <t>QIS</t>
        </is>
      </c>
      <c r="B1456" t="inlineStr">
        <is>
          <t>Capri Holdings Ltd</t>
        </is>
      </c>
      <c r="C1456" t="inlineStr">
        <is>
          <t>CPRI</t>
        </is>
      </c>
      <c r="D1456" t="inlineStr">
        <is>
          <t>BJ1N1M9</t>
        </is>
      </c>
      <c r="E1456" t="inlineStr">
        <is>
          <t>VGG1890L1076</t>
        </is>
      </c>
      <c r="G1456" s="1" t="n">
        <v>-14509.35691671156</v>
      </c>
      <c r="H1456" s="1" t="n">
        <v>19.42</v>
      </c>
      <c r="I1456" s="2" t="n">
        <v>-281771.7113225384</v>
      </c>
      <c r="J1456" s="3" t="n">
        <v>-0.0046582263860438</v>
      </c>
      <c r="K1456" s="4" t="n">
        <v>60489054.84</v>
      </c>
      <c r="L1456" s="5" t="n">
        <v>3000001</v>
      </c>
      <c r="M1456" s="6" t="n">
        <v>20.16301156</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-1.2e-05</v>
      </c>
    </row>
    <row r="1457">
      <c r="A1457" t="inlineStr">
        <is>
          <t>QIS</t>
        </is>
      </c>
      <c r="B1457" t="inlineStr">
        <is>
          <t>CVS Health Corp</t>
        </is>
      </c>
      <c r="C1457" t="inlineStr">
        <is>
          <t>CVS</t>
        </is>
      </c>
      <c r="D1457" t="inlineStr">
        <is>
          <t>2577609</t>
        </is>
      </c>
      <c r="E1457" t="inlineStr">
        <is>
          <t>US1266501006</t>
        </is>
      </c>
      <c r="F1457" t="inlineStr">
        <is>
          <t>126650100</t>
        </is>
      </c>
      <c r="G1457" s="1" t="n">
        <v>-3554.358192103925</v>
      </c>
      <c r="H1457" s="1" t="n">
        <v>64.88</v>
      </c>
      <c r="I1457" s="2" t="n">
        <v>-230606.7595037027</v>
      </c>
      <c r="J1457" s="3" t="n">
        <v>-0.0038123716780446</v>
      </c>
      <c r="K1457" s="4" t="n">
        <v>60489054.84</v>
      </c>
      <c r="L1457" s="5" t="n">
        <v>3000001</v>
      </c>
      <c r="M1457" s="6" t="n">
        <v>20.16301156</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-1.2e-05</v>
      </c>
    </row>
    <row r="1458">
      <c r="A1458" t="inlineStr">
        <is>
          <t>QIS</t>
        </is>
      </c>
      <c r="B1458" t="inlineStr">
        <is>
          <t>Caesars Entertainment Inc</t>
        </is>
      </c>
      <c r="C1458" t="inlineStr">
        <is>
          <t>CZR</t>
        </is>
      </c>
      <c r="D1458" t="inlineStr">
        <is>
          <t>BMWWGB0</t>
        </is>
      </c>
      <c r="E1458" t="inlineStr">
        <is>
          <t>US12769G1004</t>
        </is>
      </c>
      <c r="F1458" t="inlineStr">
        <is>
          <t>12769G100</t>
        </is>
      </c>
      <c r="G1458" s="1" t="n">
        <v>-9732.532268021987</v>
      </c>
      <c r="H1458" s="1" t="n">
        <v>24</v>
      </c>
      <c r="I1458" s="2" t="n">
        <v>-233580.7744325277</v>
      </c>
      <c r="J1458" s="3" t="n">
        <v>-0.0038615378443319</v>
      </c>
      <c r="K1458" s="4" t="n">
        <v>60489054.84</v>
      </c>
      <c r="L1458" s="5" t="n">
        <v>3000001</v>
      </c>
      <c r="M1458" s="6" t="n">
        <v>20.16301156</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-1.2e-05</v>
      </c>
    </row>
    <row r="1459">
      <c r="A1459" t="inlineStr">
        <is>
          <t>QIS</t>
        </is>
      </c>
      <c r="B1459" t="inlineStr">
        <is>
          <t>Delta Air Lines Inc</t>
        </is>
      </c>
      <c r="C1459" t="inlineStr">
        <is>
          <t>DAL</t>
        </is>
      </c>
      <c r="D1459" t="inlineStr">
        <is>
          <t>B1W9D46</t>
        </is>
      </c>
      <c r="E1459" t="inlineStr">
        <is>
          <t>US2473617023</t>
        </is>
      </c>
      <c r="F1459" t="inlineStr">
        <is>
          <t>247361702</t>
        </is>
      </c>
      <c r="G1459" s="1" t="n">
        <v>-5419.508552550593</v>
      </c>
      <c r="H1459" s="1" t="n">
        <v>53.5</v>
      </c>
      <c r="I1459" s="2" t="n">
        <v>-289943.7075614567</v>
      </c>
      <c r="J1459" s="3" t="n">
        <v>-0.004793325144993399</v>
      </c>
      <c r="K1459" s="4" t="n">
        <v>60489054.84</v>
      </c>
      <c r="L1459" s="5" t="n">
        <v>3000001</v>
      </c>
      <c r="M1459" s="6" t="n">
        <v>20.16301156</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-1.2e-05</v>
      </c>
    </row>
    <row r="1460">
      <c r="A1460" t="inlineStr">
        <is>
          <t>QIS</t>
        </is>
      </c>
      <c r="B1460" t="inlineStr">
        <is>
          <t>Darling Ingredients Inc</t>
        </is>
      </c>
      <c r="C1460" t="inlineStr">
        <is>
          <t>DAR</t>
        </is>
      </c>
      <c r="D1460" t="inlineStr">
        <is>
          <t>2250289</t>
        </is>
      </c>
      <c r="E1460" t="inlineStr">
        <is>
          <t>US2372661015</t>
        </is>
      </c>
      <c r="F1460" t="inlineStr">
        <is>
          <t>237266101</t>
        </is>
      </c>
      <c r="G1460" s="1" t="n">
        <v>-6543.875255279671</v>
      </c>
      <c r="H1460" s="1" t="n">
        <v>29.74</v>
      </c>
      <c r="I1460" s="2" t="n">
        <v>-194614.8500920174</v>
      </c>
      <c r="J1460" s="3" t="n">
        <v>-0.0032173564392235</v>
      </c>
      <c r="K1460" s="4" t="n">
        <v>60489054.84</v>
      </c>
      <c r="L1460" s="5" t="n">
        <v>3000001</v>
      </c>
      <c r="M1460" s="6" t="n">
        <v>20.16301156</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-1.2e-05</v>
      </c>
    </row>
    <row r="1461">
      <c r="A1461" t="inlineStr">
        <is>
          <t>QIS</t>
        </is>
      </c>
      <c r="B1461" t="inlineStr">
        <is>
          <t>Dollar General Corp</t>
        </is>
      </c>
      <c r="C1461" t="inlineStr">
        <is>
          <t>DG</t>
        </is>
      </c>
      <c r="D1461" t="inlineStr">
        <is>
          <t>B5B1S13</t>
        </is>
      </c>
      <c r="E1461" t="inlineStr">
        <is>
          <t>US2566771059</t>
        </is>
      </c>
      <c r="F1461" t="inlineStr">
        <is>
          <t>256677105</t>
        </is>
      </c>
      <c r="G1461" s="1" t="n">
        <v>-2262.135895939287</v>
      </c>
      <c r="H1461" s="1" t="n">
        <v>114.55</v>
      </c>
      <c r="I1461" s="2" t="n">
        <v>-259127.6668798453</v>
      </c>
      <c r="J1461" s="3" t="n">
        <v>-0.0042838769355095</v>
      </c>
      <c r="K1461" s="4" t="n">
        <v>60489054.84</v>
      </c>
      <c r="L1461" s="5" t="n">
        <v>3000001</v>
      </c>
      <c r="M1461" s="6" t="n">
        <v>20.16301156</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-1.2e-05</v>
      </c>
    </row>
    <row r="1462">
      <c r="A1462" t="inlineStr">
        <is>
          <t>QIS</t>
        </is>
      </c>
      <c r="B1462" t="inlineStr">
        <is>
          <t>Dow Inc</t>
        </is>
      </c>
      <c r="C1462" t="inlineStr">
        <is>
          <t>DOW</t>
        </is>
      </c>
      <c r="D1462" t="inlineStr">
        <is>
          <t>BHXCF84</t>
        </is>
      </c>
      <c r="E1462" t="inlineStr">
        <is>
          <t>US2605571031</t>
        </is>
      </c>
      <c r="F1462" t="inlineStr">
        <is>
          <t>260557103</t>
        </is>
      </c>
      <c r="G1462" s="1" t="n">
        <v>-8607.476045116975</v>
      </c>
      <c r="H1462" s="1" t="n">
        <v>20.87</v>
      </c>
      <c r="I1462" s="2" t="n">
        <v>-179638.0250615913</v>
      </c>
      <c r="J1462" s="3" t="n">
        <v>-0.002969760819321</v>
      </c>
      <c r="K1462" s="4" t="n">
        <v>60489054.84</v>
      </c>
      <c r="L1462" s="5" t="n">
        <v>3000001</v>
      </c>
      <c r="M1462" s="6" t="n">
        <v>20.16301156</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-1.2e-05</v>
      </c>
    </row>
    <row r="1463">
      <c r="A1463" t="inlineStr">
        <is>
          <t>QIS</t>
        </is>
      </c>
      <c r="B1463" t="inlineStr">
        <is>
          <t>Driven Brands Holdings Inc</t>
        </is>
      </c>
      <c r="C1463" t="inlineStr">
        <is>
          <t>DRVN</t>
        </is>
      </c>
      <c r="D1463" t="inlineStr">
        <is>
          <t>BL0P090</t>
        </is>
      </c>
      <c r="E1463" t="inlineStr">
        <is>
          <t>US26210V1026</t>
        </is>
      </c>
      <c r="F1463" t="inlineStr">
        <is>
          <t>26210V102</t>
        </is>
      </c>
      <c r="G1463" s="1" t="n">
        <v>-12899.73449536494</v>
      </c>
      <c r="H1463" s="1" t="n">
        <v>16.55</v>
      </c>
      <c r="I1463" s="2" t="n">
        <v>-213490.6058982897</v>
      </c>
      <c r="J1463" s="3" t="n">
        <v>-0.003529408856908</v>
      </c>
      <c r="K1463" s="4" t="n">
        <v>60489054.84</v>
      </c>
      <c r="L1463" s="5" t="n">
        <v>3000001</v>
      </c>
      <c r="M1463" s="6" t="n">
        <v>20.16301156</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-1.2e-05</v>
      </c>
    </row>
    <row r="1464">
      <c r="A1464" t="inlineStr">
        <is>
          <t>QIS</t>
        </is>
      </c>
      <c r="B1464" t="inlineStr">
        <is>
          <t>DaVita Inc</t>
        </is>
      </c>
      <c r="C1464" t="inlineStr">
        <is>
          <t>DVA</t>
        </is>
      </c>
      <c r="D1464" t="inlineStr">
        <is>
          <t>2898087</t>
        </is>
      </c>
      <c r="E1464" t="inlineStr">
        <is>
          <t>US23918K1088</t>
        </is>
      </c>
      <c r="F1464" t="inlineStr">
        <is>
          <t>23918K108</t>
        </is>
      </c>
      <c r="G1464" s="1" t="n">
        <v>-1460.052455175178</v>
      </c>
      <c r="H1464" s="1" t="n">
        <v>129.05</v>
      </c>
      <c r="I1464" s="2" t="n">
        <v>-188419.7693403567</v>
      </c>
      <c r="J1464" s="3" t="n">
        <v>-0.0031149398819133</v>
      </c>
      <c r="K1464" s="4" t="n">
        <v>60489054.84</v>
      </c>
      <c r="L1464" s="5" t="n">
        <v>3000001</v>
      </c>
      <c r="M1464" s="6" t="n">
        <v>20.16301156</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-1.2e-05</v>
      </c>
    </row>
    <row r="1465">
      <c r="A1465" t="inlineStr">
        <is>
          <t>QIS</t>
        </is>
      </c>
      <c r="B1465" t="inlineStr">
        <is>
          <t>DXC Technology Co</t>
        </is>
      </c>
      <c r="C1465" t="inlineStr">
        <is>
          <t>DXC</t>
        </is>
      </c>
      <c r="D1465" t="inlineStr">
        <is>
          <t>BYXD7B3</t>
        </is>
      </c>
      <c r="E1465" t="inlineStr">
        <is>
          <t>US23355L1061</t>
        </is>
      </c>
      <c r="F1465" t="inlineStr">
        <is>
          <t>23355L106</t>
        </is>
      </c>
      <c r="G1465" s="1" t="n">
        <v>-15898.17264144787</v>
      </c>
      <c r="H1465" s="1" t="n">
        <v>12.85</v>
      </c>
      <c r="I1465" s="2" t="n">
        <v>-204291.5184426052</v>
      </c>
      <c r="J1465" s="3" t="n">
        <v>-0.0033773303117891</v>
      </c>
      <c r="K1465" s="4" t="n">
        <v>60489054.84</v>
      </c>
      <c r="L1465" s="5" t="n">
        <v>3000001</v>
      </c>
      <c r="M1465" s="6" t="n">
        <v>20.16301156</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-1.2e-05</v>
      </c>
    </row>
    <row r="1466">
      <c r="A1466" t="inlineStr">
        <is>
          <t>QIS</t>
        </is>
      </c>
      <c r="B1466" t="inlineStr">
        <is>
          <t>Elanco Animal Health Inc</t>
        </is>
      </c>
      <c r="C1466" t="inlineStr">
        <is>
          <t>ELAN</t>
        </is>
      </c>
      <c r="D1466" t="inlineStr">
        <is>
          <t>BF5L3T2</t>
        </is>
      </c>
      <c r="E1466" t="inlineStr">
        <is>
          <t>US28414H1032</t>
        </is>
      </c>
      <c r="F1466" t="inlineStr">
        <is>
          <t>28414H103</t>
        </is>
      </c>
      <c r="G1466" s="1" t="n">
        <v>-18045.95809098241</v>
      </c>
      <c r="H1466" s="1" t="n">
        <v>17.1</v>
      </c>
      <c r="I1466" s="2" t="n">
        <v>-308585.8833557992</v>
      </c>
      <c r="J1466" s="3" t="n">
        <v>-0.0051015160374392</v>
      </c>
      <c r="K1466" s="4" t="n">
        <v>60489054.84</v>
      </c>
      <c r="L1466" s="5" t="n">
        <v>3000001</v>
      </c>
      <c r="M1466" s="6" t="n">
        <v>20.16301156</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-1.2e-05</v>
      </c>
    </row>
    <row r="1467">
      <c r="A1467" t="inlineStr">
        <is>
          <t>QIS</t>
        </is>
      </c>
      <c r="B1467" t="inlineStr">
        <is>
          <t>Enovis Corp</t>
        </is>
      </c>
      <c r="C1467" t="inlineStr">
        <is>
          <t>ENOV</t>
        </is>
      </c>
      <c r="D1467" t="inlineStr">
        <is>
          <t>BJLTMX5</t>
        </is>
      </c>
      <c r="E1467" t="inlineStr">
        <is>
          <t>US1940145022</t>
        </is>
      </c>
      <c r="F1467" t="inlineStr">
        <is>
          <t>194014502</t>
        </is>
      </c>
      <c r="G1467" s="1" t="n">
        <v>-7828.307410711563</v>
      </c>
      <c r="H1467" s="1" t="n">
        <v>28.11</v>
      </c>
      <c r="I1467" s="2" t="n">
        <v>-220053.721315102</v>
      </c>
      <c r="J1467" s="3" t="n">
        <v>-0.0036379097325486</v>
      </c>
      <c r="K1467" s="4" t="n">
        <v>60489054.84</v>
      </c>
      <c r="L1467" s="5" t="n">
        <v>3000001</v>
      </c>
      <c r="M1467" s="6" t="n">
        <v>20.16301156</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-1.2e-05</v>
      </c>
    </row>
    <row r="1468">
      <c r="A1468" t="inlineStr">
        <is>
          <t>QIS</t>
        </is>
      </c>
      <c r="B1468" t="inlineStr">
        <is>
          <t>Enphase Energy Inc</t>
        </is>
      </c>
      <c r="C1468" t="inlineStr">
        <is>
          <t>ENPH</t>
        </is>
      </c>
      <c r="D1468" t="inlineStr">
        <is>
          <t>B65SQW4</t>
        </is>
      </c>
      <c r="E1468" t="inlineStr">
        <is>
          <t>US29355A1079</t>
        </is>
      </c>
      <c r="F1468" t="inlineStr">
        <is>
          <t>29355A107</t>
        </is>
      </c>
      <c r="G1468" s="1" t="n">
        <v>-5019.837145071142</v>
      </c>
      <c r="H1468" s="1" t="n">
        <v>32.57</v>
      </c>
      <c r="I1468" s="2" t="n">
        <v>-163496.0958149671</v>
      </c>
      <c r="J1468" s="3" t="n">
        <v>-0.0027029037938753</v>
      </c>
      <c r="K1468" s="4" t="n">
        <v>60489054.84</v>
      </c>
      <c r="L1468" s="5" t="n">
        <v>3000001</v>
      </c>
      <c r="M1468" s="6" t="n">
        <v>20.16301156</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-1.2e-05</v>
      </c>
    </row>
    <row r="1469">
      <c r="A1469" t="inlineStr">
        <is>
          <t>QIS</t>
        </is>
      </c>
      <c r="B1469" t="inlineStr">
        <is>
          <t>Entegris Inc</t>
        </is>
      </c>
      <c r="C1469" t="inlineStr">
        <is>
          <t>ENTG</t>
        </is>
      </c>
      <c r="D1469" t="inlineStr">
        <is>
          <t>2599700</t>
        </is>
      </c>
      <c r="E1469" t="inlineStr">
        <is>
          <t>US29362U1043</t>
        </is>
      </c>
      <c r="F1469" t="inlineStr">
        <is>
          <t>29362U104</t>
        </is>
      </c>
      <c r="G1469" s="1" t="n">
        <v>-3226.361633683774</v>
      </c>
      <c r="H1469" s="1" t="n">
        <v>72.03</v>
      </c>
      <c r="I1469" s="2" t="n">
        <v>-232394.8284742423</v>
      </c>
      <c r="J1469" s="3" t="n">
        <v>-0.0038419318848501</v>
      </c>
      <c r="K1469" s="4" t="n">
        <v>60489054.84</v>
      </c>
      <c r="L1469" s="5" t="n">
        <v>3000001</v>
      </c>
      <c r="M1469" s="6" t="n">
        <v>20.16301156</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-1.2e-05</v>
      </c>
    </row>
    <row r="1470">
      <c r="A1470" t="inlineStr">
        <is>
          <t>QIS</t>
        </is>
      </c>
      <c r="B1470" t="inlineStr">
        <is>
          <t>Ford Motor Co</t>
        </is>
      </c>
      <c r="C1470" t="inlineStr">
        <is>
          <t>F</t>
        </is>
      </c>
      <c r="D1470" t="inlineStr">
        <is>
          <t>2615468</t>
        </is>
      </c>
      <c r="E1470" t="inlineStr">
        <is>
          <t>US3453708600</t>
        </is>
      </c>
      <c r="F1470" t="inlineStr">
        <is>
          <t>345370860</t>
        </is>
      </c>
      <c r="G1470" s="1" t="n">
        <v>-19672.61682125599</v>
      </c>
      <c r="H1470" s="1" t="n">
        <v>11.14</v>
      </c>
      <c r="I1470" s="2" t="n">
        <v>-219152.9513887917</v>
      </c>
      <c r="J1470" s="3" t="n">
        <v>-0.003623018279397399</v>
      </c>
      <c r="K1470" s="4" t="n">
        <v>60489054.84</v>
      </c>
      <c r="L1470" s="5" t="n">
        <v>3000001</v>
      </c>
      <c r="M1470" s="6" t="n">
        <v>20.16301156</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-1.2e-05</v>
      </c>
    </row>
    <row r="1471">
      <c r="A1471" t="inlineStr">
        <is>
          <t>QIS</t>
        </is>
      </c>
      <c r="B1471" t="inlineStr">
        <is>
          <t>Five9 Inc</t>
        </is>
      </c>
      <c r="C1471" t="inlineStr">
        <is>
          <t>FIVN</t>
        </is>
      </c>
      <c r="D1471" t="inlineStr">
        <is>
          <t>BKY7X18</t>
        </is>
      </c>
      <c r="E1471" t="inlineStr">
        <is>
          <t>US3383071012</t>
        </is>
      </c>
      <c r="F1471" t="inlineStr">
        <is>
          <t>338307101</t>
        </is>
      </c>
      <c r="G1471" s="1" t="n">
        <v>-9110.888132703476</v>
      </c>
      <c r="H1471" s="1" t="n">
        <v>24.05</v>
      </c>
      <c r="I1471" s="2" t="n">
        <v>-219116.8595915186</v>
      </c>
      <c r="J1471" s="3" t="n">
        <v>-0.0036224216128208</v>
      </c>
      <c r="K1471" s="4" t="n">
        <v>60489054.84</v>
      </c>
      <c r="L1471" s="5" t="n">
        <v>3000001</v>
      </c>
      <c r="M1471" s="6" t="n">
        <v>20.16301156</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-1.2e-05</v>
      </c>
    </row>
    <row r="1472">
      <c r="A1472" t="inlineStr">
        <is>
          <t>QIS</t>
        </is>
      </c>
      <c r="B1472" t="inlineStr">
        <is>
          <t>FMC Corp</t>
        </is>
      </c>
      <c r="C1472" t="inlineStr">
        <is>
          <t>FMC</t>
        </is>
      </c>
      <c r="D1472" t="inlineStr">
        <is>
          <t>2328603</t>
        </is>
      </c>
      <c r="E1472" t="inlineStr">
        <is>
          <t>US3024913036</t>
        </is>
      </c>
      <c r="F1472" t="inlineStr">
        <is>
          <t>302491303</t>
        </is>
      </c>
      <c r="G1472" s="1" t="n">
        <v>-5906.947317390326</v>
      </c>
      <c r="H1472" s="1" t="n">
        <v>35.13</v>
      </c>
      <c r="I1472" s="2" t="n">
        <v>-207511.0592599222</v>
      </c>
      <c r="J1472" s="3" t="n">
        <v>-0.003430555491548199</v>
      </c>
      <c r="K1472" s="4" t="n">
        <v>60489054.84</v>
      </c>
      <c r="L1472" s="5" t="n">
        <v>3000001</v>
      </c>
      <c r="M1472" s="6" t="n">
        <v>20.16301156</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-1.2e-05</v>
      </c>
    </row>
    <row r="1473">
      <c r="A1473" t="inlineStr">
        <is>
          <t>QIS</t>
        </is>
      </c>
      <c r="B1473" t="inlineStr">
        <is>
          <t>Fortrea Holdings Inc</t>
        </is>
      </c>
      <c r="C1473" t="inlineStr">
        <is>
          <t>FTRE</t>
        </is>
      </c>
      <c r="D1473" t="inlineStr">
        <is>
          <t>BRXYZ57</t>
        </is>
      </c>
      <c r="E1473" t="inlineStr">
        <is>
          <t>US34965K1079</t>
        </is>
      </c>
      <c r="F1473" t="inlineStr">
        <is>
          <t>34965K107</t>
        </is>
      </c>
      <c r="G1473" s="1" t="n">
        <v>-43603.26485679821</v>
      </c>
      <c r="H1473" s="1" t="n">
        <v>6.39</v>
      </c>
      <c r="I1473" s="2" t="n">
        <v>-278624.8624349405</v>
      </c>
      <c r="J1473" s="3" t="n">
        <v>-0.0046062029431925</v>
      </c>
      <c r="K1473" s="4" t="n">
        <v>60489054.84</v>
      </c>
      <c r="L1473" s="5" t="n">
        <v>3000001</v>
      </c>
      <c r="M1473" s="6" t="n">
        <v>20.16301156</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-1.2e-05</v>
      </c>
    </row>
    <row r="1474">
      <c r="A1474" t="inlineStr">
        <is>
          <t>QIS</t>
        </is>
      </c>
      <c r="B1474" t="inlineStr">
        <is>
          <t>Grocery Outlet Holding Corp</t>
        </is>
      </c>
      <c r="C1474" t="inlineStr">
        <is>
          <t>GO</t>
        </is>
      </c>
      <c r="D1474" t="inlineStr">
        <is>
          <t>BK1KWF7</t>
        </is>
      </c>
      <c r="E1474" t="inlineStr">
        <is>
          <t>US39874R1014</t>
        </is>
      </c>
      <c r="F1474" t="inlineStr">
        <is>
          <t>39874R101</t>
        </is>
      </c>
      <c r="G1474" s="1" t="n">
        <v>-19495.19792620519</v>
      </c>
      <c r="H1474" s="1" t="n">
        <v>18.22</v>
      </c>
      <c r="I1474" s="2" t="n">
        <v>-355202.5062154586</v>
      </c>
      <c r="J1474" s="3" t="n">
        <v>-0.0058721781511549</v>
      </c>
      <c r="K1474" s="4" t="n">
        <v>60489054.84</v>
      </c>
      <c r="L1474" s="5" t="n">
        <v>3000001</v>
      </c>
      <c r="M1474" s="6" t="n">
        <v>20.16301156</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-1.2e-05</v>
      </c>
    </row>
    <row r="1475">
      <c r="A1475" t="inlineStr">
        <is>
          <t>QIS</t>
        </is>
      </c>
      <c r="B1475" t="inlineStr">
        <is>
          <t>ZoomInfo Technologies Inc</t>
        </is>
      </c>
      <c r="C1475" t="inlineStr">
        <is>
          <t>GTM</t>
        </is>
      </c>
      <c r="D1475" t="inlineStr">
        <is>
          <t>BMWF095</t>
        </is>
      </c>
      <c r="E1475" t="inlineStr">
        <is>
          <t>US98980F1049</t>
        </is>
      </c>
      <c r="F1475" t="inlineStr">
        <is>
          <t>98980F104</t>
        </is>
      </c>
      <c r="G1475" s="1" t="n">
        <v>-25271.55808268283</v>
      </c>
      <c r="H1475" s="1" t="n">
        <v>9.539999999999999</v>
      </c>
      <c r="I1475" s="2" t="n">
        <v>-241090.6641087942</v>
      </c>
      <c r="J1475" s="3" t="n">
        <v>-0.003985690712915001</v>
      </c>
      <c r="K1475" s="4" t="n">
        <v>60489054.84</v>
      </c>
      <c r="L1475" s="5" t="n">
        <v>3000001</v>
      </c>
      <c r="M1475" s="6" t="n">
        <v>20.16301156</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-1.2e-05</v>
      </c>
    </row>
    <row r="1476">
      <c r="A1476" t="inlineStr">
        <is>
          <t>QIS</t>
        </is>
      </c>
      <c r="B1476" t="inlineStr">
        <is>
          <t>GXO Logistics Inc</t>
        </is>
      </c>
      <c r="C1476" t="inlineStr">
        <is>
          <t>GXO</t>
        </is>
      </c>
      <c r="D1476" t="inlineStr">
        <is>
          <t>BNNTGF1</t>
        </is>
      </c>
      <c r="E1476" t="inlineStr">
        <is>
          <t>US36262G1013</t>
        </is>
      </c>
      <c r="F1476" t="inlineStr">
        <is>
          <t>36262G101</t>
        </is>
      </c>
      <c r="G1476" s="1" t="n">
        <v>-5835.941191812088</v>
      </c>
      <c r="H1476" s="1" t="n">
        <v>50.15</v>
      </c>
      <c r="I1476" s="2" t="n">
        <v>-292672.4507693762</v>
      </c>
      <c r="J1476" s="3" t="n">
        <v>-0.004838436499686199</v>
      </c>
      <c r="K1476" s="4" t="n">
        <v>60489054.84</v>
      </c>
      <c r="L1476" s="5" t="n">
        <v>3000001</v>
      </c>
      <c r="M1476" s="6" t="n">
        <v>20.16301156</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-1.2e-05</v>
      </c>
    </row>
    <row r="1477">
      <c r="A1477" t="inlineStr">
        <is>
          <t>QIS</t>
        </is>
      </c>
      <c r="B1477" t="inlineStr">
        <is>
          <t>Hanesbrands Inc</t>
        </is>
      </c>
      <c r="C1477" t="inlineStr">
        <is>
          <t>HBI</t>
        </is>
      </c>
      <c r="D1477" t="inlineStr">
        <is>
          <t>B1BJSL9</t>
        </is>
      </c>
      <c r="E1477" t="inlineStr">
        <is>
          <t>US4103451021</t>
        </is>
      </c>
      <c r="F1477" t="inlineStr">
        <is>
          <t>410345102</t>
        </is>
      </c>
      <c r="G1477" s="1" t="n">
        <v>-43320.41815207984</v>
      </c>
      <c r="H1477" s="1" t="n">
        <v>4.83</v>
      </c>
      <c r="I1477" s="2" t="n">
        <v>-209237.6196745457</v>
      </c>
      <c r="J1477" s="3" t="n">
        <v>-0.0034590988440471</v>
      </c>
      <c r="K1477" s="4" t="n">
        <v>60489054.84</v>
      </c>
      <c r="L1477" s="5" t="n">
        <v>3000001</v>
      </c>
      <c r="M1477" s="6" t="n">
        <v>20.16301156</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-1.2e-05</v>
      </c>
    </row>
    <row r="1478">
      <c r="A1478" t="inlineStr">
        <is>
          <t>QIS</t>
        </is>
      </c>
      <c r="B1478" t="inlineStr">
        <is>
          <t>HP Inc</t>
        </is>
      </c>
      <c r="C1478" t="inlineStr">
        <is>
          <t>HPQ</t>
        </is>
      </c>
      <c r="D1478" t="inlineStr">
        <is>
          <t>BYX4D52</t>
        </is>
      </c>
      <c r="E1478" t="inlineStr">
        <is>
          <t>US40434L1052</t>
        </is>
      </c>
      <c r="F1478" t="inlineStr">
        <is>
          <t>40434L105</t>
        </is>
      </c>
      <c r="G1478" s="1" t="n">
        <v>-10497.62945548977</v>
      </c>
      <c r="H1478" s="1" t="n">
        <v>25.51</v>
      </c>
      <c r="I1478" s="2" t="n">
        <v>-267794.5274095441</v>
      </c>
      <c r="J1478" s="3" t="n">
        <v>-0.0044271567495622</v>
      </c>
      <c r="K1478" s="4" t="n">
        <v>60489054.84</v>
      </c>
      <c r="L1478" s="5" t="n">
        <v>3000001</v>
      </c>
      <c r="M1478" s="6" t="n">
        <v>20.16301156</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-1.2e-05</v>
      </c>
    </row>
    <row r="1479">
      <c r="A1479" t="inlineStr">
        <is>
          <t>QIS</t>
        </is>
      </c>
      <c r="B1479" t="inlineStr">
        <is>
          <t>Huntsman Corp</t>
        </is>
      </c>
      <c r="C1479" t="inlineStr">
        <is>
          <t>HUN</t>
        </is>
      </c>
      <c r="D1479" t="inlineStr">
        <is>
          <t>B0650B9</t>
        </is>
      </c>
      <c r="E1479" t="inlineStr">
        <is>
          <t>US4470111075</t>
        </is>
      </c>
      <c r="F1479" t="inlineStr">
        <is>
          <t>447011107</t>
        </is>
      </c>
      <c r="G1479" s="1" t="n">
        <v>-23311.4318559487</v>
      </c>
      <c r="H1479" s="1" t="n">
        <v>9.06</v>
      </c>
      <c r="I1479" s="2" t="n">
        <v>-211201.5726148953</v>
      </c>
      <c r="J1479" s="3" t="n">
        <v>-0.003491566749944199</v>
      </c>
      <c r="K1479" s="4" t="n">
        <v>60489054.84</v>
      </c>
      <c r="L1479" s="5" t="n">
        <v>3000001</v>
      </c>
      <c r="M1479" s="6" t="n">
        <v>20.16301156</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-1.2e-05</v>
      </c>
    </row>
    <row r="1480">
      <c r="A1480" t="inlineStr">
        <is>
          <t>QIS</t>
        </is>
      </c>
      <c r="B1480" t="inlineStr">
        <is>
          <t>Integra LifeSciences Holdings</t>
        </is>
      </c>
      <c r="C1480" t="inlineStr">
        <is>
          <t>IART</t>
        </is>
      </c>
      <c r="D1480" t="inlineStr">
        <is>
          <t>2248693</t>
        </is>
      </c>
      <c r="E1480" t="inlineStr">
        <is>
          <t>US4579852082</t>
        </is>
      </c>
      <c r="F1480" t="inlineStr">
        <is>
          <t>457985208</t>
        </is>
      </c>
      <c r="G1480" s="1" t="n">
        <v>-10663.1376066286</v>
      </c>
      <c r="H1480" s="1" t="n">
        <v>12.75</v>
      </c>
      <c r="I1480" s="2" t="n">
        <v>-135955.0044845146</v>
      </c>
      <c r="J1480" s="3" t="n">
        <v>-0.0022475967734019</v>
      </c>
      <c r="K1480" s="4" t="n">
        <v>60489054.84</v>
      </c>
      <c r="L1480" s="5" t="n">
        <v>3000001</v>
      </c>
      <c r="M1480" s="6" t="n">
        <v>20.16301156</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-1.2e-05</v>
      </c>
    </row>
    <row r="1481">
      <c r="A1481" t="inlineStr">
        <is>
          <t>QIS</t>
        </is>
      </c>
      <c r="B1481" t="inlineStr">
        <is>
          <t>Intel Corp</t>
        </is>
      </c>
      <c r="C1481" t="inlineStr">
        <is>
          <t>INTC</t>
        </is>
      </c>
      <c r="D1481" t="inlineStr">
        <is>
          <t>2463247</t>
        </is>
      </c>
      <c r="E1481" t="inlineStr">
        <is>
          <t>US4581401001</t>
        </is>
      </c>
      <c r="F1481" t="inlineStr">
        <is>
          <t>458140100</t>
        </is>
      </c>
      <c r="G1481" s="1" t="n">
        <v>-14305.67182486742</v>
      </c>
      <c r="H1481" s="1" t="n">
        <v>20.65</v>
      </c>
      <c r="I1481" s="2" t="n">
        <v>-295412.1231835122</v>
      </c>
      <c r="J1481" s="3" t="n">
        <v>-0.0048837285351029</v>
      </c>
      <c r="K1481" s="4" t="n">
        <v>60489054.84</v>
      </c>
      <c r="L1481" s="5" t="n">
        <v>3000001</v>
      </c>
      <c r="M1481" s="6" t="n">
        <v>20.16301156</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-1.2e-05</v>
      </c>
    </row>
    <row r="1482">
      <c r="A1482" t="inlineStr">
        <is>
          <t>QIS</t>
        </is>
      </c>
      <c r="B1482" t="inlineStr">
        <is>
          <t>Jazz Pharmaceuticals PLC</t>
        </is>
      </c>
      <c r="C1482" t="inlineStr">
        <is>
          <t>JAZZ</t>
        </is>
      </c>
      <c r="D1482" t="inlineStr">
        <is>
          <t>B4Q5ZN4</t>
        </is>
      </c>
      <c r="E1482" t="inlineStr">
        <is>
          <t>IE00B4Q5ZN47</t>
        </is>
      </c>
      <c r="G1482" s="1" t="n">
        <v>-2302.652764583362</v>
      </c>
      <c r="H1482" s="1" t="n">
        <v>110.75</v>
      </c>
      <c r="I1482" s="2" t="n">
        <v>-255018.7936776074</v>
      </c>
      <c r="J1482" s="3" t="n">
        <v>-0.0042159493870777</v>
      </c>
      <c r="K1482" s="4" t="n">
        <v>60489054.84</v>
      </c>
      <c r="L1482" s="5" t="n">
        <v>3000001</v>
      </c>
      <c r="M1482" s="6" t="n">
        <v>20.16301156</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-1.2e-05</v>
      </c>
    </row>
    <row r="1483">
      <c r="A1483" t="inlineStr">
        <is>
          <t>QIS</t>
        </is>
      </c>
      <c r="B1483" t="inlineStr">
        <is>
          <t>JetBlue Airways Corp</t>
        </is>
      </c>
      <c r="C1483" t="inlineStr">
        <is>
          <t>JBLU</t>
        </is>
      </c>
      <c r="D1483" t="inlineStr">
        <is>
          <t>2852760</t>
        </is>
      </c>
      <c r="E1483" t="inlineStr">
        <is>
          <t>US4771431016</t>
        </is>
      </c>
      <c r="F1483" t="inlineStr">
        <is>
          <t>477143101</t>
        </is>
      </c>
      <c r="G1483" s="1" t="n">
        <v>-32615.59421752014</v>
      </c>
      <c r="H1483" s="1" t="n">
        <v>4.27</v>
      </c>
      <c r="I1483" s="2" t="n">
        <v>-139268.587308811</v>
      </c>
      <c r="J1483" s="3" t="n">
        <v>-0.002302376647762</v>
      </c>
      <c r="K1483" s="4" t="n">
        <v>60489054.84</v>
      </c>
      <c r="L1483" s="5" t="n">
        <v>3000001</v>
      </c>
      <c r="M1483" s="6" t="n">
        <v>20.16301156</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-1.2e-05</v>
      </c>
    </row>
    <row r="1484">
      <c r="A1484" t="inlineStr">
        <is>
          <t>QIS</t>
        </is>
      </c>
      <c r="B1484" t="inlineStr">
        <is>
          <t>Kyndryl Holdings Inc</t>
        </is>
      </c>
      <c r="C1484" t="inlineStr">
        <is>
          <t>KD</t>
        </is>
      </c>
      <c r="D1484" t="inlineStr">
        <is>
          <t>BP6JW21</t>
        </is>
      </c>
      <c r="E1484" t="inlineStr">
        <is>
          <t>US50155Q1004</t>
        </is>
      </c>
      <c r="F1484" t="inlineStr">
        <is>
          <t>50155Q100</t>
        </is>
      </c>
      <c r="G1484" s="1" t="n">
        <v>-6263.031478325285</v>
      </c>
      <c r="H1484" s="1" t="n">
        <v>29.12</v>
      </c>
      <c r="I1484" s="2" t="n">
        <v>-182379.4766488323</v>
      </c>
      <c r="J1484" s="3" t="n">
        <v>-0.0030150822678788</v>
      </c>
      <c r="K1484" s="4" t="n">
        <v>60489054.84</v>
      </c>
      <c r="L1484" s="5" t="n">
        <v>3000001</v>
      </c>
      <c r="M1484" s="6" t="n">
        <v>20.16301156</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-1.2e-05</v>
      </c>
    </row>
    <row r="1485">
      <c r="A1485" t="inlineStr">
        <is>
          <t>QIS</t>
        </is>
      </c>
      <c r="B1485" t="inlineStr">
        <is>
          <t>Kosmos Energy Ltd</t>
        </is>
      </c>
      <c r="C1485" t="inlineStr">
        <is>
          <t>KOS</t>
        </is>
      </c>
      <c r="D1485" t="inlineStr">
        <is>
          <t>BHK15K6</t>
        </is>
      </c>
      <c r="E1485" t="inlineStr">
        <is>
          <t>US5006881065</t>
        </is>
      </c>
      <c r="F1485" t="inlineStr">
        <is>
          <t>500688106</t>
        </is>
      </c>
      <c r="G1485" s="1" t="n">
        <v>-56823.20072588597</v>
      </c>
      <c r="H1485" s="1" t="n">
        <v>1.7</v>
      </c>
      <c r="I1485" s="2" t="n">
        <v>-96599.44123400614</v>
      </c>
      <c r="J1485" s="3" t="n">
        <v>-0.0015969738903926</v>
      </c>
      <c r="K1485" s="4" t="n">
        <v>60489054.84</v>
      </c>
      <c r="L1485" s="5" t="n">
        <v>3000001</v>
      </c>
      <c r="M1485" s="6" t="n">
        <v>20.16301156</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-1.2e-05</v>
      </c>
    </row>
    <row r="1486">
      <c r="A1486" t="inlineStr">
        <is>
          <t>QIS</t>
        </is>
      </c>
      <c r="B1486" t="inlineStr">
        <is>
          <t>Kohl's Corp</t>
        </is>
      </c>
      <c r="C1486" t="inlineStr">
        <is>
          <t>KSS</t>
        </is>
      </c>
      <c r="D1486" t="inlineStr">
        <is>
          <t>2496113</t>
        </is>
      </c>
      <c r="E1486" t="inlineStr">
        <is>
          <t>US5002551043</t>
        </is>
      </c>
      <c r="F1486" t="inlineStr">
        <is>
          <t>500255104</t>
        </is>
      </c>
      <c r="G1486" s="1" t="n">
        <v>-28271.32500627736</v>
      </c>
      <c r="H1486" s="1" t="n">
        <v>12.21</v>
      </c>
      <c r="I1486" s="2" t="n">
        <v>-345192.8783266466</v>
      </c>
      <c r="J1486" s="3" t="n">
        <v>-0.005706699819326299</v>
      </c>
      <c r="K1486" s="4" t="n">
        <v>60489054.84</v>
      </c>
      <c r="L1486" s="5" t="n">
        <v>3000001</v>
      </c>
      <c r="M1486" s="6" t="n">
        <v>20.16301156</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-1.2e-05</v>
      </c>
    </row>
    <row r="1487">
      <c r="A1487" t="inlineStr">
        <is>
          <t>QIS</t>
        </is>
      </c>
      <c r="B1487" t="inlineStr">
        <is>
          <t>Lithia Motors Inc</t>
        </is>
      </c>
      <c r="C1487" t="inlineStr">
        <is>
          <t>LAD</t>
        </is>
      </c>
      <c r="D1487" t="inlineStr">
        <is>
          <t>2515030</t>
        </is>
      </c>
      <c r="E1487" t="inlineStr">
        <is>
          <t>US5367971034</t>
        </is>
      </c>
      <c r="F1487" t="inlineStr">
        <is>
          <t>536797103</t>
        </is>
      </c>
      <c r="G1487" s="1" t="n">
        <v>-743.8640345625871</v>
      </c>
      <c r="H1487" s="1" t="n">
        <v>292.64</v>
      </c>
      <c r="I1487" s="2" t="n">
        <v>-217684.3710743955</v>
      </c>
      <c r="J1487" s="3" t="n">
        <v>-0.003598739832358</v>
      </c>
      <c r="K1487" s="4" t="n">
        <v>60489054.84</v>
      </c>
      <c r="L1487" s="5" t="n">
        <v>3000001</v>
      </c>
      <c r="M1487" s="6" t="n">
        <v>20.16301156</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-1.2e-05</v>
      </c>
    </row>
    <row r="1488">
      <c r="A1488" t="inlineStr">
        <is>
          <t>QIS</t>
        </is>
      </c>
      <c r="B1488" t="inlineStr">
        <is>
          <t>Liberty Global Ltd</t>
        </is>
      </c>
      <c r="C1488" t="inlineStr">
        <is>
          <t>LBTYA</t>
        </is>
      </c>
      <c r="D1488" t="inlineStr">
        <is>
          <t>BS71B31</t>
        </is>
      </c>
      <c r="E1488" t="inlineStr">
        <is>
          <t>BMG611881019</t>
        </is>
      </c>
      <c r="G1488" s="1" t="n">
        <v>-14563.36208348523</v>
      </c>
      <c r="H1488" s="1" t="n">
        <v>10.96</v>
      </c>
      <c r="I1488" s="2" t="n">
        <v>-159614.4484349982</v>
      </c>
      <c r="J1488" s="3" t="n">
        <v>-0.0026387327237497</v>
      </c>
      <c r="K1488" s="4" t="n">
        <v>60489054.84</v>
      </c>
      <c r="L1488" s="5" t="n">
        <v>3000001</v>
      </c>
      <c r="M1488" s="6" t="n">
        <v>20.16301156</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-1.2e-05</v>
      </c>
    </row>
    <row r="1489">
      <c r="A1489" t="inlineStr">
        <is>
          <t>QIS</t>
        </is>
      </c>
      <c r="B1489" t="inlineStr">
        <is>
          <t>Liberty Global Ltd</t>
        </is>
      </c>
      <c r="C1489" t="inlineStr">
        <is>
          <t>LBTYK</t>
        </is>
      </c>
      <c r="D1489" t="inlineStr">
        <is>
          <t>BS71BR5</t>
        </is>
      </c>
      <c r="E1489" t="inlineStr">
        <is>
          <t>BMG611881274</t>
        </is>
      </c>
      <c r="G1489" s="1" t="n">
        <v>-10516.28692948161</v>
      </c>
      <c r="H1489" s="1" t="n">
        <v>11.1</v>
      </c>
      <c r="I1489" s="2" t="n">
        <v>-116730.7849172459</v>
      </c>
      <c r="J1489" s="3" t="n">
        <v>-0.0019297835819391</v>
      </c>
      <c r="K1489" s="4" t="n">
        <v>60489054.84</v>
      </c>
      <c r="L1489" s="5" t="n">
        <v>3000001</v>
      </c>
      <c r="M1489" s="6" t="n">
        <v>20.16301156</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-1.2e-05</v>
      </c>
    </row>
    <row r="1490">
      <c r="A1490" t="inlineStr">
        <is>
          <t>QIS</t>
        </is>
      </c>
      <c r="B1490" t="inlineStr">
        <is>
          <t>Leggett &amp; Platt Inc</t>
        </is>
      </c>
      <c r="C1490" t="inlineStr">
        <is>
          <t>LEG</t>
        </is>
      </c>
      <c r="D1490" t="inlineStr">
        <is>
          <t>2510682</t>
        </is>
      </c>
      <c r="E1490" t="inlineStr">
        <is>
          <t>US5246601075</t>
        </is>
      </c>
      <c r="F1490" t="inlineStr">
        <is>
          <t>524660107</t>
        </is>
      </c>
      <c r="G1490" s="1" t="n">
        <v>-26800.7131402171</v>
      </c>
      <c r="H1490" s="1" t="n">
        <v>8.48</v>
      </c>
      <c r="I1490" s="2" t="n">
        <v>-227270.047429041</v>
      </c>
      <c r="J1490" s="3" t="n">
        <v>-0.0037572094328502</v>
      </c>
      <c r="K1490" s="4" t="n">
        <v>60489054.84</v>
      </c>
      <c r="L1490" s="5" t="n">
        <v>3000001</v>
      </c>
      <c r="M1490" s="6" t="n">
        <v>20.16301156</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-1.2e-05</v>
      </c>
    </row>
    <row r="1491">
      <c r="A1491" t="inlineStr">
        <is>
          <t>QIS</t>
        </is>
      </c>
      <c r="B1491" t="inlineStr">
        <is>
          <t>Lumentum Holdings Inc</t>
        </is>
      </c>
      <c r="C1491" t="inlineStr">
        <is>
          <t>LITE</t>
        </is>
      </c>
      <c r="D1491" t="inlineStr">
        <is>
          <t>BYM9ZP2</t>
        </is>
      </c>
      <c r="E1491" t="inlineStr">
        <is>
          <t>US55024U1097</t>
        </is>
      </c>
      <c r="F1491" t="inlineStr">
        <is>
          <t>55024U109</t>
        </is>
      </c>
      <c r="G1491" s="1" t="n">
        <v>-2943.142659481081</v>
      </c>
      <c r="H1491" s="1" t="n">
        <v>115.03</v>
      </c>
      <c r="I1491" s="2" t="n">
        <v>-338549.7001201087</v>
      </c>
      <c r="J1491" s="3" t="n">
        <v>-0.0055968753523362</v>
      </c>
      <c r="K1491" s="4" t="n">
        <v>60489054.84</v>
      </c>
      <c r="L1491" s="5" t="n">
        <v>3000001</v>
      </c>
      <c r="M1491" s="6" t="n">
        <v>20.16301156</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-1.2e-05</v>
      </c>
    </row>
    <row r="1492">
      <c r="A1492" t="inlineStr">
        <is>
          <t>QIS</t>
        </is>
      </c>
      <c r="B1492" t="inlineStr">
        <is>
          <t>Southwest Airlines Co</t>
        </is>
      </c>
      <c r="C1492" t="inlineStr">
        <is>
          <t>LUV</t>
        </is>
      </c>
      <c r="D1492" t="inlineStr">
        <is>
          <t>2831543</t>
        </is>
      </c>
      <c r="E1492" t="inlineStr">
        <is>
          <t>US8447411088</t>
        </is>
      </c>
      <c r="F1492" t="inlineStr">
        <is>
          <t>844741108</t>
        </is>
      </c>
      <c r="G1492" s="1" t="n">
        <v>-8144.977857135959</v>
      </c>
      <c r="H1492" s="1" t="n">
        <v>29.06</v>
      </c>
      <c r="I1492" s="2" t="n">
        <v>-236693.056528371</v>
      </c>
      <c r="J1492" s="3" t="n">
        <v>-0.003912989831870399</v>
      </c>
      <c r="K1492" s="4" t="n">
        <v>60489054.84</v>
      </c>
      <c r="L1492" s="5" t="n">
        <v>3000001</v>
      </c>
      <c r="M1492" s="6" t="n">
        <v>20.16301156</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-1.2e-05</v>
      </c>
    </row>
    <row r="1493">
      <c r="A1493" t="inlineStr">
        <is>
          <t>QIS</t>
        </is>
      </c>
      <c r="B1493" t="inlineStr">
        <is>
          <t>Macy's Inc</t>
        </is>
      </c>
      <c r="C1493" t="inlineStr">
        <is>
          <t>M</t>
        </is>
      </c>
      <c r="D1493" t="inlineStr">
        <is>
          <t>2345022</t>
        </is>
      </c>
      <c r="E1493" t="inlineStr">
        <is>
          <t>US55616P1049</t>
        </is>
      </c>
      <c r="F1493" t="inlineStr">
        <is>
          <t>55616P104</t>
        </is>
      </c>
      <c r="G1493" s="1" t="n">
        <v>-19773.54561238458</v>
      </c>
      <c r="H1493" s="1" t="n">
        <v>12.11</v>
      </c>
      <c r="I1493" s="2" t="n">
        <v>-239457.6373659772</v>
      </c>
      <c r="J1493" s="3" t="n">
        <v>-0.0039586936512625</v>
      </c>
      <c r="K1493" s="4" t="n">
        <v>60489054.84</v>
      </c>
      <c r="L1493" s="5" t="n">
        <v>3000001</v>
      </c>
      <c r="M1493" s="6" t="n">
        <v>20.16301156</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-1.2e-05</v>
      </c>
    </row>
    <row r="1494">
      <c r="A1494" t="inlineStr">
        <is>
          <t>QIS</t>
        </is>
      </c>
      <c r="B1494" t="inlineStr">
        <is>
          <t>ManpowerGroup Inc</t>
        </is>
      </c>
      <c r="C1494" t="inlineStr">
        <is>
          <t>MAN</t>
        </is>
      </c>
      <c r="D1494" t="inlineStr">
        <is>
          <t>2562490</t>
        </is>
      </c>
      <c r="E1494" t="inlineStr">
        <is>
          <t>US56418H1005</t>
        </is>
      </c>
      <c r="F1494" t="inlineStr">
        <is>
          <t>56418H100</t>
        </is>
      </c>
      <c r="G1494" s="1" t="n">
        <v>-6145.639274958593</v>
      </c>
      <c r="H1494" s="1" t="n">
        <v>39.76</v>
      </c>
      <c r="I1494" s="2" t="n">
        <v>-244350.6175723537</v>
      </c>
      <c r="J1494" s="3" t="n">
        <v>-0.0040395839911648</v>
      </c>
      <c r="K1494" s="4" t="n">
        <v>60489054.84</v>
      </c>
      <c r="L1494" s="5" t="n">
        <v>3000001</v>
      </c>
      <c r="M1494" s="6" t="n">
        <v>20.16301156</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-1.2e-05</v>
      </c>
    </row>
    <row r="1495">
      <c r="A1495" t="inlineStr">
        <is>
          <t>QIS</t>
        </is>
      </c>
      <c r="B1495" t="inlineStr">
        <is>
          <t>MGM Resorts International</t>
        </is>
      </c>
      <c r="C1495" t="inlineStr">
        <is>
          <t>MGM</t>
        </is>
      </c>
      <c r="D1495" t="inlineStr">
        <is>
          <t>2547419</t>
        </is>
      </c>
      <c r="E1495" t="inlineStr">
        <is>
          <t>US5529531015</t>
        </is>
      </c>
      <c r="F1495" t="inlineStr">
        <is>
          <t>552953101</t>
        </is>
      </c>
      <c r="G1495" s="1" t="n">
        <v>-7404.719446449685</v>
      </c>
      <c r="H1495" s="1" t="n">
        <v>34.38</v>
      </c>
      <c r="I1495" s="2" t="n">
        <v>-254574.2545689402</v>
      </c>
      <c r="J1495" s="3" t="n">
        <v>-0.00420860030368</v>
      </c>
      <c r="K1495" s="4" t="n">
        <v>60489054.84</v>
      </c>
      <c r="L1495" s="5" t="n">
        <v>3000001</v>
      </c>
      <c r="M1495" s="6" t="n">
        <v>20.16301156</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-1.2e-05</v>
      </c>
    </row>
    <row r="1496">
      <c r="A1496" t="inlineStr">
        <is>
          <t>QIS</t>
        </is>
      </c>
      <c r="B1496" t="inlineStr">
        <is>
          <t>MKS Inc</t>
        </is>
      </c>
      <c r="C1496" t="inlineStr">
        <is>
          <t>MKSI</t>
        </is>
      </c>
      <c r="D1496" t="inlineStr">
        <is>
          <t>2404871</t>
        </is>
      </c>
      <c r="E1496" t="inlineStr">
        <is>
          <t>US55306N1046</t>
        </is>
      </c>
      <c r="F1496" t="inlineStr">
        <is>
          <t>55306N104</t>
        </is>
      </c>
      <c r="G1496" s="1" t="n">
        <v>-2696.96482902612</v>
      </c>
      <c r="H1496" s="1" t="n">
        <v>98.17</v>
      </c>
      <c r="I1496" s="2" t="n">
        <v>-264761.0372654942</v>
      </c>
      <c r="J1496" s="3" t="n">
        <v>-0.0043770073439867</v>
      </c>
      <c r="K1496" s="4" t="n">
        <v>60489054.84</v>
      </c>
      <c r="L1496" s="5" t="n">
        <v>3000001</v>
      </c>
      <c r="M1496" s="6" t="n">
        <v>20.16301156</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c r="AG1496" t="n">
        <v>-1.2e-05</v>
      </c>
    </row>
    <row r="1497">
      <c r="A1497" t="inlineStr">
        <is>
          <t>QIS</t>
        </is>
      </c>
      <c r="B1497" t="inlineStr">
        <is>
          <t>Mosaic Co/The</t>
        </is>
      </c>
      <c r="C1497" t="inlineStr">
        <is>
          <t>MOS</t>
        </is>
      </c>
      <c r="D1497" t="inlineStr">
        <is>
          <t>B3NPHP6</t>
        </is>
      </c>
      <c r="E1497" t="inlineStr">
        <is>
          <t>US61945C1036</t>
        </is>
      </c>
      <c r="F1497" t="inlineStr">
        <is>
          <t>61945C103</t>
        </is>
      </c>
      <c r="G1497" s="1" t="n">
        <v>-7161.902968278404</v>
      </c>
      <c r="H1497" s="1" t="n">
        <v>32.5</v>
      </c>
      <c r="I1497" s="2" t="n">
        <v>-232761.8464690481</v>
      </c>
      <c r="J1497" s="3" t="n">
        <v>-0.003847999395671299</v>
      </c>
      <c r="K1497" s="4" t="n">
        <v>60489054.84</v>
      </c>
      <c r="L1497" s="5" t="n">
        <v>3000001</v>
      </c>
      <c r="M1497" s="6" t="n">
        <v>20.16301156</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c r="AG1497" t="n">
        <v>-1.2e-05</v>
      </c>
    </row>
    <row r="1498">
      <c r="A1498" t="inlineStr">
        <is>
          <t>QIS</t>
        </is>
      </c>
      <c r="B1498" t="inlineStr">
        <is>
          <t>Maravai LifeSciences Holdings</t>
        </is>
      </c>
      <c r="C1498" t="inlineStr">
        <is>
          <t>MRVI</t>
        </is>
      </c>
      <c r="D1498" t="inlineStr">
        <is>
          <t>BMCWKZ2</t>
        </is>
      </c>
      <c r="E1498" t="inlineStr">
        <is>
          <t>US56600D1072</t>
        </is>
      </c>
      <c r="F1498" t="inlineStr">
        <is>
          <t>56600D107</t>
        </is>
      </c>
      <c r="G1498" s="1" t="n">
        <v>-57764.27254465886</v>
      </c>
      <c r="H1498" s="1" t="n">
        <v>2.06</v>
      </c>
      <c r="I1498" s="2" t="n">
        <v>-118994.4014419973</v>
      </c>
      <c r="J1498" s="3" t="n">
        <v>-0.0019672055011729</v>
      </c>
      <c r="K1498" s="4" t="n">
        <v>60489054.84</v>
      </c>
      <c r="L1498" s="5" t="n">
        <v>3000001</v>
      </c>
      <c r="M1498" s="6" t="n">
        <v>20.16301156</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c r="AG1498" t="n">
        <v>-1.2e-05</v>
      </c>
    </row>
    <row r="1499">
      <c r="A1499" t="inlineStr">
        <is>
          <t>QIS</t>
        </is>
      </c>
      <c r="B1499" t="inlineStr">
        <is>
          <t>Norwegian Cruise Line Holdings</t>
        </is>
      </c>
      <c r="C1499" t="inlineStr">
        <is>
          <t>NCLH</t>
        </is>
      </c>
      <c r="D1499" t="inlineStr">
        <is>
          <t>B9CGTC3</t>
        </is>
      </c>
      <c r="E1499" t="inlineStr">
        <is>
          <t>BMG667211046</t>
        </is>
      </c>
      <c r="G1499" s="1" t="n">
        <v>-13833.29314085264</v>
      </c>
      <c r="H1499" s="1" t="n">
        <v>23.73</v>
      </c>
      <c r="I1499" s="2" t="n">
        <v>-328264.0462324332</v>
      </c>
      <c r="J1499" s="3" t="n">
        <v>-0.0054268337817598</v>
      </c>
      <c r="K1499" s="4" t="n">
        <v>60489054.84</v>
      </c>
      <c r="L1499" s="5" t="n">
        <v>3000001</v>
      </c>
      <c r="M1499" s="6" t="n">
        <v>20.16301156</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c r="AG1499" t="n">
        <v>-1.2e-05</v>
      </c>
    </row>
    <row r="1500">
      <c r="A1500" t="inlineStr">
        <is>
          <t>QIS</t>
        </is>
      </c>
      <c r="B1500" t="inlineStr">
        <is>
          <t>Envista Holdings Corp</t>
        </is>
      </c>
      <c r="C1500" t="inlineStr">
        <is>
          <t>NVST</t>
        </is>
      </c>
      <c r="D1500" t="inlineStr">
        <is>
          <t>BK63SF3</t>
        </is>
      </c>
      <c r="E1500" t="inlineStr">
        <is>
          <t>US29415F1049</t>
        </is>
      </c>
      <c r="F1500" t="inlineStr">
        <is>
          <t>29415F104</t>
        </is>
      </c>
      <c r="G1500" s="1" t="n">
        <v>-13301.52527583825</v>
      </c>
      <c r="H1500" s="1" t="n">
        <v>20.16</v>
      </c>
      <c r="I1500" s="2" t="n">
        <v>-268158.7495608992</v>
      </c>
      <c r="J1500" s="3" t="n">
        <v>-0.0044331780397331</v>
      </c>
      <c r="K1500" s="4" t="n">
        <v>60489054.84</v>
      </c>
      <c r="L1500" s="5" t="n">
        <v>3000001</v>
      </c>
      <c r="M1500" s="6" t="n">
        <v>20.16301156</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c r="AG1500" t="n">
        <v>-1.2e-05</v>
      </c>
    </row>
    <row r="1501">
      <c r="A1501" t="inlineStr">
        <is>
          <t>QIS</t>
        </is>
      </c>
      <c r="B1501" t="inlineStr">
        <is>
          <t>Newell Brands Inc</t>
        </is>
      </c>
      <c r="C1501" t="inlineStr">
        <is>
          <t>NWL</t>
        </is>
      </c>
      <c r="D1501" t="inlineStr">
        <is>
          <t>2635701</t>
        </is>
      </c>
      <c r="E1501" t="inlineStr">
        <is>
          <t>US6512291062</t>
        </is>
      </c>
      <c r="F1501" t="inlineStr">
        <is>
          <t>651229106</t>
        </is>
      </c>
      <c r="G1501" s="1" t="n">
        <v>-43678.67341676304</v>
      </c>
      <c r="H1501" s="1" t="n">
        <v>4.83</v>
      </c>
      <c r="I1501" s="2" t="n">
        <v>-210967.9926029655</v>
      </c>
      <c r="J1501" s="3" t="n">
        <v>-0.0034877052247055</v>
      </c>
      <c r="K1501" s="4" t="n">
        <v>60489054.84</v>
      </c>
      <c r="L1501" s="5" t="n">
        <v>3000001</v>
      </c>
      <c r="M1501" s="6" t="n">
        <v>20.16301156</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c r="AG1501" t="n">
        <v>-1.2e-05</v>
      </c>
    </row>
    <row r="1502">
      <c r="A1502" t="inlineStr">
        <is>
          <t>QIS</t>
        </is>
      </c>
      <c r="B1502" t="inlineStr">
        <is>
          <t>Nexstar Media Group Inc</t>
        </is>
      </c>
      <c r="C1502" t="inlineStr">
        <is>
          <t>NXST</t>
        </is>
      </c>
      <c r="D1502" t="inlineStr">
        <is>
          <t>2949758</t>
        </is>
      </c>
      <c r="E1502" t="inlineStr">
        <is>
          <t>US65336K1034</t>
        </is>
      </c>
      <c r="F1502" t="inlineStr">
        <is>
          <t>65336K103</t>
        </is>
      </c>
      <c r="G1502" s="1" t="n">
        <v>-1406.748898721199</v>
      </c>
      <c r="H1502" s="1" t="n">
        <v>194.07</v>
      </c>
      <c r="I1502" s="2" t="n">
        <v>-273007.7587748232</v>
      </c>
      <c r="J1502" s="3" t="n">
        <v>-0.0045133414548625</v>
      </c>
      <c r="K1502" s="4" t="n">
        <v>60489054.84</v>
      </c>
      <c r="L1502" s="5" t="n">
        <v>3000001</v>
      </c>
      <c r="M1502" s="6" t="n">
        <v>20.16301156</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c r="AG1502" t="n">
        <v>-1.2e-05</v>
      </c>
    </row>
    <row r="1503">
      <c r="A1503" t="inlineStr">
        <is>
          <t>QIS</t>
        </is>
      </c>
      <c r="B1503" t="inlineStr">
        <is>
          <t>Organon &amp; Co</t>
        </is>
      </c>
      <c r="C1503" t="inlineStr">
        <is>
          <t>OGN</t>
        </is>
      </c>
      <c r="D1503" t="inlineStr">
        <is>
          <t>BLDC8J4</t>
        </is>
      </c>
      <c r="E1503" t="inlineStr">
        <is>
          <t>US68622V1061</t>
        </is>
      </c>
      <c r="F1503" t="inlineStr">
        <is>
          <t>68622V106</t>
        </is>
      </c>
      <c r="G1503" s="1" t="n">
        <v>-24775.55672968346</v>
      </c>
      <c r="H1503" s="1" t="n">
        <v>9.01</v>
      </c>
      <c r="I1503" s="2" t="n">
        <v>-223227.766134448</v>
      </c>
      <c r="J1503" s="3" t="n">
        <v>-0.003690382776271</v>
      </c>
      <c r="K1503" s="4" t="n">
        <v>60489054.84</v>
      </c>
      <c r="L1503" s="5" t="n">
        <v>3000001</v>
      </c>
      <c r="M1503" s="6" t="n">
        <v>20.16301156</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c r="AG1503" t="n">
        <v>-1.2e-05</v>
      </c>
    </row>
    <row r="1504">
      <c r="A1504" t="inlineStr">
        <is>
          <t>QIS</t>
        </is>
      </c>
      <c r="B1504" t="inlineStr">
        <is>
          <t>O-I Glass Inc</t>
        </is>
      </c>
      <c r="C1504" t="inlineStr">
        <is>
          <t>OI</t>
        </is>
      </c>
      <c r="D1504" t="inlineStr">
        <is>
          <t>BKLKXD2</t>
        </is>
      </c>
      <c r="E1504" t="inlineStr">
        <is>
          <t>US67098H1041</t>
        </is>
      </c>
      <c r="F1504" t="inlineStr">
        <is>
          <t>67098H104</t>
        </is>
      </c>
      <c r="G1504" s="1" t="n">
        <v>-11189.79177984153</v>
      </c>
      <c r="H1504" s="1" t="n">
        <v>12.95</v>
      </c>
      <c r="I1504" s="2" t="n">
        <v>-144907.8035489478</v>
      </c>
      <c r="J1504" s="3" t="n">
        <v>-0.0023956036994171</v>
      </c>
      <c r="K1504" s="4" t="n">
        <v>60489054.84</v>
      </c>
      <c r="L1504" s="5" t="n">
        <v>3000001</v>
      </c>
      <c r="M1504" s="6" t="n">
        <v>20.16301156</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c r="AG1504" t="n">
        <v>-1.2e-05</v>
      </c>
    </row>
    <row r="1505">
      <c r="A1505" t="inlineStr">
        <is>
          <t>QIS</t>
        </is>
      </c>
      <c r="B1505" t="inlineStr">
        <is>
          <t>Olin Corp</t>
        </is>
      </c>
      <c r="C1505" t="inlineStr">
        <is>
          <t>OLN</t>
        </is>
      </c>
      <c r="D1505" t="inlineStr">
        <is>
          <t>2658526</t>
        </is>
      </c>
      <c r="E1505" t="inlineStr">
        <is>
          <t>US6806652052</t>
        </is>
      </c>
      <c r="F1505" t="inlineStr">
        <is>
          <t>680665205</t>
        </is>
      </c>
      <c r="G1505" s="1" t="n">
        <v>-12436.59777209139</v>
      </c>
      <c r="H1505" s="1" t="n">
        <v>18.73</v>
      </c>
      <c r="I1505" s="2" t="n">
        <v>-232937.4762712717</v>
      </c>
      <c r="J1505" s="3" t="n">
        <v>-0.003850902892885599</v>
      </c>
      <c r="K1505" s="4" t="n">
        <v>60489054.84</v>
      </c>
      <c r="L1505" s="5" t="n">
        <v>3000001</v>
      </c>
      <c r="M1505" s="6" t="n">
        <v>20.16301156</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c r="AG1505" t="n">
        <v>-1.2e-05</v>
      </c>
    </row>
    <row r="1506">
      <c r="A1506" t="inlineStr">
        <is>
          <t>QIS</t>
        </is>
      </c>
      <c r="B1506" t="inlineStr">
        <is>
          <t>Occidental Petroleum Corp</t>
        </is>
      </c>
      <c r="C1506" t="inlineStr">
        <is>
          <t>OXY</t>
        </is>
      </c>
      <c r="D1506" t="inlineStr">
        <is>
          <t>2655408</t>
        </is>
      </c>
      <c r="E1506" t="inlineStr">
        <is>
          <t>US6745991058</t>
        </is>
      </c>
      <c r="F1506" t="inlineStr">
        <is>
          <t>674599105</t>
        </is>
      </c>
      <c r="G1506" s="1" t="n">
        <v>-1417.384066063694</v>
      </c>
      <c r="H1506" s="1" t="n">
        <v>43.71</v>
      </c>
      <c r="I1506" s="2" t="n">
        <v>-61953.85752764408</v>
      </c>
      <c r="J1506" s="3" t="n">
        <v>-0.0010242159956296</v>
      </c>
      <c r="K1506" s="4" t="n">
        <v>60489054.84</v>
      </c>
      <c r="L1506" s="5" t="n">
        <v>3000001</v>
      </c>
      <c r="M1506" s="6" t="n">
        <v>20.16301156</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c r="AG1506" t="n">
        <v>-1.2e-05</v>
      </c>
    </row>
    <row r="1507">
      <c r="A1507" t="inlineStr">
        <is>
          <t>QIS</t>
        </is>
      </c>
      <c r="B1507" t="inlineStr">
        <is>
          <t>PBF Energy Inc</t>
        </is>
      </c>
      <c r="C1507" t="inlineStr">
        <is>
          <t>PBF</t>
        </is>
      </c>
      <c r="D1507" t="inlineStr">
        <is>
          <t>B7F4TJ7</t>
        </is>
      </c>
      <c r="E1507" t="inlineStr">
        <is>
          <t>US69318G1067</t>
        </is>
      </c>
      <c r="F1507" t="inlineStr">
        <is>
          <t>69318G106</t>
        </is>
      </c>
      <c r="G1507" s="1" t="n">
        <v>-5172.101478998192</v>
      </c>
      <c r="H1507" s="1" t="n">
        <v>21.9</v>
      </c>
      <c r="I1507" s="2" t="n">
        <v>-113269.0223900604</v>
      </c>
      <c r="J1507" s="3" t="n">
        <v>-0.0018725540131131</v>
      </c>
      <c r="K1507" s="4" t="n">
        <v>60489054.84</v>
      </c>
      <c r="L1507" s="5" t="n">
        <v>3000001</v>
      </c>
      <c r="M1507" s="6" t="n">
        <v>20.16301156</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c r="AG1507" t="n">
        <v>-1.2e-05</v>
      </c>
    </row>
    <row r="1508">
      <c r="A1508" t="inlineStr">
        <is>
          <t>QIS</t>
        </is>
      </c>
      <c r="B1508" t="inlineStr">
        <is>
          <t>Penn Entertainment Inc</t>
        </is>
      </c>
      <c r="C1508" t="inlineStr">
        <is>
          <t>PENN</t>
        </is>
      </c>
      <c r="D1508" t="inlineStr">
        <is>
          <t>2682105</t>
        </is>
      </c>
      <c r="E1508" t="inlineStr">
        <is>
          <t>US7075691094</t>
        </is>
      </c>
      <c r="F1508" t="inlineStr">
        <is>
          <t>707569109</t>
        </is>
      </c>
      <c r="G1508" s="1" t="n">
        <v>-15310.0568910643</v>
      </c>
      <c r="H1508" s="1" t="n">
        <v>16.8</v>
      </c>
      <c r="I1508" s="2" t="n">
        <v>-257208.9557698803</v>
      </c>
      <c r="J1508" s="3" t="n">
        <v>-0.004252156963771799</v>
      </c>
      <c r="K1508" s="4" t="n">
        <v>60489054.84</v>
      </c>
      <c r="L1508" s="5" t="n">
        <v>3000001</v>
      </c>
      <c r="M1508" s="6" t="n">
        <v>20.16301156</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c r="AG1508" t="n">
        <v>-1.2e-05</v>
      </c>
    </row>
    <row r="1509">
      <c r="A1509" t="inlineStr">
        <is>
          <t>QIS</t>
        </is>
      </c>
      <c r="B1509" t="inlineStr">
        <is>
          <t>Polaris Inc</t>
        </is>
      </c>
      <c r="C1509" t="inlineStr">
        <is>
          <t>PII</t>
        </is>
      </c>
      <c r="D1509" t="inlineStr">
        <is>
          <t>2692933</t>
        </is>
      </c>
      <c r="E1509" t="inlineStr">
        <is>
          <t>US7310681025</t>
        </is>
      </c>
      <c r="F1509" t="inlineStr">
        <is>
          <t>731068102</t>
        </is>
      </c>
      <c r="G1509" s="1" t="n">
        <v>-6108.465129331936</v>
      </c>
      <c r="H1509" s="1" t="n">
        <v>52.23</v>
      </c>
      <c r="I1509" s="2" t="n">
        <v>-319045.133705007</v>
      </c>
      <c r="J1509" s="3" t="n">
        <v>-0.0052744274902115</v>
      </c>
      <c r="K1509" s="4" t="n">
        <v>60489054.84</v>
      </c>
      <c r="L1509" s="5" t="n">
        <v>3000001</v>
      </c>
      <c r="M1509" s="6" t="n">
        <v>20.16301156</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MSSIJNK1</t>
        </is>
      </c>
      <c r="AG1509" t="n">
        <v>-1.2e-05</v>
      </c>
    </row>
    <row r="1510">
      <c r="A1510" t="inlineStr">
        <is>
          <t>QIS</t>
        </is>
      </c>
      <c r="B1510" t="inlineStr">
        <is>
          <t>Perrigo Co PLC</t>
        </is>
      </c>
      <c r="C1510" t="inlineStr">
        <is>
          <t>PRGO</t>
        </is>
      </c>
      <c r="D1510" t="inlineStr">
        <is>
          <t>BGH1M56</t>
        </is>
      </c>
      <c r="E1510" t="inlineStr">
        <is>
          <t>IE00BGH1M568</t>
        </is>
      </c>
      <c r="G1510" s="1" t="n">
        <v>-9459.085660399021</v>
      </c>
      <c r="H1510" s="1" t="n">
        <v>22.02</v>
      </c>
      <c r="I1510" s="2" t="n">
        <v>-208289.0662419864</v>
      </c>
      <c r="J1510" s="3" t="n">
        <v>-0.0034434174379635</v>
      </c>
      <c r="K1510" s="4" t="n">
        <v>60489054.84</v>
      </c>
      <c r="L1510" s="5" t="n">
        <v>3000001</v>
      </c>
      <c r="M1510" s="6" t="n">
        <v>20.16301156</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MSSIJNK1</t>
        </is>
      </c>
      <c r="AG1510" t="n">
        <v>-1.2e-05</v>
      </c>
    </row>
    <row r="1511">
      <c r="A1511" t="inlineStr">
        <is>
          <t>QIS</t>
        </is>
      </c>
      <c r="B1511" t="inlineStr">
        <is>
          <t>QuidelOrtho Corp</t>
        </is>
      </c>
      <c r="C1511" t="inlineStr">
        <is>
          <t>QDEL</t>
        </is>
      </c>
      <c r="D1511" t="inlineStr">
        <is>
          <t>BM9VY27</t>
        </is>
      </c>
      <c r="E1511" t="inlineStr">
        <is>
          <t>US2197981051</t>
        </is>
      </c>
      <c r="F1511" t="inlineStr">
        <is>
          <t>219798105</t>
        </is>
      </c>
      <c r="G1511" s="1" t="n">
        <v>-8640.07444855961</v>
      </c>
      <c r="H1511" s="1" t="n">
        <v>23.64</v>
      </c>
      <c r="I1511" s="2" t="n">
        <v>-204251.3599639492</v>
      </c>
      <c r="J1511" s="3" t="n">
        <v>-0.0033766664151757</v>
      </c>
      <c r="K1511" s="4" t="n">
        <v>60489054.84</v>
      </c>
      <c r="L1511" s="5" t="n">
        <v>3000001</v>
      </c>
      <c r="M1511" s="6" t="n">
        <v>20.16301156</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MSSIJNK1</t>
        </is>
      </c>
      <c r="AG1511" t="n">
        <v>-1.2e-05</v>
      </c>
    </row>
    <row r="1512">
      <c r="A1512" t="inlineStr">
        <is>
          <t>QIS</t>
        </is>
      </c>
      <c r="B1512" t="inlineStr">
        <is>
          <t>Ryder System Inc</t>
        </is>
      </c>
      <c r="C1512" t="inlineStr">
        <is>
          <t>R</t>
        </is>
      </c>
      <c r="D1512" t="inlineStr">
        <is>
          <t>2760669</t>
        </is>
      </c>
      <c r="E1512" t="inlineStr">
        <is>
          <t>US7835491082</t>
        </is>
      </c>
      <c r="F1512" t="inlineStr">
        <is>
          <t>783549108</t>
        </is>
      </c>
      <c r="G1512" s="1" t="n">
        <v>-1687.472853672846</v>
      </c>
      <c r="H1512" s="1" t="n">
        <v>173.92</v>
      </c>
      <c r="I1512" s="2" t="n">
        <v>-293485.2787107814</v>
      </c>
      <c r="J1512" s="3" t="n">
        <v>-0.0048518741032916</v>
      </c>
      <c r="K1512" s="4" t="n">
        <v>60489054.84</v>
      </c>
      <c r="L1512" s="5" t="n">
        <v>3000001</v>
      </c>
      <c r="M1512" s="6" t="n">
        <v>20.16301156</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MSSIJNK1</t>
        </is>
      </c>
      <c r="AG1512" t="n">
        <v>-1.2e-05</v>
      </c>
    </row>
    <row r="1513">
      <c r="A1513" t="inlineStr">
        <is>
          <t>QIS</t>
        </is>
      </c>
      <c r="B1513" t="inlineStr">
        <is>
          <t>Ultragenyx Pharmaceutical Inc</t>
        </is>
      </c>
      <c r="C1513" t="inlineStr">
        <is>
          <t>RARE</t>
        </is>
      </c>
      <c r="D1513" t="inlineStr">
        <is>
          <t>BJ62Z18</t>
        </is>
      </c>
      <c r="E1513" t="inlineStr">
        <is>
          <t>US90400D1081</t>
        </is>
      </c>
      <c r="F1513" t="inlineStr">
        <is>
          <t>90400D108</t>
        </is>
      </c>
      <c r="G1513" s="1" t="n">
        <v>-4916.291522022624</v>
      </c>
      <c r="H1513" s="1" t="n">
        <v>27.39</v>
      </c>
      <c r="I1513" s="2" t="n">
        <v>-134657.2247881997</v>
      </c>
      <c r="J1513" s="3" t="n">
        <v>-0.0022261419879081</v>
      </c>
      <c r="K1513" s="4" t="n">
        <v>60489054.84</v>
      </c>
      <c r="L1513" s="5" t="n">
        <v>3000001</v>
      </c>
      <c r="M1513" s="6" t="n">
        <v>20.16301156</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MSSIJNK1</t>
        </is>
      </c>
      <c r="AG1513" t="n">
        <v>-1.2e-05</v>
      </c>
    </row>
    <row r="1514">
      <c r="A1514" t="inlineStr">
        <is>
          <t>QIS</t>
        </is>
      </c>
      <c r="B1514" t="inlineStr">
        <is>
          <t>RH</t>
        </is>
      </c>
      <c r="C1514" t="inlineStr">
        <is>
          <t>RH</t>
        </is>
      </c>
      <c r="D1514" t="inlineStr">
        <is>
          <t>BYXR425</t>
        </is>
      </c>
      <c r="E1514" t="inlineStr">
        <is>
          <t>US74967X1037</t>
        </is>
      </c>
      <c r="F1514" t="inlineStr">
        <is>
          <t>74967X103</t>
        </is>
      </c>
      <c r="G1514" s="1" t="n">
        <v>-1333.735303660394</v>
      </c>
      <c r="H1514" s="1" t="n">
        <v>214.92</v>
      </c>
      <c r="I1514" s="2" t="n">
        <v>-286646.3914626919</v>
      </c>
      <c r="J1514" s="3" t="n">
        <v>-0.0047388141907805</v>
      </c>
      <c r="K1514" s="4" t="n">
        <v>60489054.84</v>
      </c>
      <c r="L1514" s="5" t="n">
        <v>3000001</v>
      </c>
      <c r="M1514" s="6" t="n">
        <v>20.16301156</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MSSIJNK1</t>
        </is>
      </c>
      <c r="AG1514" t="n">
        <v>-1.2e-05</v>
      </c>
    </row>
    <row r="1515">
      <c r="A1515" t="inlineStr">
        <is>
          <t>QIS</t>
        </is>
      </c>
      <c r="B1515" t="inlineStr">
        <is>
          <t>RingCentral Inc</t>
        </is>
      </c>
      <c r="C1515" t="inlineStr">
        <is>
          <t>RNG</t>
        </is>
      </c>
      <c r="D1515" t="inlineStr">
        <is>
          <t>BDZCRX3</t>
        </is>
      </c>
      <c r="E1515" t="inlineStr">
        <is>
          <t>US76680R2067</t>
        </is>
      </c>
      <c r="F1515" t="inlineStr">
        <is>
          <t>76680R206</t>
        </is>
      </c>
      <c r="G1515" s="1" t="n">
        <v>-9326.299130191983</v>
      </c>
      <c r="H1515" s="1" t="n">
        <v>27.09</v>
      </c>
      <c r="I1515" s="2" t="n">
        <v>-252649.4434369008</v>
      </c>
      <c r="J1515" s="3" t="n">
        <v>-0.004176779486887099</v>
      </c>
      <c r="K1515" s="4" t="n">
        <v>60489054.84</v>
      </c>
      <c r="L1515" s="5" t="n">
        <v>3000001</v>
      </c>
      <c r="M1515" s="6" t="n">
        <v>20.16301156</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MSSIJNK1</t>
        </is>
      </c>
      <c r="AG1515" t="n">
        <v>-1.2e-05</v>
      </c>
    </row>
    <row r="1516">
      <c r="A1516" t="inlineStr">
        <is>
          <t>QIS</t>
        </is>
      </c>
      <c r="B1516" t="inlineStr">
        <is>
          <t>Sunrun Inc</t>
        </is>
      </c>
      <c r="C1516" t="inlineStr">
        <is>
          <t>RUN</t>
        </is>
      </c>
      <c r="D1516" t="inlineStr">
        <is>
          <t>BYXB1Y8</t>
        </is>
      </c>
      <c r="E1516" t="inlineStr">
        <is>
          <t>US86771W1053</t>
        </is>
      </c>
      <c r="F1516" t="inlineStr">
        <is>
          <t>86771W105</t>
        </is>
      </c>
      <c r="G1516" s="1" t="n">
        <v>-11322.68393351124</v>
      </c>
      <c r="H1516" s="1" t="n">
        <v>11.6</v>
      </c>
      <c r="I1516" s="2" t="n">
        <v>-131343.1336287304</v>
      </c>
      <c r="J1516" s="3" t="n">
        <v>-0.0021713537097934</v>
      </c>
      <c r="K1516" s="4" t="n">
        <v>60489054.84</v>
      </c>
      <c r="L1516" s="5" t="n">
        <v>3000001</v>
      </c>
      <c r="M1516" s="6" t="n">
        <v>20.16301156</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MSSIJNK1</t>
        </is>
      </c>
      <c r="AG1516" t="n">
        <v>-1.2e-05</v>
      </c>
    </row>
    <row r="1517">
      <c r="A1517" t="inlineStr">
        <is>
          <t>QIS</t>
        </is>
      </c>
      <c r="B1517" t="inlineStr">
        <is>
          <t>Sabre Corp</t>
        </is>
      </c>
      <c r="C1517" t="inlineStr">
        <is>
          <t>SABR</t>
        </is>
      </c>
      <c r="D1517" t="inlineStr">
        <is>
          <t>BLLHH27</t>
        </is>
      </c>
      <c r="E1517" t="inlineStr">
        <is>
          <t>US78573M1045</t>
        </is>
      </c>
      <c r="F1517" t="inlineStr">
        <is>
          <t>78573M104</t>
        </is>
      </c>
      <c r="G1517" s="1" t="n">
        <v>-60572.66964661456</v>
      </c>
      <c r="H1517" s="1" t="n">
        <v>1.85</v>
      </c>
      <c r="I1517" s="2" t="n">
        <v>-112059.4388462369</v>
      </c>
      <c r="J1517" s="3" t="n">
        <v>-0.0018525572790424</v>
      </c>
      <c r="K1517" s="4" t="n">
        <v>60489054.84</v>
      </c>
      <c r="L1517" s="5" t="n">
        <v>3000001</v>
      </c>
      <c r="M1517" s="6" t="n">
        <v>20.16301156</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MSSIJNK1</t>
        </is>
      </c>
      <c r="AG1517" t="n">
        <v>-1.2e-05</v>
      </c>
    </row>
    <row r="1518">
      <c r="A1518" t="inlineStr">
        <is>
          <t>QIS</t>
        </is>
      </c>
      <c r="B1518" t="inlineStr">
        <is>
          <t>Sealed Air Corp</t>
        </is>
      </c>
      <c r="C1518" t="inlineStr">
        <is>
          <t>SEE</t>
        </is>
      </c>
      <c r="D1518" t="inlineStr">
        <is>
          <t>2232793</t>
        </is>
      </c>
      <c r="E1518" t="inlineStr">
        <is>
          <t>US81211K1007</t>
        </is>
      </c>
      <c r="F1518" t="inlineStr">
        <is>
          <t>81211K100</t>
        </is>
      </c>
      <c r="G1518" s="1" t="n">
        <v>-7944.220084766797</v>
      </c>
      <c r="H1518" s="1" t="n">
        <v>29.05</v>
      </c>
      <c r="I1518" s="2" t="n">
        <v>-230779.5934624755</v>
      </c>
      <c r="J1518" s="3" t="n">
        <v>-0.0038152289546086</v>
      </c>
      <c r="K1518" s="4" t="n">
        <v>60489054.84</v>
      </c>
      <c r="L1518" s="5" t="n">
        <v>3000001</v>
      </c>
      <c r="M1518" s="6" t="n">
        <v>20.16301156</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MSSIJNK1</t>
        </is>
      </c>
      <c r="AG1518" t="n">
        <v>-1.2e-05</v>
      </c>
    </row>
    <row r="1519">
      <c r="A1519" t="inlineStr">
        <is>
          <t>QIS</t>
        </is>
      </c>
      <c r="B1519" t="inlineStr">
        <is>
          <t>Sotera Health Co</t>
        </is>
      </c>
      <c r="C1519" t="inlineStr">
        <is>
          <t>SHC</t>
        </is>
      </c>
      <c r="D1519" t="inlineStr">
        <is>
          <t>BNKVRZ7</t>
        </is>
      </c>
      <c r="E1519" t="inlineStr">
        <is>
          <t>US83601L1026</t>
        </is>
      </c>
      <c r="F1519" t="inlineStr">
        <is>
          <t>83601L102</t>
        </is>
      </c>
      <c r="G1519" s="1" t="n">
        <v>-22302.374151041</v>
      </c>
      <c r="H1519" s="1" t="n">
        <v>14.06</v>
      </c>
      <c r="I1519" s="2" t="n">
        <v>-313571.3805636365</v>
      </c>
      <c r="J1519" s="3" t="n">
        <v>-0.0051839358606787</v>
      </c>
      <c r="K1519" s="4" t="n">
        <v>60489054.84</v>
      </c>
      <c r="L1519" s="5" t="n">
        <v>3000001</v>
      </c>
      <c r="M1519" s="6" t="n">
        <v>20.16301156</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MSSIJNK1</t>
        </is>
      </c>
      <c r="AG1519" t="n">
        <v>-1.2e-05</v>
      </c>
    </row>
    <row r="1520">
      <c r="A1520" t="inlineStr">
        <is>
          <t>QIS</t>
        </is>
      </c>
      <c r="B1520" t="inlineStr">
        <is>
          <t>Sirius XM Holdings Inc</t>
        </is>
      </c>
      <c r="C1520" t="inlineStr">
        <is>
          <t>SIRI</t>
        </is>
      </c>
      <c r="D1520" t="inlineStr">
        <is>
          <t>BQWS627</t>
        </is>
      </c>
      <c r="E1520" t="inlineStr">
        <is>
          <t>US8299331004</t>
        </is>
      </c>
      <c r="F1520" t="inlineStr">
        <is>
          <t>829933100</t>
        </is>
      </c>
      <c r="G1520" s="1" t="n">
        <v>-11527.98622741465</v>
      </c>
      <c r="H1520" s="1" t="n">
        <v>20.95</v>
      </c>
      <c r="I1520" s="2" t="n">
        <v>-241511.3114643368</v>
      </c>
      <c r="J1520" s="3" t="n">
        <v>-0.0039926448198465</v>
      </c>
      <c r="K1520" s="4" t="n">
        <v>60489054.84</v>
      </c>
      <c r="L1520" s="5" t="n">
        <v>3000001</v>
      </c>
      <c r="M1520" s="6" t="n">
        <v>20.16301156</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MSSIJNK1</t>
        </is>
      </c>
      <c r="AG1520" t="n">
        <v>-1.2e-05</v>
      </c>
    </row>
    <row r="1521">
      <c r="A1521" t="inlineStr">
        <is>
          <t>QIS</t>
        </is>
      </c>
      <c r="B1521" t="inlineStr">
        <is>
          <t>Sonoco Products Co</t>
        </is>
      </c>
      <c r="C1521" t="inlineStr">
        <is>
          <t>SON</t>
        </is>
      </c>
      <c r="D1521" t="inlineStr">
        <is>
          <t>2821395</t>
        </is>
      </c>
      <c r="E1521" t="inlineStr">
        <is>
          <t>US8354951027</t>
        </is>
      </c>
      <c r="F1521" t="inlineStr">
        <is>
          <t>835495102</t>
        </is>
      </c>
      <c r="G1521" s="1" t="n">
        <v>-3184.87063057232</v>
      </c>
      <c r="H1521" s="1" t="n">
        <v>45.01</v>
      </c>
      <c r="I1521" s="2" t="n">
        <v>-143351.0270820601</v>
      </c>
      <c r="J1521" s="3" t="n">
        <v>-0.0023698672009546</v>
      </c>
      <c r="K1521" s="4" t="n">
        <v>60489054.84</v>
      </c>
      <c r="L1521" s="5" t="n">
        <v>3000001</v>
      </c>
      <c r="M1521" s="6" t="n">
        <v>20.16301156</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MSSIJNK1</t>
        </is>
      </c>
      <c r="AG1521" t="n">
        <v>-1.2e-05</v>
      </c>
    </row>
    <row r="1522">
      <c r="A1522" t="inlineStr">
        <is>
          <t>QIS</t>
        </is>
      </c>
      <c r="B1522" t="inlineStr">
        <is>
          <t>Sarepta Therapeutics Inc</t>
        </is>
      </c>
      <c r="C1522" t="inlineStr">
        <is>
          <t>SRPT</t>
        </is>
      </c>
      <c r="D1522" t="inlineStr">
        <is>
          <t>B8DPDT7</t>
        </is>
      </c>
      <c r="E1522" t="inlineStr">
        <is>
          <t>US8036071004</t>
        </is>
      </c>
      <c r="F1522" t="inlineStr">
        <is>
          <t>803607100</t>
        </is>
      </c>
      <c r="G1522" s="1" t="n">
        <v>-12056.48338204351</v>
      </c>
      <c r="H1522" s="1" t="n">
        <v>17.94</v>
      </c>
      <c r="I1522" s="2" t="n">
        <v>-216293.3118738605</v>
      </c>
      <c r="J1522" s="3" t="n">
        <v>-0.0035757429578951</v>
      </c>
      <c r="K1522" s="4" t="n">
        <v>60489054.84</v>
      </c>
      <c r="L1522" s="5" t="n">
        <v>3000001</v>
      </c>
      <c r="M1522" s="6" t="n">
        <v>20.16301156</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MSSIJNK1</t>
        </is>
      </c>
      <c r="AG1522" t="n">
        <v>-1.2e-05</v>
      </c>
    </row>
    <row r="1523">
      <c r="A1523" t="inlineStr">
        <is>
          <t>QIS</t>
        </is>
      </c>
      <c r="B1523" t="inlineStr">
        <is>
          <t>Sensata Technologies Holding P</t>
        </is>
      </c>
      <c r="C1523" t="inlineStr">
        <is>
          <t>ST</t>
        </is>
      </c>
      <c r="D1523" t="inlineStr">
        <is>
          <t>BFMBMT8</t>
        </is>
      </c>
      <c r="E1523" t="inlineStr">
        <is>
          <t>GB00BFMBMT84</t>
        </is>
      </c>
      <c r="G1523" s="1" t="n">
        <v>-8842.831235815867</v>
      </c>
      <c r="H1523" s="1" t="n">
        <v>29.45</v>
      </c>
      <c r="I1523" s="2" t="n">
        <v>-260421.3798947773</v>
      </c>
      <c r="J1523" s="3" t="n">
        <v>-0.0043052644909665</v>
      </c>
      <c r="K1523" s="4" t="n">
        <v>60489054.84</v>
      </c>
      <c r="L1523" s="5" t="n">
        <v>3000001</v>
      </c>
      <c r="M1523" s="6" t="n">
        <v>20.16301156</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MSSIJNK1</t>
        </is>
      </c>
      <c r="AG1523" t="n">
        <v>-1.2e-05</v>
      </c>
    </row>
    <row r="1524">
      <c r="A1524" t="inlineStr">
        <is>
          <t>QIS</t>
        </is>
      </c>
      <c r="B1524" t="inlineStr">
        <is>
          <t>Teladoc Health Inc</t>
        </is>
      </c>
      <c r="C1524" t="inlineStr">
        <is>
          <t>TDOC</t>
        </is>
      </c>
      <c r="D1524" t="inlineStr">
        <is>
          <t>BYQRFY1</t>
        </is>
      </c>
      <c r="E1524" t="inlineStr">
        <is>
          <t>US87918A1051</t>
        </is>
      </c>
      <c r="F1524" t="inlineStr">
        <is>
          <t>87918A105</t>
        </is>
      </c>
      <c r="G1524" s="1" t="n">
        <v>-22665.56321525405</v>
      </c>
      <c r="H1524" s="1" t="n">
        <v>6.78</v>
      </c>
      <c r="I1524" s="2" t="n">
        <v>-153672.5185994224</v>
      </c>
      <c r="J1524" s="3" t="n">
        <v>-0.0025405012362303</v>
      </c>
      <c r="K1524" s="4" t="n">
        <v>60489054.84</v>
      </c>
      <c r="L1524" s="5" t="n">
        <v>3000001</v>
      </c>
      <c r="M1524" s="6" t="n">
        <v>20.16301156</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MSSIJNK1</t>
        </is>
      </c>
      <c r="AG1524" t="n">
        <v>-1.2e-05</v>
      </c>
    </row>
    <row r="1525">
      <c r="A1525" t="inlineStr">
        <is>
          <t>QIS</t>
        </is>
      </c>
      <c r="B1525" t="inlineStr">
        <is>
          <t>Tenet Healthcare Corp</t>
        </is>
      </c>
      <c r="C1525" t="inlineStr">
        <is>
          <t>THC</t>
        </is>
      </c>
      <c r="D1525" t="inlineStr">
        <is>
          <t>B8DMK08</t>
        </is>
      </c>
      <c r="E1525" t="inlineStr">
        <is>
          <t>US88033G4073</t>
        </is>
      </c>
      <c r="F1525" t="inlineStr">
        <is>
          <t>88033G407</t>
        </is>
      </c>
      <c r="G1525" s="1" t="n">
        <v>-1537.157911076813</v>
      </c>
      <c r="H1525" s="1" t="n">
        <v>166.63</v>
      </c>
      <c r="I1525" s="2" t="n">
        <v>-256136.6227227294</v>
      </c>
      <c r="J1525" s="3" t="n">
        <v>-0.0042344292434431</v>
      </c>
      <c r="K1525" s="4" t="n">
        <v>60489054.84</v>
      </c>
      <c r="L1525" s="5" t="n">
        <v>3000001</v>
      </c>
      <c r="M1525" s="6" t="n">
        <v>20.16301156</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MSSIJNK1</t>
        </is>
      </c>
      <c r="AG1525" t="n">
        <v>-1.2e-05</v>
      </c>
    </row>
    <row r="1526">
      <c r="A1526" t="inlineStr">
        <is>
          <t>QIS</t>
        </is>
      </c>
      <c r="B1526" t="inlineStr">
        <is>
          <t>Travel + Leisure Co</t>
        </is>
      </c>
      <c r="C1526" t="inlineStr">
        <is>
          <t>TNL</t>
        </is>
      </c>
      <c r="D1526" t="inlineStr">
        <is>
          <t>BMXYT16</t>
        </is>
      </c>
      <c r="E1526" t="inlineStr">
        <is>
          <t>US8941641024</t>
        </is>
      </c>
      <c r="F1526" t="inlineStr">
        <is>
          <t>894164102</t>
        </is>
      </c>
      <c r="G1526" s="1" t="n">
        <v>-2021.841799259105</v>
      </c>
      <c r="H1526" s="1" t="n">
        <v>58</v>
      </c>
      <c r="I1526" s="2" t="n">
        <v>-117266.8243570281</v>
      </c>
      <c r="J1526" s="3" t="n">
        <v>-0.0019386453411648</v>
      </c>
      <c r="K1526" s="4" t="n">
        <v>60489054.84</v>
      </c>
      <c r="L1526" s="5" t="n">
        <v>3000001</v>
      </c>
      <c r="M1526" s="6" t="n">
        <v>20.16301156</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MSSIJNK1</t>
        </is>
      </c>
      <c r="AG1526" t="n">
        <v>-1.2e-05</v>
      </c>
    </row>
    <row r="1527">
      <c r="A1527" t="inlineStr">
        <is>
          <t>QIS</t>
        </is>
      </c>
      <c r="B1527" t="inlineStr">
        <is>
          <t>TripAdvisor Inc</t>
        </is>
      </c>
      <c r="C1527" t="inlineStr">
        <is>
          <t>TRIP</t>
        </is>
      </c>
      <c r="D1527" t="inlineStr">
        <is>
          <t>B6ZC3N6</t>
        </is>
      </c>
      <c r="E1527" t="inlineStr">
        <is>
          <t>US8969452015</t>
        </is>
      </c>
      <c r="F1527" t="inlineStr">
        <is>
          <t>896945201</t>
        </is>
      </c>
      <c r="G1527" s="1" t="n">
        <v>-16650.67717393027</v>
      </c>
      <c r="H1527" s="1" t="n">
        <v>17.79</v>
      </c>
      <c r="I1527" s="2" t="n">
        <v>-296215.5469242195</v>
      </c>
      <c r="J1527" s="3" t="n">
        <v>-0.004897010669248201</v>
      </c>
      <c r="K1527" s="4" t="n">
        <v>60489054.84</v>
      </c>
      <c r="L1527" s="5" t="n">
        <v>3000001</v>
      </c>
      <c r="M1527" s="6" t="n">
        <v>20.16301156</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MSSIJNK1</t>
        </is>
      </c>
      <c r="AG1527" t="n">
        <v>-1.2e-05</v>
      </c>
    </row>
    <row r="1528">
      <c r="A1528" t="inlineStr">
        <is>
          <t>QIS</t>
        </is>
      </c>
      <c r="B1528" t="inlineStr">
        <is>
          <t>Unity Software Inc</t>
        </is>
      </c>
      <c r="C1528" t="inlineStr">
        <is>
          <t>U</t>
        </is>
      </c>
      <c r="D1528" t="inlineStr">
        <is>
          <t>BLFDXH8</t>
        </is>
      </c>
      <c r="E1528" t="inlineStr">
        <is>
          <t>US91332U1016</t>
        </is>
      </c>
      <c r="F1528" t="inlineStr">
        <is>
          <t>91332U101</t>
        </is>
      </c>
      <c r="G1528" s="1" t="n">
        <v>-10346.84157520159</v>
      </c>
      <c r="H1528" s="1" t="n">
        <v>33.19</v>
      </c>
      <c r="I1528" s="2" t="n">
        <v>-343411.6718809407</v>
      </c>
      <c r="J1528" s="3" t="n">
        <v>-0.0056772530632079</v>
      </c>
      <c r="K1528" s="4" t="n">
        <v>60489054.84</v>
      </c>
      <c r="L1528" s="5" t="n">
        <v>3000001</v>
      </c>
      <c r="M1528" s="6" t="n">
        <v>20.16301156</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MSSIJNK1</t>
        </is>
      </c>
      <c r="AG1528" t="n">
        <v>-1.2e-05</v>
      </c>
    </row>
    <row r="1529">
      <c r="A1529" t="inlineStr">
        <is>
          <t>QIS</t>
        </is>
      </c>
      <c r="B1529" t="inlineStr">
        <is>
          <t>United Airlines Holdings Inc</t>
        </is>
      </c>
      <c r="C1529" t="inlineStr">
        <is>
          <t>UAL</t>
        </is>
      </c>
      <c r="D1529" t="inlineStr">
        <is>
          <t>B4QG225</t>
        </is>
      </c>
      <c r="E1529" t="inlineStr">
        <is>
          <t>US9100471096</t>
        </is>
      </c>
      <c r="F1529" t="inlineStr">
        <is>
          <t>910047109</t>
        </is>
      </c>
      <c r="G1529" s="1" t="n">
        <v>-3377.967744683123</v>
      </c>
      <c r="H1529" s="1" t="n">
        <v>89.33</v>
      </c>
      <c r="I1529" s="2" t="n">
        <v>-301753.8586325434</v>
      </c>
      <c r="J1529" s="3" t="n">
        <v>-0.0049885695756152</v>
      </c>
      <c r="K1529" s="4" t="n">
        <v>60489054.84</v>
      </c>
      <c r="L1529" s="5" t="n">
        <v>3000001</v>
      </c>
      <c r="M1529" s="6" t="n">
        <v>20.16301156</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MSSIJNK1</t>
        </is>
      </c>
      <c r="AG1529" t="n">
        <v>-1.2e-05</v>
      </c>
    </row>
    <row r="1530">
      <c r="A1530" t="inlineStr">
        <is>
          <t>QIS</t>
        </is>
      </c>
      <c r="B1530" t="inlineStr">
        <is>
          <t>Marriott Vacations Worldwide C</t>
        </is>
      </c>
      <c r="C1530" t="inlineStr">
        <is>
          <t>VAC</t>
        </is>
      </c>
      <c r="D1530" t="inlineStr">
        <is>
          <t>B45K9N8</t>
        </is>
      </c>
      <c r="E1530" t="inlineStr">
        <is>
          <t>US57164Y1073</t>
        </is>
      </c>
      <c r="F1530" t="inlineStr">
        <is>
          <t>57164Y107</t>
        </is>
      </c>
      <c r="G1530" s="1" t="n">
        <v>-3742.02580566743</v>
      </c>
      <c r="H1530" s="1" t="n">
        <v>70.53</v>
      </c>
      <c r="I1530" s="2" t="n">
        <v>-263925.0800737239</v>
      </c>
      <c r="J1530" s="3" t="n">
        <v>-0.004363187369547</v>
      </c>
      <c r="K1530" s="4" t="n">
        <v>60489054.84</v>
      </c>
      <c r="L1530" s="5" t="n">
        <v>3000001</v>
      </c>
      <c r="M1530" s="6" t="n">
        <v>20.16301156</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MSSIJNK1</t>
        </is>
      </c>
      <c r="AG1530" t="n">
        <v>-1.2e-05</v>
      </c>
    </row>
    <row r="1531">
      <c r="A1531" t="inlineStr">
        <is>
          <t>QIS</t>
        </is>
      </c>
      <c r="B1531" t="inlineStr">
        <is>
          <t>VF Corp</t>
        </is>
      </c>
      <c r="C1531" t="inlineStr">
        <is>
          <t>VFC</t>
        </is>
      </c>
      <c r="D1531" t="inlineStr">
        <is>
          <t>2928683</t>
        </is>
      </c>
      <c r="E1531" t="inlineStr">
        <is>
          <t>US9182041080</t>
        </is>
      </c>
      <c r="F1531" t="inlineStr">
        <is>
          <t>918204108</t>
        </is>
      </c>
      <c r="G1531" s="1" t="n">
        <v>-11857.03647541442</v>
      </c>
      <c r="H1531" s="1" t="n">
        <v>11.79</v>
      </c>
      <c r="I1531" s="2" t="n">
        <v>-139794.460045136</v>
      </c>
      <c r="J1531" s="3" t="n">
        <v>-0.0023110703318957</v>
      </c>
      <c r="K1531" s="4" t="n">
        <v>60489054.84</v>
      </c>
      <c r="L1531" s="5" t="n">
        <v>3000001</v>
      </c>
      <c r="M1531" s="6" t="n">
        <v>20.16301156</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MSSIJNK1</t>
        </is>
      </c>
      <c r="AG1531" t="n">
        <v>-1.2e-05</v>
      </c>
    </row>
    <row r="1532">
      <c r="A1532" t="inlineStr">
        <is>
          <t>QIS</t>
        </is>
      </c>
      <c r="B1532" t="inlineStr">
        <is>
          <t>Victoria's Secret &amp; Co</t>
        </is>
      </c>
      <c r="C1532" t="inlineStr">
        <is>
          <t>VSCO</t>
        </is>
      </c>
      <c r="D1532" t="inlineStr">
        <is>
          <t>BNNTGH3</t>
        </is>
      </c>
      <c r="E1532" t="inlineStr">
        <is>
          <t>US9264001028</t>
        </is>
      </c>
      <c r="F1532" t="inlineStr">
        <is>
          <t>926400102</t>
        </is>
      </c>
      <c r="G1532" s="1" t="n">
        <v>-7225.810427497245</v>
      </c>
      <c r="H1532" s="1" t="n">
        <v>21.32</v>
      </c>
      <c r="I1532" s="2" t="n">
        <v>-154054.2783142413</v>
      </c>
      <c r="J1532" s="3" t="n">
        <v>-0.0025468124559349</v>
      </c>
      <c r="K1532" s="4" t="n">
        <v>60489054.84</v>
      </c>
      <c r="L1532" s="5" t="n">
        <v>3000001</v>
      </c>
      <c r="M1532" s="6" t="n">
        <v>20.16301156</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MSSIJNK1</t>
        </is>
      </c>
      <c r="AG1532" t="n">
        <v>-1.2e-05</v>
      </c>
    </row>
    <row r="1533">
      <c r="A1533" t="inlineStr">
        <is>
          <t>QIS</t>
        </is>
      </c>
      <c r="B1533" t="inlineStr">
        <is>
          <t>Vestis Corp</t>
        </is>
      </c>
      <c r="C1533" t="inlineStr">
        <is>
          <t>VSTS</t>
        </is>
      </c>
      <c r="D1533" t="inlineStr">
        <is>
          <t>BP5JNQ3</t>
        </is>
      </c>
      <c r="E1533" t="inlineStr">
        <is>
          <t>US29430C1027</t>
        </is>
      </c>
      <c r="F1533" t="inlineStr">
        <is>
          <t>29430C102</t>
        </is>
      </c>
      <c r="G1533" s="1" t="n">
        <v>-43378.50720035011</v>
      </c>
      <c r="H1533" s="1" t="n">
        <v>4.44</v>
      </c>
      <c r="I1533" s="2" t="n">
        <v>-192600.5719695545</v>
      </c>
      <c r="J1533" s="3" t="n">
        <v>-0.003184056561621</v>
      </c>
      <c r="K1533" s="4" t="n">
        <v>60489054.84</v>
      </c>
      <c r="L1533" s="5" t="n">
        <v>3000001</v>
      </c>
      <c r="M1533" s="6" t="n">
        <v>20.16301156</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MSSIJNK1</t>
        </is>
      </c>
      <c r="AG1533" t="n">
        <v>-1.2e-05</v>
      </c>
    </row>
    <row r="1534">
      <c r="A1534" t="inlineStr">
        <is>
          <t>QIS</t>
        </is>
      </c>
      <c r="B1534" t="inlineStr">
        <is>
          <t>Viatris Inc</t>
        </is>
      </c>
      <c r="C1534" t="inlineStr">
        <is>
          <t>VTRS</t>
        </is>
      </c>
      <c r="D1534" t="inlineStr">
        <is>
          <t>BMWS3X9</t>
        </is>
      </c>
      <c r="E1534" t="inlineStr">
        <is>
          <t>US92556V1061</t>
        </is>
      </c>
      <c r="F1534" t="inlineStr">
        <is>
          <t>92556V106</t>
        </is>
      </c>
      <c r="G1534" s="1" t="n">
        <v>-28671.62463047272</v>
      </c>
      <c r="H1534" s="1" t="n">
        <v>9.859999999999999</v>
      </c>
      <c r="I1534" s="2" t="n">
        <v>-282702.2188564611</v>
      </c>
      <c r="J1534" s="3" t="n">
        <v>-0.0046736094588391</v>
      </c>
      <c r="K1534" s="4" t="n">
        <v>60489054.84</v>
      </c>
      <c r="L1534" s="5" t="n">
        <v>3000001</v>
      </c>
      <c r="M1534" s="6" t="n">
        <v>20.16301156</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MSSIJNK1</t>
        </is>
      </c>
      <c r="AG1534" t="n">
        <v>-1.2e-05</v>
      </c>
    </row>
    <row r="1535">
      <c r="A1535" t="inlineStr">
        <is>
          <t>QIS</t>
        </is>
      </c>
      <c r="B1535" t="inlineStr">
        <is>
          <t>NCR Voyix Corp</t>
        </is>
      </c>
      <c r="C1535" t="inlineStr">
        <is>
          <t>VYX</t>
        </is>
      </c>
      <c r="D1535" t="inlineStr">
        <is>
          <t>2632650</t>
        </is>
      </c>
      <c r="E1535" t="inlineStr">
        <is>
          <t>US62886E1082</t>
        </is>
      </c>
      <c r="F1535" t="inlineStr">
        <is>
          <t>62886E108</t>
        </is>
      </c>
      <c r="G1535" s="1" t="n">
        <v>-19566.16824162941</v>
      </c>
      <c r="H1535" s="1" t="n">
        <v>12.29</v>
      </c>
      <c r="I1535" s="2" t="n">
        <v>-240468.2076896255</v>
      </c>
      <c r="J1535" s="3" t="n">
        <v>-0.0039754003154073</v>
      </c>
      <c r="K1535" s="4" t="n">
        <v>60489054.84</v>
      </c>
      <c r="L1535" s="5" t="n">
        <v>3000001</v>
      </c>
      <c r="M1535" s="6" t="n">
        <v>20.16301156</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MSSIJNK1</t>
        </is>
      </c>
      <c r="AG1535" t="n">
        <v>-1.2e-05</v>
      </c>
    </row>
    <row r="1536">
      <c r="A1536" t="inlineStr">
        <is>
          <t>QIS</t>
        </is>
      </c>
      <c r="B1536" t="inlineStr">
        <is>
          <t>Warner Bros Discovery Inc</t>
        </is>
      </c>
      <c r="C1536" t="inlineStr">
        <is>
          <t>WBD</t>
        </is>
      </c>
      <c r="D1536" t="inlineStr">
        <is>
          <t>BM8JYX3</t>
        </is>
      </c>
      <c r="E1536" t="inlineStr">
        <is>
          <t>US9344231041</t>
        </is>
      </c>
      <c r="F1536" t="inlineStr">
        <is>
          <t>934423104</t>
        </is>
      </c>
      <c r="G1536" s="1" t="n">
        <v>-24540.30486844669</v>
      </c>
      <c r="H1536" s="1" t="n">
        <v>10.78</v>
      </c>
      <c r="I1536" s="2" t="n">
        <v>-264544.4864818553</v>
      </c>
      <c r="J1536" s="3" t="n">
        <v>-0.0043734273445271</v>
      </c>
      <c r="K1536" s="4" t="n">
        <v>60489054.84</v>
      </c>
      <c r="L1536" s="5" t="n">
        <v>3000001</v>
      </c>
      <c r="M1536" s="6" t="n">
        <v>20.16301156</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MSSIJNK1</t>
        </is>
      </c>
      <c r="AG1536" t="n">
        <v>-1.2e-05</v>
      </c>
    </row>
    <row r="1537">
      <c r="A1537" t="inlineStr">
        <is>
          <t>QIS</t>
        </is>
      </c>
      <c r="B1537" t="inlineStr">
        <is>
          <t>WESCO International Inc</t>
        </is>
      </c>
      <c r="C1537" t="inlineStr">
        <is>
          <t>WCC</t>
        </is>
      </c>
      <c r="D1537" t="inlineStr">
        <is>
          <t>2416973</t>
        </is>
      </c>
      <c r="E1537" t="inlineStr">
        <is>
          <t>US95082P1057</t>
        </is>
      </c>
      <c r="F1537" t="inlineStr">
        <is>
          <t>95082P105</t>
        </is>
      </c>
      <c r="G1537" s="1" t="n">
        <v>-1429.408288175927</v>
      </c>
      <c r="H1537" s="1" t="n">
        <v>203.55</v>
      </c>
      <c r="I1537" s="2" t="n">
        <v>-290956.05705821</v>
      </c>
      <c r="J1537" s="3" t="n">
        <v>-0.0048100612222793</v>
      </c>
      <c r="K1537" s="4" t="n">
        <v>60489054.84</v>
      </c>
      <c r="L1537" s="5" t="n">
        <v>3000001</v>
      </c>
      <c r="M1537" s="6" t="n">
        <v>20.16301156</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MSSIJNK1</t>
        </is>
      </c>
      <c r="AG1537" t="n">
        <v>-1.2e-05</v>
      </c>
    </row>
    <row r="1538">
      <c r="A1538" t="inlineStr">
        <is>
          <t>QIS</t>
        </is>
      </c>
      <c r="B1538" t="inlineStr">
        <is>
          <t>Wendy's Co/The</t>
        </is>
      </c>
      <c r="C1538" t="inlineStr">
        <is>
          <t>WEN</t>
        </is>
      </c>
      <c r="D1538" t="inlineStr">
        <is>
          <t>B3NXMJ9</t>
        </is>
      </c>
      <c r="E1538" t="inlineStr">
        <is>
          <t>US95058W1009</t>
        </is>
      </c>
      <c r="F1538" t="inlineStr">
        <is>
          <t>95058W100</t>
        </is>
      </c>
      <c r="G1538" s="1" t="n">
        <v>-15729.2474538873</v>
      </c>
      <c r="H1538" s="1" t="n">
        <v>10.3</v>
      </c>
      <c r="I1538" s="2" t="n">
        <v>-162011.2487750392</v>
      </c>
      <c r="J1538" s="3" t="n">
        <v>-0.002678356426688699</v>
      </c>
      <c r="K1538" s="4" t="n">
        <v>60489054.84</v>
      </c>
      <c r="L1538" s="5" t="n">
        <v>3000001</v>
      </c>
      <c r="M1538" s="6" t="n">
        <v>20.16301156</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MSSIJNK1</t>
        </is>
      </c>
      <c r="AG1538" t="n">
        <v>-1.2e-05</v>
      </c>
    </row>
    <row r="1539">
      <c r="A1539" t="inlineStr">
        <is>
          <t>QIS</t>
        </is>
      </c>
      <c r="B1539" t="inlineStr">
        <is>
          <t>Weatherford International PLC</t>
        </is>
      </c>
      <c r="C1539" t="inlineStr">
        <is>
          <t>WFRD</t>
        </is>
      </c>
      <c r="D1539" t="inlineStr">
        <is>
          <t>BLNN369</t>
        </is>
      </c>
      <c r="E1539" t="inlineStr">
        <is>
          <t>IE00BLNN3691</t>
        </is>
      </c>
      <c r="G1539" s="1" t="n">
        <v>-4868.15997121349</v>
      </c>
      <c r="H1539" s="1" t="n">
        <v>53.78</v>
      </c>
      <c r="I1539" s="2" t="n">
        <v>-261809.6432518615</v>
      </c>
      <c r="J1539" s="3" t="n">
        <v>-0.0043282151447791</v>
      </c>
      <c r="K1539" s="4" t="n">
        <v>60489054.84</v>
      </c>
      <c r="L1539" s="5" t="n">
        <v>3000001</v>
      </c>
      <c r="M1539" s="6" t="n">
        <v>20.16301156</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MSSIJNK1</t>
        </is>
      </c>
      <c r="AG1539" t="n">
        <v>-1.2e-05</v>
      </c>
    </row>
    <row r="1540">
      <c r="A1540" t="inlineStr">
        <is>
          <t>QIS</t>
        </is>
      </c>
      <c r="B1540" t="inlineStr">
        <is>
          <t>Whirlpool Corp</t>
        </is>
      </c>
      <c r="C1540" t="inlineStr">
        <is>
          <t>WHR</t>
        </is>
      </c>
      <c r="D1540" t="inlineStr">
        <is>
          <t>2960384</t>
        </is>
      </c>
      <c r="E1540" t="inlineStr">
        <is>
          <t>US9633201069</t>
        </is>
      </c>
      <c r="F1540" t="inlineStr">
        <is>
          <t>963320106</t>
        </is>
      </c>
      <c r="G1540" s="1" t="n">
        <v>-2540.46421777993</v>
      </c>
      <c r="H1540" s="1" t="n">
        <v>82.23</v>
      </c>
      <c r="I1540" s="2" t="n">
        <v>-208902.3726280436</v>
      </c>
      <c r="J1540" s="3" t="n">
        <v>-0.0034535565678884</v>
      </c>
      <c r="K1540" s="4" t="n">
        <v>60489054.84</v>
      </c>
      <c r="L1540" s="5" t="n">
        <v>3000001</v>
      </c>
      <c r="M1540" s="6" t="n">
        <v>20.16301156</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MSSIJNK1</t>
        </is>
      </c>
      <c r="AG1540" t="n">
        <v>-1.2e-05</v>
      </c>
    </row>
    <row r="1541">
      <c r="A1541" t="inlineStr">
        <is>
          <t>QIS</t>
        </is>
      </c>
      <c r="B1541" t="inlineStr">
        <is>
          <t>Petco Health &amp; Wellness Co Inc</t>
        </is>
      </c>
      <c r="C1541" t="inlineStr">
        <is>
          <t>WOOF</t>
        </is>
      </c>
      <c r="D1541" t="inlineStr">
        <is>
          <t>BNRQM83</t>
        </is>
      </c>
      <c r="E1541" t="inlineStr">
        <is>
          <t>US71601V1052</t>
        </is>
      </c>
      <c r="F1541" t="inlineStr">
        <is>
          <t>71601V105</t>
        </is>
      </c>
      <c r="G1541" s="1" t="n">
        <v>-71452.46559846299</v>
      </c>
      <c r="H1541" s="1" t="n">
        <v>3.2</v>
      </c>
      <c r="I1541" s="2" t="n">
        <v>-228647.8899150816</v>
      </c>
      <c r="J1541" s="3" t="n">
        <v>-0.0037799878096935</v>
      </c>
      <c r="K1541" s="4" t="n">
        <v>60489054.84</v>
      </c>
      <c r="L1541" s="5" t="n">
        <v>3000001</v>
      </c>
      <c r="M1541" s="6" t="n">
        <v>20.16301156</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MSSIJNK1</t>
        </is>
      </c>
      <c r="AG1541" t="n">
        <v>-1.2e-05</v>
      </c>
    </row>
    <row r="1542">
      <c r="A1542" t="inlineStr">
        <is>
          <t>QIS</t>
        </is>
      </c>
      <c r="B1542" t="inlineStr">
        <is>
          <t>DENTSPLY SIRONA Inc</t>
        </is>
      </c>
      <c r="C1542" t="inlineStr">
        <is>
          <t>XRAY</t>
        </is>
      </c>
      <c r="D1542" t="inlineStr">
        <is>
          <t>BYNPPC6</t>
        </is>
      </c>
      <c r="E1542" t="inlineStr">
        <is>
          <t>US24906P1093</t>
        </is>
      </c>
      <c r="F1542" t="inlineStr">
        <is>
          <t>24906P109</t>
        </is>
      </c>
      <c r="G1542" s="1" t="n">
        <v>-15848.26726411365</v>
      </c>
      <c r="H1542" s="1" t="n">
        <v>12.525</v>
      </c>
      <c r="I1542" s="2" t="n">
        <v>-198499.5474830235</v>
      </c>
      <c r="J1542" s="3" t="n">
        <v>-0.0032815779318767</v>
      </c>
      <c r="K1542" s="4" t="n">
        <v>60489054.84</v>
      </c>
      <c r="L1542" s="5" t="n">
        <v>3000001</v>
      </c>
      <c r="M1542" s="6" t="n">
        <v>20.16301156</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MSSIJNK1</t>
        </is>
      </c>
      <c r="AG1542" t="n">
        <v>-1.2e-05</v>
      </c>
    </row>
    <row r="1543">
      <c r="A1543" t="inlineStr">
        <is>
          <t>QIS</t>
        </is>
      </c>
      <c r="B1543" t="inlineStr">
        <is>
          <t>MSSIQUA1A</t>
        </is>
      </c>
      <c r="C1543" t="inlineStr">
        <is>
          <t>MSSIQUA1A</t>
        </is>
      </c>
      <c r="F1543" t="inlineStr">
        <is>
          <t>MSSIQUA1A</t>
        </is>
      </c>
      <c r="G1543" s="1" t="n">
        <v>26439</v>
      </c>
      <c r="H1543" s="1" t="n">
        <v>1202.73</v>
      </c>
      <c r="I1543" s="2" t="n">
        <v>31798978.47</v>
      </c>
      <c r="J1543" s="3" t="n">
        <v>0.52569805</v>
      </c>
      <c r="K1543" s="4" t="n">
        <v>60489054.84</v>
      </c>
      <c r="L1543" s="5" t="n">
        <v>3000001</v>
      </c>
      <c r="M1543" s="6" t="n">
        <v>20.16301156</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MSSIQUA1A</t>
        </is>
      </c>
      <c r="U1543" t="inlineStr">
        <is>
          <t>Swap</t>
        </is>
      </c>
      <c r="AC1543" s="8" t="inlineStr">
        <is>
          <t>Pay</t>
        </is>
      </c>
      <c r="AD1543" s="8" t="inlineStr">
        <is>
          <t>Fed Funds Effective</t>
        </is>
      </c>
      <c r="AE1543" s="8" t="n">
        <v>35</v>
      </c>
      <c r="AF1543" s="8" t="inlineStr">
        <is>
          <t>MSSIQUA1A</t>
        </is>
      </c>
      <c r="AG1543" t="n">
        <v>-1.2e-05</v>
      </c>
    </row>
    <row r="1544">
      <c r="A1544" t="inlineStr">
        <is>
          <t>QIS</t>
        </is>
      </c>
      <c r="B1544" t="inlineStr">
        <is>
          <t>AbbVie Inc</t>
        </is>
      </c>
      <c r="C1544" t="inlineStr">
        <is>
          <t>ABBV</t>
        </is>
      </c>
      <c r="D1544" t="inlineStr">
        <is>
          <t>B92SR70</t>
        </is>
      </c>
      <c r="E1544" t="inlineStr">
        <is>
          <t>US00287Y1091</t>
        </is>
      </c>
      <c r="F1544" t="inlineStr">
        <is>
          <t>00287Y109</t>
        </is>
      </c>
      <c r="G1544" s="1" t="n">
        <v>1646.954628321279</v>
      </c>
      <c r="H1544" s="1" t="n">
        <v>198.64</v>
      </c>
      <c r="I1544" s="2" t="n">
        <v>327151.0673697388</v>
      </c>
      <c r="J1544" s="3" t="n">
        <v>0.005408434108205</v>
      </c>
      <c r="K1544" s="4" t="n">
        <v>60489054.84</v>
      </c>
      <c r="L1544" s="5" t="n">
        <v>3000001</v>
      </c>
      <c r="M1544" s="6" t="n">
        <v>20.16301156</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-1.2e-05</v>
      </c>
    </row>
    <row r="1545">
      <c r="A1545" t="inlineStr">
        <is>
          <t>QIS</t>
        </is>
      </c>
      <c r="B1545" t="inlineStr">
        <is>
          <t>Accenture PLC</t>
        </is>
      </c>
      <c r="C1545" t="inlineStr">
        <is>
          <t>ACN</t>
        </is>
      </c>
      <c r="D1545" t="inlineStr">
        <is>
          <t>B4BNMY3</t>
        </is>
      </c>
      <c r="E1545" t="inlineStr">
        <is>
          <t>IE00B4BNMY34</t>
        </is>
      </c>
      <c r="G1545" s="1" t="n">
        <v>1000.023956889086</v>
      </c>
      <c r="H1545" s="1" t="n">
        <v>238.61</v>
      </c>
      <c r="I1545" s="2" t="n">
        <v>238615.7163533048</v>
      </c>
      <c r="J1545" s="3" t="n">
        <v>0.003944775083434</v>
      </c>
      <c r="K1545" s="4" t="n">
        <v>60489054.84</v>
      </c>
      <c r="L1545" s="5" t="n">
        <v>3000001</v>
      </c>
      <c r="M1545" s="6" t="n">
        <v>20.16301156</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-1.2e-05</v>
      </c>
    </row>
    <row r="1546">
      <c r="A1546" t="inlineStr">
        <is>
          <t>QIS</t>
        </is>
      </c>
      <c r="B1546" t="inlineStr">
        <is>
          <t>Adobe Inc</t>
        </is>
      </c>
      <c r="C1546" t="inlineStr">
        <is>
          <t>ADBE</t>
        </is>
      </c>
      <c r="D1546" t="inlineStr">
        <is>
          <t>2008154</t>
        </is>
      </c>
      <c r="E1546" t="inlineStr">
        <is>
          <t>US00724F1012</t>
        </is>
      </c>
      <c r="F1546" t="inlineStr">
        <is>
          <t>00724F101</t>
        </is>
      </c>
      <c r="G1546" s="1" t="n">
        <v>782.4597718689091</v>
      </c>
      <c r="H1546" s="1" t="n">
        <v>333.65</v>
      </c>
      <c r="I1546" s="2" t="n">
        <v>261067.7028840615</v>
      </c>
      <c r="J1546" s="3" t="n">
        <v>0.004315949448617001</v>
      </c>
      <c r="K1546" s="4" t="n">
        <v>60489054.84</v>
      </c>
      <c r="L1546" s="5" t="n">
        <v>3000001</v>
      </c>
      <c r="M1546" s="6" t="n">
        <v>20.16301156</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-1.2e-05</v>
      </c>
    </row>
    <row r="1547">
      <c r="A1547" t="inlineStr">
        <is>
          <t>QIS</t>
        </is>
      </c>
      <c r="B1547" t="inlineStr">
        <is>
          <t>Agree Realty Corp</t>
        </is>
      </c>
      <c r="C1547" t="inlineStr">
        <is>
          <t>ADC</t>
        </is>
      </c>
      <c r="D1547" t="inlineStr">
        <is>
          <t>2062161</t>
        </is>
      </c>
      <c r="E1547" t="inlineStr">
        <is>
          <t>US0084921008</t>
        </is>
      </c>
      <c r="F1547" t="inlineStr">
        <is>
          <t>008492100</t>
        </is>
      </c>
      <c r="G1547" s="1" t="n">
        <v>4263.943180611224</v>
      </c>
      <c r="H1547" s="1" t="n">
        <v>72.87</v>
      </c>
      <c r="I1547" s="2" t="n">
        <v>310713.5395711399</v>
      </c>
      <c r="J1547" s="3" t="n">
        <v>0.005136690272199</v>
      </c>
      <c r="K1547" s="4" t="n">
        <v>60489054.84</v>
      </c>
      <c r="L1547" s="5" t="n">
        <v>3000001</v>
      </c>
      <c r="M1547" s="6" t="n">
        <v>20.16301156</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-1.2e-05</v>
      </c>
    </row>
    <row r="1548">
      <c r="A1548" t="inlineStr">
        <is>
          <t>QIS</t>
        </is>
      </c>
      <c r="B1548" t="inlineStr">
        <is>
          <t>Autodesk Inc</t>
        </is>
      </c>
      <c r="C1548" t="inlineStr">
        <is>
          <t>ADSK</t>
        </is>
      </c>
      <c r="D1548" t="inlineStr">
        <is>
          <t>2065159</t>
        </is>
      </c>
      <c r="E1548" t="inlineStr">
        <is>
          <t>US0527691069</t>
        </is>
      </c>
      <c r="F1548" t="inlineStr">
        <is>
          <t>052769106</t>
        </is>
      </c>
      <c r="G1548" s="1" t="n">
        <v>1050.243315772281</v>
      </c>
      <c r="H1548" s="1" t="n">
        <v>284.62</v>
      </c>
      <c r="I1548" s="2" t="n">
        <v>298920.2525351065</v>
      </c>
      <c r="J1548" s="3" t="n">
        <v>0.0049417246363955</v>
      </c>
      <c r="K1548" s="4" t="n">
        <v>60489054.84</v>
      </c>
      <c r="L1548" s="5" t="n">
        <v>3000001</v>
      </c>
      <c r="M1548" s="6" t="n">
        <v>20.16301156</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-1.2e-05</v>
      </c>
    </row>
    <row r="1549">
      <c r="A1549" t="inlineStr">
        <is>
          <t>QIS</t>
        </is>
      </c>
      <c r="B1549" t="inlineStr">
        <is>
          <t>Arthur J Gallagher &amp; Co</t>
        </is>
      </c>
      <c r="C1549" t="inlineStr">
        <is>
          <t>AJG</t>
        </is>
      </c>
      <c r="D1549" t="inlineStr">
        <is>
          <t>2359506</t>
        </is>
      </c>
      <c r="E1549" t="inlineStr">
        <is>
          <t>US3635761097</t>
        </is>
      </c>
      <c r="F1549" t="inlineStr">
        <is>
          <t>363576109</t>
        </is>
      </c>
      <c r="G1549" s="1" t="n">
        <v>993.7015587616138</v>
      </c>
      <c r="H1549" s="1" t="n">
        <v>288.92</v>
      </c>
      <c r="I1549" s="2" t="n">
        <v>287100.2543574055</v>
      </c>
      <c r="J1549" s="3" t="n">
        <v>0.00474631741423</v>
      </c>
      <c r="K1549" s="4" t="n">
        <v>60489054.84</v>
      </c>
      <c r="L1549" s="5" t="n">
        <v>3000001</v>
      </c>
      <c r="M1549" s="6" t="n">
        <v>20.16301156</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-1.2e-05</v>
      </c>
    </row>
    <row r="1550">
      <c r="A1550" t="inlineStr">
        <is>
          <t>QIS</t>
        </is>
      </c>
      <c r="B1550" t="inlineStr">
        <is>
          <t>Allegion plc</t>
        </is>
      </c>
      <c r="C1550" t="inlineStr">
        <is>
          <t>ALLE</t>
        </is>
      </c>
      <c r="D1550" t="inlineStr">
        <is>
          <t>BFRT3W7</t>
        </is>
      </c>
      <c r="E1550" t="inlineStr">
        <is>
          <t>IE00BFRT3W74</t>
        </is>
      </c>
      <c r="G1550" s="1" t="n">
        <v>2309.609383187945</v>
      </c>
      <c r="H1550" s="1" t="n">
        <v>164.45</v>
      </c>
      <c r="I1550" s="2" t="n">
        <v>379815.2630652575</v>
      </c>
      <c r="J1550" s="3" t="n">
        <v>0.006279074190693</v>
      </c>
      <c r="K1550" s="4" t="n">
        <v>60489054.84</v>
      </c>
      <c r="L1550" s="5" t="n">
        <v>3000001</v>
      </c>
      <c r="M1550" s="6" t="n">
        <v>20.16301156</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-1.2e-05</v>
      </c>
    </row>
    <row r="1551">
      <c r="A1551" t="inlineStr">
        <is>
          <t>QIS</t>
        </is>
      </c>
      <c r="B1551" t="inlineStr">
        <is>
          <t>Allison Transmission Holdings</t>
        </is>
      </c>
      <c r="C1551" t="inlineStr">
        <is>
          <t>ALSN</t>
        </is>
      </c>
      <c r="D1551" t="inlineStr">
        <is>
          <t>B4PZ892</t>
        </is>
      </c>
      <c r="E1551" t="inlineStr">
        <is>
          <t>US01973R1014</t>
        </is>
      </c>
      <c r="F1551" t="inlineStr">
        <is>
          <t>01973R101</t>
        </is>
      </c>
      <c r="G1551" s="1" t="n">
        <v>3294.601145875435</v>
      </c>
      <c r="H1551" s="1" t="n">
        <v>88.25</v>
      </c>
      <c r="I1551" s="2" t="n">
        <v>290748.5511235071</v>
      </c>
      <c r="J1551" s="3" t="n">
        <v>0.0048066307515065</v>
      </c>
      <c r="K1551" s="4" t="n">
        <v>60489054.84</v>
      </c>
      <c r="L1551" s="5" t="n">
        <v>3000001</v>
      </c>
      <c r="M1551" s="6" t="n">
        <v>20.16301156</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-1.2e-05</v>
      </c>
    </row>
    <row r="1552">
      <c r="A1552" t="inlineStr">
        <is>
          <t>QIS</t>
        </is>
      </c>
      <c r="B1552" t="inlineStr">
        <is>
          <t>Antero Midstream Corp</t>
        </is>
      </c>
      <c r="C1552" t="inlineStr">
        <is>
          <t>AM</t>
        </is>
      </c>
      <c r="D1552" t="inlineStr">
        <is>
          <t>BJBT0Q4</t>
        </is>
      </c>
      <c r="E1552" t="inlineStr">
        <is>
          <t>US03676B1026</t>
        </is>
      </c>
      <c r="F1552" t="inlineStr">
        <is>
          <t>03676B102</t>
        </is>
      </c>
      <c r="G1552" s="1" t="n">
        <v>17290.30680070872</v>
      </c>
      <c r="H1552" s="1" t="n">
        <v>18.46</v>
      </c>
      <c r="I1552" s="2" t="n">
        <v>319179.063541083</v>
      </c>
      <c r="J1552" s="3" t="n">
        <v>0.00527664160707</v>
      </c>
      <c r="K1552" s="4" t="n">
        <v>60489054.84</v>
      </c>
      <c r="L1552" s="5" t="n">
        <v>3000001</v>
      </c>
      <c r="M1552" s="6" t="n">
        <v>20.16301156</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-1.2e-05</v>
      </c>
    </row>
    <row r="1553">
      <c r="A1553" t="inlineStr">
        <is>
          <t>QIS</t>
        </is>
      </c>
      <c r="B1553" t="inlineStr">
        <is>
          <t>Applied Materials Inc</t>
        </is>
      </c>
      <c r="C1553" t="inlineStr">
        <is>
          <t>AMAT</t>
        </is>
      </c>
      <c r="D1553" t="inlineStr">
        <is>
          <t>2046552</t>
        </is>
      </c>
      <c r="E1553" t="inlineStr">
        <is>
          <t>US0382221051</t>
        </is>
      </c>
      <c r="F1553" t="inlineStr">
        <is>
          <t>038222105</t>
        </is>
      </c>
      <c r="G1553" s="1" t="n">
        <v>1780.446139146601</v>
      </c>
      <c r="H1553" s="1" t="n">
        <v>184.38</v>
      </c>
      <c r="I1553" s="2" t="n">
        <v>328278.6591358502</v>
      </c>
      <c r="J1553" s="3" t="n">
        <v>0.005427075361058</v>
      </c>
      <c r="K1553" s="4" t="n">
        <v>60489054.84</v>
      </c>
      <c r="L1553" s="5" t="n">
        <v>3000001</v>
      </c>
      <c r="M1553" s="6" t="n">
        <v>20.16301156</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-1.2e-05</v>
      </c>
    </row>
    <row r="1554">
      <c r="A1554" t="inlineStr">
        <is>
          <t>QIS</t>
        </is>
      </c>
      <c r="B1554" t="inlineStr">
        <is>
          <t>Amcor PLC</t>
        </is>
      </c>
      <c r="C1554" t="inlineStr">
        <is>
          <t>AMCR</t>
        </is>
      </c>
      <c r="D1554" t="inlineStr">
        <is>
          <t>BJ1F307</t>
        </is>
      </c>
      <c r="E1554" t="inlineStr">
        <is>
          <t>JE00BJ1F3079</t>
        </is>
      </c>
      <c r="G1554" s="1" t="n">
        <v>34204.3201773868</v>
      </c>
      <c r="H1554" s="1" t="n">
        <v>9.640000000000001</v>
      </c>
      <c r="I1554" s="2" t="n">
        <v>329729.6465100088</v>
      </c>
      <c r="J1554" s="3" t="n">
        <v>0.005451062963079499</v>
      </c>
      <c r="K1554" s="4" t="n">
        <v>60489054.84</v>
      </c>
      <c r="L1554" s="5" t="n">
        <v>3000001</v>
      </c>
      <c r="M1554" s="6" t="n">
        <v>20.16301156</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-1.2e-05</v>
      </c>
    </row>
    <row r="1555">
      <c r="A1555" t="inlineStr">
        <is>
          <t>QIS</t>
        </is>
      </c>
      <c r="B1555" t="inlineStr">
        <is>
          <t>AMETEK Inc</t>
        </is>
      </c>
      <c r="C1555" t="inlineStr">
        <is>
          <t>AME</t>
        </is>
      </c>
      <c r="D1555" t="inlineStr">
        <is>
          <t>2089212</t>
        </is>
      </c>
      <c r="E1555" t="inlineStr">
        <is>
          <t>US0311001004</t>
        </is>
      </c>
      <c r="F1555" t="inlineStr">
        <is>
          <t>031100100</t>
        </is>
      </c>
      <c r="G1555" s="1" t="n">
        <v>1759.714196502945</v>
      </c>
      <c r="H1555" s="1" t="n">
        <v>182.52</v>
      </c>
      <c r="I1555" s="2" t="n">
        <v>321183.0351457176</v>
      </c>
      <c r="J1555" s="3" t="n">
        <v>0.005309771098181</v>
      </c>
      <c r="K1555" s="4" t="n">
        <v>60489054.84</v>
      </c>
      <c r="L1555" s="5" t="n">
        <v>3000001</v>
      </c>
      <c r="M1555" s="6" t="n">
        <v>20.16301156</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-1.2e-05</v>
      </c>
    </row>
    <row r="1556">
      <c r="A1556" t="inlineStr">
        <is>
          <t>QIS</t>
        </is>
      </c>
      <c r="B1556" t="inlineStr">
        <is>
          <t>Aon PLC</t>
        </is>
      </c>
      <c r="C1556" t="inlineStr">
        <is>
          <t>AON</t>
        </is>
      </c>
      <c r="D1556" t="inlineStr">
        <is>
          <t>BLP1HW5</t>
        </is>
      </c>
      <c r="E1556" t="inlineStr">
        <is>
          <t>IE00BLP1HW54</t>
        </is>
      </c>
      <c r="G1556" s="1" t="n">
        <v>898.004733242803</v>
      </c>
      <c r="H1556" s="1" t="n">
        <v>368.09</v>
      </c>
      <c r="I1556" s="2" t="n">
        <v>330546.5622593433</v>
      </c>
      <c r="J1556" s="3" t="n">
        <v>0.005464568145984</v>
      </c>
      <c r="K1556" s="4" t="n">
        <v>60489054.84</v>
      </c>
      <c r="L1556" s="5" t="n">
        <v>3000001</v>
      </c>
      <c r="M1556" s="6" t="n">
        <v>20.16301156</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-1.2e-05</v>
      </c>
    </row>
    <row r="1557">
      <c r="A1557" t="inlineStr">
        <is>
          <t>QIS</t>
        </is>
      </c>
      <c r="B1557" t="inlineStr">
        <is>
          <t>Amphenol Corp</t>
        </is>
      </c>
      <c r="C1557" t="inlineStr">
        <is>
          <t>APH</t>
        </is>
      </c>
      <c r="D1557" t="inlineStr">
        <is>
          <t>2145084</t>
        </is>
      </c>
      <c r="E1557" t="inlineStr">
        <is>
          <t>US0320951017</t>
        </is>
      </c>
      <c r="F1557" t="inlineStr">
        <is>
          <t>032095101</t>
        </is>
      </c>
      <c r="G1557" s="1" t="n">
        <v>3366.220543534575</v>
      </c>
      <c r="H1557" s="1" t="n">
        <v>109.81</v>
      </c>
      <c r="I1557" s="2" t="n">
        <v>369644.6778855317</v>
      </c>
      <c r="J1557" s="3" t="n">
        <v>0.006110934926381</v>
      </c>
      <c r="K1557" s="4" t="n">
        <v>60489054.84</v>
      </c>
      <c r="L1557" s="5" t="n">
        <v>3000001</v>
      </c>
      <c r="M1557" s="6" t="n">
        <v>20.16301156</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-1.2e-05</v>
      </c>
    </row>
    <row r="1558">
      <c r="A1558" t="inlineStr">
        <is>
          <t>QIS</t>
        </is>
      </c>
      <c r="B1558" t="inlineStr">
        <is>
          <t>Avantor Inc</t>
        </is>
      </c>
      <c r="C1558" t="inlineStr">
        <is>
          <t>AVTR</t>
        </is>
      </c>
      <c r="D1558" t="inlineStr">
        <is>
          <t>BJLT387</t>
        </is>
      </c>
      <c r="E1558" t="inlineStr">
        <is>
          <t>US05352A1007</t>
        </is>
      </c>
      <c r="F1558" t="inlineStr">
        <is>
          <t>05352A100</t>
        </is>
      </c>
      <c r="G1558" s="1" t="n">
        <v>23405.65102632048</v>
      </c>
      <c r="H1558" s="1" t="n">
        <v>12.1</v>
      </c>
      <c r="I1558" s="2" t="n">
        <v>283208.3774184778</v>
      </c>
      <c r="J1558" s="3" t="n">
        <v>0.0046819772298905</v>
      </c>
      <c r="K1558" s="4" t="n">
        <v>60489054.84</v>
      </c>
      <c r="L1558" s="5" t="n">
        <v>3000001</v>
      </c>
      <c r="M1558" s="6" t="n">
        <v>20.16301156</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-1.2e-05</v>
      </c>
    </row>
    <row r="1559">
      <c r="A1559" t="inlineStr">
        <is>
          <t>QIS</t>
        </is>
      </c>
      <c r="B1559" t="inlineStr">
        <is>
          <t>Avery Dennison Corp</t>
        </is>
      </c>
      <c r="C1559" t="inlineStr">
        <is>
          <t>AVY</t>
        </is>
      </c>
      <c r="D1559" t="inlineStr">
        <is>
          <t>2066408</t>
        </is>
      </c>
      <c r="E1559" t="inlineStr">
        <is>
          <t>US0536111091</t>
        </is>
      </c>
      <c r="F1559" t="inlineStr">
        <is>
          <t>053611109</t>
        </is>
      </c>
      <c r="G1559" s="1" t="n">
        <v>1781.858758741881</v>
      </c>
      <c r="H1559" s="1" t="n">
        <v>171.82</v>
      </c>
      <c r="I1559" s="2" t="n">
        <v>306158.9719270299</v>
      </c>
      <c r="J1559" s="3" t="n">
        <v>0.0050613945404975</v>
      </c>
      <c r="K1559" s="4" t="n">
        <v>60489054.84</v>
      </c>
      <c r="L1559" s="5" t="n">
        <v>3000001</v>
      </c>
      <c r="M1559" s="6" t="n">
        <v>20.16301156</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-1.2e-05</v>
      </c>
    </row>
    <row r="1560">
      <c r="A1560" t="inlineStr">
        <is>
          <t>QIS</t>
        </is>
      </c>
      <c r="B1560" t="inlineStr">
        <is>
          <t>AutoZone Inc</t>
        </is>
      </c>
      <c r="C1560" t="inlineStr">
        <is>
          <t>AZO</t>
        </is>
      </c>
      <c r="D1560" t="inlineStr">
        <is>
          <t>2065955</t>
        </is>
      </c>
      <c r="E1560" t="inlineStr">
        <is>
          <t>US0533321024</t>
        </is>
      </c>
      <c r="F1560" t="inlineStr">
        <is>
          <t>053332102</t>
        </is>
      </c>
      <c r="G1560" s="1" t="n">
        <v>87.23920975112432</v>
      </c>
      <c r="H1560" s="1" t="n">
        <v>4036.79</v>
      </c>
      <c r="I1560" s="2" t="n">
        <v>352166.3695312411</v>
      </c>
      <c r="J1560" s="3" t="n">
        <v>0.005821984993198501</v>
      </c>
      <c r="K1560" s="4" t="n">
        <v>60489054.84</v>
      </c>
      <c r="L1560" s="5" t="n">
        <v>3000001</v>
      </c>
      <c r="M1560" s="6" t="n">
        <v>20.16301156</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-1.2e-05</v>
      </c>
    </row>
    <row r="1561">
      <c r="A1561" t="inlineStr">
        <is>
          <t>QIS</t>
        </is>
      </c>
      <c r="B1561" t="inlineStr">
        <is>
          <t>Birkenstock Holding Plc</t>
        </is>
      </c>
      <c r="C1561" t="inlineStr">
        <is>
          <t>BIRK</t>
        </is>
      </c>
      <c r="D1561" t="inlineStr">
        <is>
          <t>BS44BN3</t>
        </is>
      </c>
      <c r="E1561" t="inlineStr">
        <is>
          <t>JE00BS44BN30</t>
        </is>
      </c>
      <c r="G1561" s="1" t="n">
        <v>5947.733318878283</v>
      </c>
      <c r="H1561" s="1" t="n">
        <v>47.54</v>
      </c>
      <c r="I1561" s="2" t="n">
        <v>282755.2419794736</v>
      </c>
      <c r="J1561" s="3" t="n">
        <v>0.004674486032677999</v>
      </c>
      <c r="K1561" s="4" t="n">
        <v>60489054.84</v>
      </c>
      <c r="L1561" s="5" t="n">
        <v>3000001</v>
      </c>
      <c r="M1561" s="6" t="n">
        <v>20.16301156</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-1.2e-05</v>
      </c>
    </row>
    <row r="1562">
      <c r="A1562" t="inlineStr">
        <is>
          <t>QIS</t>
        </is>
      </c>
      <c r="B1562" t="inlineStr">
        <is>
          <t>Baker Hughes Co</t>
        </is>
      </c>
      <c r="C1562" t="inlineStr">
        <is>
          <t>BKR</t>
        </is>
      </c>
      <c r="D1562" t="inlineStr">
        <is>
          <t>BDHLTQ5</t>
        </is>
      </c>
      <c r="E1562" t="inlineStr">
        <is>
          <t>US05722G1004</t>
        </is>
      </c>
      <c r="F1562" t="inlineStr">
        <is>
          <t>05722G100</t>
        </is>
      </c>
      <c r="G1562" s="1" t="n">
        <v>8062.009086321325</v>
      </c>
      <c r="H1562" s="1" t="n">
        <v>42.7</v>
      </c>
      <c r="I1562" s="2" t="n">
        <v>344247.7879859206</v>
      </c>
      <c r="J1562" s="3" t="n">
        <v>0.005691075664787501</v>
      </c>
      <c r="K1562" s="4" t="n">
        <v>60489054.84</v>
      </c>
      <c r="L1562" s="5" t="n">
        <v>3000001</v>
      </c>
      <c r="M1562" s="6" t="n">
        <v>20.16301156</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-1.2e-05</v>
      </c>
    </row>
    <row r="1563">
      <c r="A1563" t="inlineStr">
        <is>
          <t>QIS</t>
        </is>
      </c>
      <c r="B1563" t="inlineStr">
        <is>
          <t>TopBuild Corp</t>
        </is>
      </c>
      <c r="C1563" t="inlineStr">
        <is>
          <t>BLD</t>
        </is>
      </c>
      <c r="D1563" t="inlineStr">
        <is>
          <t>BZ0P3W2</t>
        </is>
      </c>
      <c r="E1563" t="inlineStr">
        <is>
          <t>US89055F1030</t>
        </is>
      </c>
      <c r="F1563" t="inlineStr">
        <is>
          <t>89055F103</t>
        </is>
      </c>
      <c r="G1563" s="1" t="n">
        <v>1046.25755028415</v>
      </c>
      <c r="H1563" s="1" t="n">
        <v>415.09</v>
      </c>
      <c r="I1563" s="2" t="n">
        <v>434291.0465474477</v>
      </c>
      <c r="J1563" s="3" t="n">
        <v>0.007179663291089501</v>
      </c>
      <c r="K1563" s="4" t="n">
        <v>60489054.84</v>
      </c>
      <c r="L1563" s="5" t="n">
        <v>3000001</v>
      </c>
      <c r="M1563" s="6" t="n">
        <v>20.16301156</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-1.2e-05</v>
      </c>
    </row>
    <row r="1564">
      <c r="A1564" t="inlineStr">
        <is>
          <t>QIS</t>
        </is>
      </c>
      <c r="B1564" t="inlineStr">
        <is>
          <t>Broadridge Financial Solutions</t>
        </is>
      </c>
      <c r="C1564" t="inlineStr">
        <is>
          <t>BR</t>
        </is>
      </c>
      <c r="D1564" t="inlineStr">
        <is>
          <t>B1VP7R6</t>
        </is>
      </c>
      <c r="E1564" t="inlineStr">
        <is>
          <t>US11133T1034</t>
        </is>
      </c>
      <c r="F1564" t="inlineStr">
        <is>
          <t>11133T103</t>
        </is>
      </c>
      <c r="G1564" s="1" t="n">
        <v>1315.275835828232</v>
      </c>
      <c r="H1564" s="1" t="n">
        <v>263.47</v>
      </c>
      <c r="I1564" s="2" t="n">
        <v>346535.7244656644</v>
      </c>
      <c r="J1564" s="3" t="n">
        <v>0.005728899639485001</v>
      </c>
      <c r="K1564" s="4" t="n">
        <v>60489054.84</v>
      </c>
      <c r="L1564" s="5" t="n">
        <v>3000001</v>
      </c>
      <c r="M1564" s="6" t="n">
        <v>20.16301156</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-1.2e-05</v>
      </c>
    </row>
    <row r="1565">
      <c r="A1565" t="inlineStr">
        <is>
          <t>QIS</t>
        </is>
      </c>
      <c r="B1565" t="inlineStr">
        <is>
          <t>Brown &amp; Brown Inc</t>
        </is>
      </c>
      <c r="C1565" t="inlineStr">
        <is>
          <t>BRO</t>
        </is>
      </c>
      <c r="D1565" t="inlineStr">
        <is>
          <t>2692687</t>
        </is>
      </c>
      <c r="E1565" t="inlineStr">
        <is>
          <t>US1152361010</t>
        </is>
      </c>
      <c r="F1565" t="inlineStr">
        <is>
          <t>115236101</t>
        </is>
      </c>
      <c r="G1565" s="1" t="n">
        <v>2934.171717932272</v>
      </c>
      <c r="H1565" s="1" t="n">
        <v>94.59999999999999</v>
      </c>
      <c r="I1565" s="2" t="n">
        <v>277572.6445163929</v>
      </c>
      <c r="J1565" s="3" t="n">
        <v>0.004588807764488999</v>
      </c>
      <c r="K1565" s="4" t="n">
        <v>60489054.84</v>
      </c>
      <c r="L1565" s="5" t="n">
        <v>3000001</v>
      </c>
      <c r="M1565" s="6" t="n">
        <v>20.16301156</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-1.2e-05</v>
      </c>
    </row>
    <row r="1566">
      <c r="A1566" t="inlineStr">
        <is>
          <t>QIS</t>
        </is>
      </c>
      <c r="B1566" t="inlineStr">
        <is>
          <t>Bentley Systems Inc</t>
        </is>
      </c>
      <c r="C1566" t="inlineStr">
        <is>
          <t>BSY</t>
        </is>
      </c>
      <c r="D1566" t="inlineStr">
        <is>
          <t>BMC1PR6</t>
        </is>
      </c>
      <c r="E1566" t="inlineStr">
        <is>
          <t>US08265T2087</t>
        </is>
      </c>
      <c r="F1566" t="inlineStr">
        <is>
          <t>08265T208</t>
        </is>
      </c>
      <c r="G1566" s="1" t="n">
        <v>6281.731577780012</v>
      </c>
      <c r="H1566" s="1" t="n">
        <v>52.91</v>
      </c>
      <c r="I1566" s="2" t="n">
        <v>332366.4177803404</v>
      </c>
      <c r="J1566" s="3" t="n">
        <v>0.0054946538453855</v>
      </c>
      <c r="K1566" s="4" t="n">
        <v>60489054.84</v>
      </c>
      <c r="L1566" s="5" t="n">
        <v>3000001</v>
      </c>
      <c r="M1566" s="6" t="n">
        <v>20.16301156</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-1.2e-05</v>
      </c>
    </row>
    <row r="1567">
      <c r="A1567" t="inlineStr">
        <is>
          <t>QIS</t>
        </is>
      </c>
      <c r="B1567" t="inlineStr">
        <is>
          <t>CACI International Inc</t>
        </is>
      </c>
      <c r="C1567" t="inlineStr">
        <is>
          <t>CACI</t>
        </is>
      </c>
      <c r="D1567" t="inlineStr">
        <is>
          <t>2159267</t>
        </is>
      </c>
      <c r="E1567" t="inlineStr">
        <is>
          <t>US1271903049</t>
        </is>
      </c>
      <c r="F1567" t="inlineStr">
        <is>
          <t>127190304</t>
        </is>
      </c>
      <c r="G1567" s="1" t="n">
        <v>704.4140684437059</v>
      </c>
      <c r="H1567" s="1" t="n">
        <v>478.64</v>
      </c>
      <c r="I1567" s="2" t="n">
        <v>337160.7497198954</v>
      </c>
      <c r="J1567" s="3" t="n">
        <v>0.005573913340383999</v>
      </c>
      <c r="K1567" s="4" t="n">
        <v>60489054.84</v>
      </c>
      <c r="L1567" s="5" t="n">
        <v>3000001</v>
      </c>
      <c r="M1567" s="6" t="n">
        <v>20.16301156</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-1.2e-05</v>
      </c>
    </row>
    <row r="1568">
      <c r="A1568" t="inlineStr">
        <is>
          <t>QIS</t>
        </is>
      </c>
      <c r="B1568" t="inlineStr">
        <is>
          <t>Cboe Global Markets Inc</t>
        </is>
      </c>
      <c r="C1568" t="inlineStr">
        <is>
          <t>CBOE</t>
        </is>
      </c>
      <c r="D1568" t="inlineStr">
        <is>
          <t>B5834C5</t>
        </is>
      </c>
      <c r="E1568" t="inlineStr">
        <is>
          <t>US12503M1080</t>
        </is>
      </c>
      <c r="F1568" t="inlineStr">
        <is>
          <t>12503M108</t>
        </is>
      </c>
      <c r="G1568" s="1" t="n">
        <v>1400.229906471956</v>
      </c>
      <c r="H1568" s="1" t="n">
        <v>253.24</v>
      </c>
      <c r="I1568" s="2" t="n">
        <v>354594.2215149582</v>
      </c>
      <c r="J1568" s="3" t="n">
        <v>0.005862122039316001</v>
      </c>
      <c r="K1568" s="4" t="n">
        <v>60489054.84</v>
      </c>
      <c r="L1568" s="5" t="n">
        <v>3000001</v>
      </c>
      <c r="M1568" s="6" t="n">
        <v>20.16301156</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-1.2e-05</v>
      </c>
    </row>
    <row r="1569">
      <c r="A1569" t="inlineStr">
        <is>
          <t>QIS</t>
        </is>
      </c>
      <c r="B1569" t="inlineStr">
        <is>
          <t>Crown Holdings Inc</t>
        </is>
      </c>
      <c r="C1569" t="inlineStr">
        <is>
          <t>CCK</t>
        </is>
      </c>
      <c r="D1569" t="inlineStr">
        <is>
          <t>2427986</t>
        </is>
      </c>
      <c r="E1569" t="inlineStr">
        <is>
          <t>US2283681060</t>
        </is>
      </c>
      <c r="F1569" t="inlineStr">
        <is>
          <t>228368106</t>
        </is>
      </c>
      <c r="G1569" s="1" t="n">
        <v>3096.008213211313</v>
      </c>
      <c r="H1569" s="1" t="n">
        <v>100.78</v>
      </c>
      <c r="I1569" s="2" t="n">
        <v>312015.7077274361</v>
      </c>
      <c r="J1569" s="3" t="n">
        <v>0.005158217607346501</v>
      </c>
      <c r="K1569" s="4" t="n">
        <v>60489054.84</v>
      </c>
      <c r="L1569" s="5" t="n">
        <v>3000001</v>
      </c>
      <c r="M1569" s="6" t="n">
        <v>20.16301156</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-1.2e-05</v>
      </c>
    </row>
    <row r="1570">
      <c r="A1570" t="inlineStr">
        <is>
          <t>QIS</t>
        </is>
      </c>
      <c r="B1570" t="inlineStr">
        <is>
          <t>Chemed Corp</t>
        </is>
      </c>
      <c r="C1570" t="inlineStr">
        <is>
          <t>CHE</t>
        </is>
      </c>
      <c r="D1570" t="inlineStr">
        <is>
          <t>2190084</t>
        </is>
      </c>
      <c r="E1570" t="inlineStr">
        <is>
          <t>US16359R1032</t>
        </is>
      </c>
      <c r="F1570" t="inlineStr">
        <is>
          <t>16359R103</t>
        </is>
      </c>
      <c r="G1570" s="1" t="n">
        <v>569.0916263369525</v>
      </c>
      <c r="H1570" s="1" t="n">
        <v>432.14</v>
      </c>
      <c r="I1570" s="2" t="n">
        <v>245927.2554052506</v>
      </c>
      <c r="J1570" s="3" t="n">
        <v>0.0040656488360705</v>
      </c>
      <c r="K1570" s="4" t="n">
        <v>60489054.84</v>
      </c>
      <c r="L1570" s="5" t="n">
        <v>3000001</v>
      </c>
      <c r="M1570" s="6" t="n">
        <v>20.16301156</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-1.2e-05</v>
      </c>
    </row>
    <row r="1571">
      <c r="A1571" t="inlineStr">
        <is>
          <t>QIS</t>
        </is>
      </c>
      <c r="B1571" t="inlineStr">
        <is>
          <t>Colgate-Palmolive Co</t>
        </is>
      </c>
      <c r="C1571" t="inlineStr">
        <is>
          <t>CL</t>
        </is>
      </c>
      <c r="D1571" t="inlineStr">
        <is>
          <t>2209106</t>
        </is>
      </c>
      <c r="E1571" t="inlineStr">
        <is>
          <t>US1941621039</t>
        </is>
      </c>
      <c r="F1571" t="inlineStr">
        <is>
          <t>194162103</t>
        </is>
      </c>
      <c r="G1571" s="1" t="n">
        <v>3488.376146533271</v>
      </c>
      <c r="H1571" s="1" t="n">
        <v>84.45</v>
      </c>
      <c r="I1571" s="2" t="n">
        <v>294593.3655747348</v>
      </c>
      <c r="J1571" s="3" t="n">
        <v>0.004870192902732</v>
      </c>
      <c r="K1571" s="4" t="n">
        <v>60489054.84</v>
      </c>
      <c r="L1571" s="5" t="n">
        <v>3000001</v>
      </c>
      <c r="M1571" s="6" t="n">
        <v>20.16301156</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-1.2e-05</v>
      </c>
    </row>
    <row r="1572">
      <c r="A1572" t="inlineStr">
        <is>
          <t>QIS</t>
        </is>
      </c>
      <c r="B1572" t="inlineStr">
        <is>
          <t>Core &amp; Main Inc</t>
        </is>
      </c>
      <c r="C1572" t="inlineStr">
        <is>
          <t>CNM</t>
        </is>
      </c>
      <c r="D1572" t="inlineStr">
        <is>
          <t>BNXKS92</t>
        </is>
      </c>
      <c r="E1572" t="inlineStr">
        <is>
          <t>US21874C1027</t>
        </is>
      </c>
      <c r="F1572" t="inlineStr">
        <is>
          <t>21874C102</t>
        </is>
      </c>
      <c r="G1572" s="1" t="n">
        <v>5613.17599170357</v>
      </c>
      <c r="H1572" s="1" t="n">
        <v>63.71</v>
      </c>
      <c r="I1572" s="2" t="n">
        <v>357615.4424314344</v>
      </c>
      <c r="J1572" s="3" t="n">
        <v>0.0059120686110465</v>
      </c>
      <c r="K1572" s="4" t="n">
        <v>60489054.84</v>
      </c>
      <c r="L1572" s="5" t="n">
        <v>3000001</v>
      </c>
      <c r="M1572" s="6" t="n">
        <v>20.16301156</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-1.2e-05</v>
      </c>
    </row>
    <row r="1573">
      <c r="A1573" t="inlineStr">
        <is>
          <t>QIS</t>
        </is>
      </c>
      <c r="B1573" t="inlineStr">
        <is>
          <t>CenterPoint Energy Inc</t>
        </is>
      </c>
      <c r="C1573" t="inlineStr">
        <is>
          <t>CNP</t>
        </is>
      </c>
      <c r="D1573" t="inlineStr">
        <is>
          <t>2440637</t>
        </is>
      </c>
      <c r="E1573" t="inlineStr">
        <is>
          <t>US15189T1079</t>
        </is>
      </c>
      <c r="F1573" t="inlineStr">
        <is>
          <t>15189T107</t>
        </is>
      </c>
      <c r="G1573" s="1" t="n">
        <v>8738.881903032183</v>
      </c>
      <c r="H1573" s="1" t="n">
        <v>38.57</v>
      </c>
      <c r="I1573" s="2" t="n">
        <v>337058.6749999513</v>
      </c>
      <c r="J1573" s="3" t="n">
        <v>0.005572225849643501</v>
      </c>
      <c r="K1573" s="4" t="n">
        <v>60489054.84</v>
      </c>
      <c r="L1573" s="5" t="n">
        <v>3000001</v>
      </c>
      <c r="M1573" s="6" t="n">
        <v>20.16301156</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-1.2e-05</v>
      </c>
    </row>
    <row r="1574">
      <c r="A1574" t="inlineStr">
        <is>
          <t>QIS</t>
        </is>
      </c>
      <c r="B1574" t="inlineStr">
        <is>
          <t>Cisco Systems Inc</t>
        </is>
      </c>
      <c r="C1574" t="inlineStr">
        <is>
          <t>CSCO</t>
        </is>
      </c>
      <c r="D1574" t="inlineStr">
        <is>
          <t>2198163</t>
        </is>
      </c>
      <c r="E1574" t="inlineStr">
        <is>
          <t>US17275R1023</t>
        </is>
      </c>
      <c r="F1574" t="inlineStr">
        <is>
          <t>17275R102</t>
        </is>
      </c>
      <c r="G1574" s="1" t="n">
        <v>4798.315968600758</v>
      </c>
      <c r="H1574" s="1" t="n">
        <v>70.67</v>
      </c>
      <c r="I1574" s="2" t="n">
        <v>339096.9895010156</v>
      </c>
      <c r="J1574" s="3" t="n">
        <v>0.0056059230946485</v>
      </c>
      <c r="K1574" s="4" t="n">
        <v>60489054.84</v>
      </c>
      <c r="L1574" s="5" t="n">
        <v>3000001</v>
      </c>
      <c r="M1574" s="6" t="n">
        <v>20.16301156</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-1.2e-05</v>
      </c>
    </row>
    <row r="1575">
      <c r="A1575" t="inlineStr">
        <is>
          <t>QIS</t>
        </is>
      </c>
      <c r="B1575" t="inlineStr">
        <is>
          <t>Cintas Corp</t>
        </is>
      </c>
      <c r="C1575" t="inlineStr">
        <is>
          <t>CTAS</t>
        </is>
      </c>
      <c r="D1575" t="inlineStr">
        <is>
          <t>2197137</t>
        </is>
      </c>
      <c r="E1575" t="inlineStr">
        <is>
          <t>US1729081059</t>
        </is>
      </c>
      <c r="F1575" t="inlineStr">
        <is>
          <t>172908105</t>
        </is>
      </c>
      <c r="G1575" s="1" t="n">
        <v>1412.943876614872</v>
      </c>
      <c r="H1575" s="1" t="n">
        <v>223.88</v>
      </c>
      <c r="I1575" s="2" t="n">
        <v>316329.8750965375</v>
      </c>
      <c r="J1575" s="3" t="n">
        <v>0.00522953906179</v>
      </c>
      <c r="K1575" s="4" t="n">
        <v>60489054.84</v>
      </c>
      <c r="L1575" s="5" t="n">
        <v>3000001</v>
      </c>
      <c r="M1575" s="6" t="n">
        <v>20.16301156</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-1.2e-05</v>
      </c>
    </row>
    <row r="1576">
      <c r="A1576" t="inlineStr">
        <is>
          <t>QIS</t>
        </is>
      </c>
      <c r="B1576" t="inlineStr">
        <is>
          <t>Cognizant Technology Solutions</t>
        </is>
      </c>
      <c r="C1576" t="inlineStr">
        <is>
          <t>CTSH</t>
        </is>
      </c>
      <c r="D1576" t="inlineStr">
        <is>
          <t>2257019</t>
        </is>
      </c>
      <c r="E1576" t="inlineStr">
        <is>
          <t>US1924461023</t>
        </is>
      </c>
      <c r="F1576" t="inlineStr">
        <is>
          <t>192446102</t>
        </is>
      </c>
      <c r="G1576" s="1" t="n">
        <v>3921.869376456119</v>
      </c>
      <c r="H1576" s="1" t="n">
        <v>69.15000000000001</v>
      </c>
      <c r="I1576" s="2" t="n">
        <v>271197.2673819406</v>
      </c>
      <c r="J1576" s="3" t="n">
        <v>0.0044834105624445</v>
      </c>
      <c r="K1576" s="4" t="n">
        <v>60489054.84</v>
      </c>
      <c r="L1576" s="5" t="n">
        <v>3000001</v>
      </c>
      <c r="M1576" s="6" t="n">
        <v>20.16301156</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-1.2e-05</v>
      </c>
    </row>
    <row r="1577">
      <c r="A1577" t="inlineStr">
        <is>
          <t>QIS</t>
        </is>
      </c>
      <c r="B1577" t="inlineStr">
        <is>
          <t>Crane NXT Co</t>
        </is>
      </c>
      <c r="C1577" t="inlineStr">
        <is>
          <t>CXT</t>
        </is>
      </c>
      <c r="D1577" t="inlineStr">
        <is>
          <t>BQ7W2W6</t>
        </is>
      </c>
      <c r="E1577" t="inlineStr">
        <is>
          <t>US2244411052</t>
        </is>
      </c>
      <c r="F1577" t="inlineStr">
        <is>
          <t>224441105</t>
        </is>
      </c>
      <c r="G1577" s="1" t="n">
        <v>5555.634334783415</v>
      </c>
      <c r="H1577" s="1" t="n">
        <v>59.57</v>
      </c>
      <c r="I1577" s="2" t="n">
        <v>330949.1373230481</v>
      </c>
      <c r="J1577" s="3" t="n">
        <v>0.005471223483297</v>
      </c>
      <c r="K1577" s="4" t="n">
        <v>60489054.84</v>
      </c>
      <c r="L1577" s="5" t="n">
        <v>3000001</v>
      </c>
      <c r="M1577" s="6" t="n">
        <v>20.16301156</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-1.2e-05</v>
      </c>
    </row>
    <row r="1578">
      <c r="A1578" t="inlineStr">
        <is>
          <t>QIS</t>
        </is>
      </c>
      <c r="B1578" t="inlineStr">
        <is>
          <t>Deckers Outdoor Corp</t>
        </is>
      </c>
      <c r="C1578" t="inlineStr">
        <is>
          <t>DECK</t>
        </is>
      </c>
      <c r="D1578" t="inlineStr">
        <is>
          <t>2267278</t>
        </is>
      </c>
      <c r="E1578" t="inlineStr">
        <is>
          <t>US2435371073</t>
        </is>
      </c>
      <c r="F1578" t="inlineStr">
        <is>
          <t>243537107</t>
        </is>
      </c>
      <c r="G1578" s="1" t="n">
        <v>3033.268668481312</v>
      </c>
      <c r="H1578" s="1" t="n">
        <v>100.47</v>
      </c>
      <c r="I1578" s="2" t="n">
        <v>304752.5031223174</v>
      </c>
      <c r="J1578" s="3" t="n">
        <v>0.005038142915746001</v>
      </c>
      <c r="K1578" s="4" t="n">
        <v>60489054.84</v>
      </c>
      <c r="L1578" s="5" t="n">
        <v>3000001</v>
      </c>
      <c r="M1578" s="6" t="n">
        <v>20.16301156</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-1.2e-05</v>
      </c>
    </row>
    <row r="1579">
      <c r="A1579" t="inlineStr">
        <is>
          <t>QIS</t>
        </is>
      </c>
      <c r="B1579" t="inlineStr">
        <is>
          <t>Digital Realty Trust Inc</t>
        </is>
      </c>
      <c r="C1579" t="inlineStr">
        <is>
          <t>DLR</t>
        </is>
      </c>
      <c r="D1579" t="inlineStr">
        <is>
          <t>B03GQS4</t>
        </is>
      </c>
      <c r="E1579" t="inlineStr">
        <is>
          <t>US2538681030</t>
        </is>
      </c>
      <c r="F1579" t="inlineStr">
        <is>
          <t>253868103</t>
        </is>
      </c>
      <c r="G1579" s="1" t="n">
        <v>1785.40152696975</v>
      </c>
      <c r="H1579" s="1" t="n">
        <v>168.73</v>
      </c>
      <c r="I1579" s="2" t="n">
        <v>301250.7996456058</v>
      </c>
      <c r="J1579" s="3" t="n">
        <v>0.004980253046480001</v>
      </c>
      <c r="K1579" s="4" t="n">
        <v>60489054.84</v>
      </c>
      <c r="L1579" s="5" t="n">
        <v>3000001</v>
      </c>
      <c r="M1579" s="6" t="n">
        <v>20.16301156</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-1.2e-05</v>
      </c>
    </row>
    <row r="1580">
      <c r="A1580" t="inlineStr">
        <is>
          <t>QIS</t>
        </is>
      </c>
      <c r="B1580" t="inlineStr">
        <is>
          <t>Domino's Pizza Inc</t>
        </is>
      </c>
      <c r="C1580" t="inlineStr">
        <is>
          <t>DPZ</t>
        </is>
      </c>
      <c r="D1580" t="inlineStr">
        <is>
          <t>B01SD70</t>
        </is>
      </c>
      <c r="E1580" t="inlineStr">
        <is>
          <t>US25754A2015</t>
        </is>
      </c>
      <c r="F1580" t="inlineStr">
        <is>
          <t>25754A201</t>
        </is>
      </c>
      <c r="G1580" s="1" t="n">
        <v>691.6880471403209</v>
      </c>
      <c r="H1580" s="1" t="n">
        <v>440.54</v>
      </c>
      <c r="I1580" s="2" t="n">
        <v>304716.252287197</v>
      </c>
      <c r="J1580" s="3" t="n">
        <v>0.005037543619969</v>
      </c>
      <c r="K1580" s="4" t="n">
        <v>60489054.84</v>
      </c>
      <c r="L1580" s="5" t="n">
        <v>3000001</v>
      </c>
      <c r="M1580" s="6" t="n">
        <v>20.16301156</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-1.2e-05</v>
      </c>
    </row>
    <row r="1581">
      <c r="A1581" t="inlineStr">
        <is>
          <t>QIS</t>
        </is>
      </c>
      <c r="B1581" t="inlineStr">
        <is>
          <t>DT Midstream Inc</t>
        </is>
      </c>
      <c r="C1581" t="inlineStr">
        <is>
          <t>DTM</t>
        </is>
      </c>
      <c r="D1581" t="inlineStr">
        <is>
          <t>BN7L880</t>
        </is>
      </c>
      <c r="E1581" t="inlineStr">
        <is>
          <t>US23345M1071</t>
        </is>
      </c>
      <c r="F1581" t="inlineStr">
        <is>
          <t>23345M107</t>
        </is>
      </c>
      <c r="G1581" s="1" t="n">
        <v>2993.692391678305</v>
      </c>
      <c r="H1581" s="1" t="n">
        <v>104.3</v>
      </c>
      <c r="I1581" s="2" t="n">
        <v>312242.1164520473</v>
      </c>
      <c r="J1581" s="3" t="n">
        <v>0.0051619605774625</v>
      </c>
      <c r="K1581" s="4" t="n">
        <v>60489054.84</v>
      </c>
      <c r="L1581" s="5" t="n">
        <v>3000001</v>
      </c>
      <c r="M1581" s="6" t="n">
        <v>20.16301156</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-1.2e-05</v>
      </c>
    </row>
    <row r="1582">
      <c r="A1582" t="inlineStr">
        <is>
          <t>QIS</t>
        </is>
      </c>
      <c r="B1582" t="inlineStr">
        <is>
          <t>Ecolab Inc</t>
        </is>
      </c>
      <c r="C1582" t="inlineStr">
        <is>
          <t>ECL</t>
        </is>
      </c>
      <c r="D1582" t="inlineStr">
        <is>
          <t>2304227</t>
        </is>
      </c>
      <c r="E1582" t="inlineStr">
        <is>
          <t>US2788651006</t>
        </is>
      </c>
      <c r="F1582" t="inlineStr">
        <is>
          <t>278865100</t>
        </is>
      </c>
      <c r="G1582" s="1" t="n">
        <v>1181.098924233007</v>
      </c>
      <c r="H1582" s="1" t="n">
        <v>273.5</v>
      </c>
      <c r="I1582" s="2" t="n">
        <v>323030.5557777275</v>
      </c>
      <c r="J1582" s="3" t="n">
        <v>0.005340314154886</v>
      </c>
      <c r="K1582" s="4" t="n">
        <v>60489054.84</v>
      </c>
      <c r="L1582" s="5" t="n">
        <v>3000001</v>
      </c>
      <c r="M1582" s="6" t="n">
        <v>20.16301156</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-1.2e-05</v>
      </c>
    </row>
    <row r="1583">
      <c r="A1583" t="inlineStr">
        <is>
          <t>QIS</t>
        </is>
      </c>
      <c r="B1583" t="inlineStr">
        <is>
          <t>Edison International</t>
        </is>
      </c>
      <c r="C1583" t="inlineStr">
        <is>
          <t>EIX</t>
        </is>
      </c>
      <c r="D1583" t="inlineStr">
        <is>
          <t>2829515</t>
        </is>
      </c>
      <c r="E1583" t="inlineStr">
        <is>
          <t>US2810201077</t>
        </is>
      </c>
      <c r="F1583" t="inlineStr">
        <is>
          <t>281020107</t>
        </is>
      </c>
      <c r="G1583" s="1" t="n">
        <v>6501.299649160426</v>
      </c>
      <c r="H1583" s="1" t="n">
        <v>55.25</v>
      </c>
      <c r="I1583" s="2" t="n">
        <v>359196.8056161135</v>
      </c>
      <c r="J1583" s="3" t="n">
        <v>0.005938211575073</v>
      </c>
      <c r="K1583" s="4" t="n">
        <v>60489054.84</v>
      </c>
      <c r="L1583" s="5" t="n">
        <v>3000001</v>
      </c>
      <c r="M1583" s="6" t="n">
        <v>20.16301156</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-1.2e-05</v>
      </c>
    </row>
    <row r="1584">
      <c r="A1584" t="inlineStr">
        <is>
          <t>QIS</t>
        </is>
      </c>
      <c r="B1584" t="inlineStr">
        <is>
          <t>Elevance Health Inc</t>
        </is>
      </c>
      <c r="C1584" t="inlineStr">
        <is>
          <t>ELV</t>
        </is>
      </c>
      <c r="D1584" t="inlineStr">
        <is>
          <t>BSPHGL4</t>
        </is>
      </c>
      <c r="E1584" t="inlineStr">
        <is>
          <t>US0367521038</t>
        </is>
      </c>
      <c r="F1584" t="inlineStr">
        <is>
          <t>036752103</t>
        </is>
      </c>
      <c r="G1584" s="1" t="n">
        <v>834.8273365637895</v>
      </c>
      <c r="H1584" s="1" t="n">
        <v>290.79</v>
      </c>
      <c r="I1584" s="2" t="n">
        <v>242759.4411993843</v>
      </c>
      <c r="J1584" s="3" t="n">
        <v>0.0040132787963295</v>
      </c>
      <c r="K1584" s="4" t="n">
        <v>60489054.84</v>
      </c>
      <c r="L1584" s="5" t="n">
        <v>3000001</v>
      </c>
      <c r="M1584" s="6" t="n">
        <v>20.16301156</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-1.2e-05</v>
      </c>
    </row>
    <row r="1585">
      <c r="A1585" t="inlineStr">
        <is>
          <t>QIS</t>
        </is>
      </c>
      <c r="B1585" t="inlineStr">
        <is>
          <t>Equinix Inc</t>
        </is>
      </c>
      <c r="C1585" t="inlineStr">
        <is>
          <t>EQIX</t>
        </is>
      </c>
      <c r="D1585" t="inlineStr">
        <is>
          <t>BVLZX12</t>
        </is>
      </c>
      <c r="E1585" t="inlineStr">
        <is>
          <t>US29444U7000</t>
        </is>
      </c>
      <c r="F1585" t="inlineStr">
        <is>
          <t>29444U700</t>
        </is>
      </c>
      <c r="G1585" s="1" t="n">
        <v>353.9239575970657</v>
      </c>
      <c r="H1585" s="1" t="n">
        <v>776.75</v>
      </c>
      <c r="I1585" s="2" t="n">
        <v>274910.4340635207</v>
      </c>
      <c r="J1585" s="3" t="n">
        <v>0.004544796323743001</v>
      </c>
      <c r="K1585" s="4" t="n">
        <v>60489054.84</v>
      </c>
      <c r="L1585" s="5" t="n">
        <v>3000001</v>
      </c>
      <c r="M1585" s="6" t="n">
        <v>20.16301156</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-1.2e-05</v>
      </c>
    </row>
    <row r="1586">
      <c r="A1586" t="inlineStr">
        <is>
          <t>QIS</t>
        </is>
      </c>
      <c r="B1586" t="inlineStr">
        <is>
          <t>Element Solutions Inc</t>
        </is>
      </c>
      <c r="C1586" t="inlineStr">
        <is>
          <t>ESI</t>
        </is>
      </c>
      <c r="D1586" t="inlineStr">
        <is>
          <t>BJ1C2K1</t>
        </is>
      </c>
      <c r="E1586" t="inlineStr">
        <is>
          <t>US28618M1062</t>
        </is>
      </c>
      <c r="F1586" t="inlineStr">
        <is>
          <t>28618M106</t>
        </is>
      </c>
      <c r="G1586" s="1" t="n">
        <v>14572.91809083221</v>
      </c>
      <c r="H1586" s="1" t="n">
        <v>23.78</v>
      </c>
      <c r="I1586" s="2" t="n">
        <v>346543.9921999901</v>
      </c>
      <c r="J1586" s="3" t="n">
        <v>0.005729036320978</v>
      </c>
      <c r="K1586" s="4" t="n">
        <v>60489054.84</v>
      </c>
      <c r="L1586" s="5" t="n">
        <v>3000001</v>
      </c>
      <c r="M1586" s="6" t="n">
        <v>20.16301156</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-1.2e-05</v>
      </c>
    </row>
    <row r="1587">
      <c r="A1587" t="inlineStr">
        <is>
          <t>QIS</t>
        </is>
      </c>
      <c r="B1587" t="inlineStr">
        <is>
          <t>Extra Space Storage Inc</t>
        </is>
      </c>
      <c r="C1587" t="inlineStr">
        <is>
          <t>EXR</t>
        </is>
      </c>
      <c r="D1587" t="inlineStr">
        <is>
          <t>B02HWR9</t>
        </is>
      </c>
      <c r="E1587" t="inlineStr">
        <is>
          <t>US30225T1025</t>
        </is>
      </c>
      <c r="F1587" t="inlineStr">
        <is>
          <t>30225T102</t>
        </is>
      </c>
      <c r="G1587" s="1" t="n">
        <v>2110.073717014619</v>
      </c>
      <c r="H1587" s="1" t="n">
        <v>135.23</v>
      </c>
      <c r="I1587" s="2" t="n">
        <v>285345.268751887</v>
      </c>
      <c r="J1587" s="3" t="n">
        <v>0.004717304138850501</v>
      </c>
      <c r="K1587" s="4" t="n">
        <v>60489054.84</v>
      </c>
      <c r="L1587" s="5" t="n">
        <v>3000001</v>
      </c>
      <c r="M1587" s="6" t="n">
        <v>20.16301156</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-1.2e-05</v>
      </c>
    </row>
    <row r="1588">
      <c r="A1588" t="inlineStr">
        <is>
          <t>QIS</t>
        </is>
      </c>
      <c r="B1588" t="inlineStr">
        <is>
          <t>Fiserv Inc</t>
        </is>
      </c>
      <c r="C1588" t="inlineStr">
        <is>
          <t>FI</t>
        </is>
      </c>
      <c r="D1588" t="inlineStr">
        <is>
          <t>2342034</t>
        </is>
      </c>
      <c r="E1588" t="inlineStr">
        <is>
          <t>US3377381088</t>
        </is>
      </c>
      <c r="F1588" t="inlineStr">
        <is>
          <t>337738108</t>
        </is>
      </c>
      <c r="G1588" s="1" t="n">
        <v>1906.348982135593</v>
      </c>
      <c r="H1588" s="1" t="n">
        <v>132.22</v>
      </c>
      <c r="I1588" s="2" t="n">
        <v>252057.4624179681</v>
      </c>
      <c r="J1588" s="3" t="n">
        <v>0.0041669929061495</v>
      </c>
      <c r="K1588" s="4" t="n">
        <v>60489054.84</v>
      </c>
      <c r="L1588" s="5" t="n">
        <v>3000001</v>
      </c>
      <c r="M1588" s="6" t="n">
        <v>20.16301156</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-1.2e-05</v>
      </c>
    </row>
    <row r="1589">
      <c r="A1589" t="inlineStr">
        <is>
          <t>QIS</t>
        </is>
      </c>
      <c r="B1589" t="inlineStr">
        <is>
          <t>Comfort Systems USA Inc</t>
        </is>
      </c>
      <c r="C1589" t="inlineStr">
        <is>
          <t>FIX</t>
        </is>
      </c>
      <c r="D1589" t="inlineStr">
        <is>
          <t>2036047</t>
        </is>
      </c>
      <c r="E1589" t="inlineStr">
        <is>
          <t>US1999081045</t>
        </is>
      </c>
      <c r="F1589" t="inlineStr">
        <is>
          <t>199908104</t>
        </is>
      </c>
      <c r="G1589" s="1" t="n">
        <v>627.5334400906683</v>
      </c>
      <c r="H1589" s="1" t="n">
        <v>693.3099999999999</v>
      </c>
      <c r="I1589" s="2" t="n">
        <v>435075.2093492612</v>
      </c>
      <c r="J1589" s="3" t="n">
        <v>0.0071926270050025</v>
      </c>
      <c r="K1589" s="4" t="n">
        <v>60489054.84</v>
      </c>
      <c r="L1589" s="5" t="n">
        <v>3000001</v>
      </c>
      <c r="M1589" s="6" t="n">
        <v>20.16301156</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-1.2e-05</v>
      </c>
    </row>
    <row r="1590">
      <c r="A1590" t="inlineStr">
        <is>
          <t>QIS</t>
        </is>
      </c>
      <c r="B1590" t="inlineStr">
        <is>
          <t>Genpact Ltd</t>
        </is>
      </c>
      <c r="C1590" t="inlineStr">
        <is>
          <t>G</t>
        </is>
      </c>
      <c r="D1590" t="inlineStr">
        <is>
          <t>B23DBK6</t>
        </is>
      </c>
      <c r="E1590" t="inlineStr">
        <is>
          <t>BMG3922B1072</t>
        </is>
      </c>
      <c r="G1590" s="1" t="n">
        <v>7137.55085095277</v>
      </c>
      <c r="H1590" s="1" t="n">
        <v>43.25</v>
      </c>
      <c r="I1590" s="2" t="n">
        <v>308699.0743037073</v>
      </c>
      <c r="J1590" s="3" t="n">
        <v>0.0051033873007315</v>
      </c>
      <c r="K1590" s="4" t="n">
        <v>60489054.84</v>
      </c>
      <c r="L1590" s="5" t="n">
        <v>3000001</v>
      </c>
      <c r="M1590" s="6" t="n">
        <v>20.16301156</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-1.2e-05</v>
      </c>
    </row>
    <row r="1591">
      <c r="A1591" t="inlineStr">
        <is>
          <t>QIS</t>
        </is>
      </c>
      <c r="B1591" t="inlineStr">
        <is>
          <t>General Mills Inc</t>
        </is>
      </c>
      <c r="C1591" t="inlineStr">
        <is>
          <t>GIS</t>
        </is>
      </c>
      <c r="D1591" t="inlineStr">
        <is>
          <t>2367026</t>
        </is>
      </c>
      <c r="E1591" t="inlineStr">
        <is>
          <t>US3703341046</t>
        </is>
      </c>
      <c r="F1591" t="inlineStr">
        <is>
          <t>370334104</t>
        </is>
      </c>
      <c r="G1591" s="1" t="n">
        <v>5872.179085308635</v>
      </c>
      <c r="H1591" s="1" t="n">
        <v>49.35</v>
      </c>
      <c r="I1591" s="2" t="n">
        <v>289792.0378599811</v>
      </c>
      <c r="J1591" s="3" t="n">
        <v>0.0047908177541625</v>
      </c>
      <c r="K1591" s="4" t="n">
        <v>60489054.84</v>
      </c>
      <c r="L1591" s="5" t="n">
        <v>3000001</v>
      </c>
      <c r="M1591" s="6" t="n">
        <v>20.16301156</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-1.2e-05</v>
      </c>
    </row>
    <row r="1592">
      <c r="A1592" t="inlineStr">
        <is>
          <t>QIS</t>
        </is>
      </c>
      <c r="B1592" t="inlineStr">
        <is>
          <t>Alphabet Inc</t>
        </is>
      </c>
      <c r="C1592" t="inlineStr">
        <is>
          <t>GOOG</t>
        </is>
      </c>
      <c r="D1592" t="inlineStr">
        <is>
          <t>BYY88Y7</t>
        </is>
      </c>
      <c r="E1592" t="inlineStr">
        <is>
          <t>US02079K1079</t>
        </is>
      </c>
      <c r="F1592" t="inlineStr">
        <is>
          <t>02079K107</t>
        </is>
      </c>
      <c r="G1592" s="1" t="n">
        <v>883.2681504290007</v>
      </c>
      <c r="H1592" s="1" t="n">
        <v>201.63</v>
      </c>
      <c r="I1592" s="2" t="n">
        <v>178093.3571709994</v>
      </c>
      <c r="J1592" s="3" t="n">
        <v>0.00294422449883</v>
      </c>
      <c r="K1592" s="4" t="n">
        <v>60489054.84</v>
      </c>
      <c r="L1592" s="5" t="n">
        <v>3000001</v>
      </c>
      <c r="M1592" s="6" t="n">
        <v>20.16301156</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-1.2e-05</v>
      </c>
    </row>
    <row r="1593">
      <c r="A1593" t="inlineStr">
        <is>
          <t>QIS</t>
        </is>
      </c>
      <c r="B1593" t="inlineStr">
        <is>
          <t>Alphabet Inc</t>
        </is>
      </c>
      <c r="C1593" t="inlineStr">
        <is>
          <t>GOOGL</t>
        </is>
      </c>
      <c r="D1593" t="inlineStr">
        <is>
          <t>BYVY8G0</t>
        </is>
      </c>
      <c r="E1593" t="inlineStr">
        <is>
          <t>US02079K3059</t>
        </is>
      </c>
      <c r="F1593" t="inlineStr">
        <is>
          <t>02079K305</t>
        </is>
      </c>
      <c r="G1593" s="1" t="n">
        <v>889.1152501805927</v>
      </c>
      <c r="H1593" s="1" t="n">
        <v>201</v>
      </c>
      <c r="I1593" s="2" t="n">
        <v>178712.1652862991</v>
      </c>
      <c r="J1593" s="3" t="n">
        <v>0.002954454582883</v>
      </c>
      <c r="K1593" s="4" t="n">
        <v>60489054.84</v>
      </c>
      <c r="L1593" s="5" t="n">
        <v>3000001</v>
      </c>
      <c r="M1593" s="6" t="n">
        <v>20.16301156</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-1.2e-05</v>
      </c>
    </row>
    <row r="1594">
      <c r="A1594" t="inlineStr">
        <is>
          <t>QIS</t>
        </is>
      </c>
      <c r="B1594" t="inlineStr">
        <is>
          <t>Home Depot Inc/The</t>
        </is>
      </c>
      <c r="C1594" t="inlineStr">
        <is>
          <t>HD</t>
        </is>
      </c>
      <c r="D1594" t="inlineStr">
        <is>
          <t>2434209</t>
        </is>
      </c>
      <c r="E1594" t="inlineStr">
        <is>
          <t>US4370761029</t>
        </is>
      </c>
      <c r="F1594" t="inlineStr">
        <is>
          <t>437076102</t>
        </is>
      </c>
      <c r="G1594" s="1" t="n">
        <v>889.065064938952</v>
      </c>
      <c r="H1594" s="1" t="n">
        <v>387.53</v>
      </c>
      <c r="I1594" s="2" t="n">
        <v>344539.384615792</v>
      </c>
      <c r="J1594" s="3" t="n">
        <v>0.005695896315906</v>
      </c>
      <c r="K1594" s="4" t="n">
        <v>60489054.84</v>
      </c>
      <c r="L1594" s="5" t="n">
        <v>3000001</v>
      </c>
      <c r="M1594" s="6" t="n">
        <v>20.16301156</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-1.2e-05</v>
      </c>
    </row>
    <row r="1595">
      <c r="A1595" t="inlineStr">
        <is>
          <t>QIS</t>
        </is>
      </c>
      <c r="B1595" t="inlineStr">
        <is>
          <t>Henry Schein Inc</t>
        </is>
      </c>
      <c r="C1595" t="inlineStr">
        <is>
          <t>HSIC</t>
        </is>
      </c>
      <c r="D1595" t="inlineStr">
        <is>
          <t>2416962</t>
        </is>
      </c>
      <c r="E1595" t="inlineStr">
        <is>
          <t>US8064071025</t>
        </is>
      </c>
      <c r="F1595" t="inlineStr">
        <is>
          <t>806407102</t>
        </is>
      </c>
      <c r="G1595" s="1" t="n">
        <v>4442.307629673631</v>
      </c>
      <c r="H1595" s="1" t="n">
        <v>66.09999999999999</v>
      </c>
      <c r="I1595" s="2" t="n">
        <v>293636.534321427</v>
      </c>
      <c r="J1595" s="3" t="n">
        <v>0.0048543746484075</v>
      </c>
      <c r="K1595" s="4" t="n">
        <v>60489054.84</v>
      </c>
      <c r="L1595" s="5" t="n">
        <v>3000001</v>
      </c>
      <c r="M1595" s="6" t="n">
        <v>20.16301156</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-1.2e-05</v>
      </c>
    </row>
    <row r="1596">
      <c r="A1596" t="inlineStr">
        <is>
          <t>QIS</t>
        </is>
      </c>
      <c r="B1596" t="inlineStr">
        <is>
          <t>Hershey Co/The</t>
        </is>
      </c>
      <c r="C1596" t="inlineStr">
        <is>
          <t>HSY</t>
        </is>
      </c>
      <c r="D1596" t="inlineStr">
        <is>
          <t>2422806</t>
        </is>
      </c>
      <c r="E1596" t="inlineStr">
        <is>
          <t>US4278661081</t>
        </is>
      </c>
      <c r="F1596" t="inlineStr">
        <is>
          <t>427866108</t>
        </is>
      </c>
      <c r="G1596" s="1" t="n">
        <v>1844.596329673121</v>
      </c>
      <c r="H1596" s="1" t="n">
        <v>175.42</v>
      </c>
      <c r="I1596" s="2" t="n">
        <v>323579.0881512589</v>
      </c>
      <c r="J1596" s="3" t="n">
        <v>0.0053493824462485</v>
      </c>
      <c r="K1596" s="4" t="n">
        <v>60489054.84</v>
      </c>
      <c r="L1596" s="5" t="n">
        <v>3000001</v>
      </c>
      <c r="M1596" s="6" t="n">
        <v>20.16301156</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-1.2e-05</v>
      </c>
    </row>
    <row r="1597">
      <c r="A1597" t="inlineStr">
        <is>
          <t>QIS</t>
        </is>
      </c>
      <c r="B1597" t="inlineStr">
        <is>
          <t>Intercontinental Exchange Inc</t>
        </is>
      </c>
      <c r="C1597" t="inlineStr">
        <is>
          <t>ICE</t>
        </is>
      </c>
      <c r="D1597" t="inlineStr">
        <is>
          <t>BFSSDS9</t>
        </is>
      </c>
      <c r="E1597" t="inlineStr">
        <is>
          <t>US45866F1049</t>
        </is>
      </c>
      <c r="F1597" t="inlineStr">
        <is>
          <t>45866F104</t>
        </is>
      </c>
      <c r="G1597" s="1" t="n">
        <v>1748.263113745026</v>
      </c>
      <c r="H1597" s="1" t="n">
        <v>185.93</v>
      </c>
      <c r="I1597" s="2" t="n">
        <v>325054.5607386128</v>
      </c>
      <c r="J1597" s="3" t="n">
        <v>0.0053737748357685</v>
      </c>
      <c r="K1597" s="4" t="n">
        <v>60489054.84</v>
      </c>
      <c r="L1597" s="5" t="n">
        <v>3000001</v>
      </c>
      <c r="M1597" s="6" t="n">
        <v>20.16301156</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-1.2e-05</v>
      </c>
    </row>
    <row r="1598">
      <c r="A1598" t="inlineStr">
        <is>
          <t>QIS</t>
        </is>
      </c>
      <c r="B1598" t="inlineStr">
        <is>
          <t>IDEXX Laboratories Inc</t>
        </is>
      </c>
      <c r="C1598" t="inlineStr">
        <is>
          <t>IDXX</t>
        </is>
      </c>
      <c r="D1598" t="inlineStr">
        <is>
          <t>2459202</t>
        </is>
      </c>
      <c r="E1598" t="inlineStr">
        <is>
          <t>US45168D1046</t>
        </is>
      </c>
      <c r="F1598" t="inlineStr">
        <is>
          <t>45168D104</t>
        </is>
      </c>
      <c r="G1598" s="1" t="n">
        <v>594.4698793016955</v>
      </c>
      <c r="H1598" s="1" t="n">
        <v>652.11</v>
      </c>
      <c r="I1598" s="2" t="n">
        <v>387659.7529914287</v>
      </c>
      <c r="J1598" s="3" t="n">
        <v>0.006408758642647501</v>
      </c>
      <c r="K1598" s="4" t="n">
        <v>60489054.84</v>
      </c>
      <c r="L1598" s="5" t="n">
        <v>3000001</v>
      </c>
      <c r="M1598" s="6" t="n">
        <v>20.16301156</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c r="AG1598" t="n">
        <v>-1.2e-05</v>
      </c>
    </row>
    <row r="1599">
      <c r="A1599" t="inlineStr">
        <is>
          <t>QIS</t>
        </is>
      </c>
      <c r="B1599" t="inlineStr">
        <is>
          <t>Intuit Inc</t>
        </is>
      </c>
      <c r="C1599" t="inlineStr">
        <is>
          <t>INTU</t>
        </is>
      </c>
      <c r="D1599" t="inlineStr">
        <is>
          <t>2459020</t>
        </is>
      </c>
      <c r="E1599" t="inlineStr">
        <is>
          <t>US4612021034</t>
        </is>
      </c>
      <c r="F1599" t="inlineStr">
        <is>
          <t>461202103</t>
        </is>
      </c>
      <c r="G1599" s="1" t="n">
        <v>409.2511242694954</v>
      </c>
      <c r="H1599" s="1" t="n">
        <v>706.09</v>
      </c>
      <c r="I1599" s="2" t="n">
        <v>288968.126335448</v>
      </c>
      <c r="J1599" s="3" t="n">
        <v>0.004777196917687001</v>
      </c>
      <c r="K1599" s="4" t="n">
        <v>60489054.84</v>
      </c>
      <c r="L1599" s="5" t="n">
        <v>3000001</v>
      </c>
      <c r="M1599" s="6" t="n">
        <v>20.16301156</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c r="AG1599" t="n">
        <v>-1.2e-05</v>
      </c>
    </row>
    <row r="1600">
      <c r="A1600" t="inlineStr">
        <is>
          <t>QIS</t>
        </is>
      </c>
      <c r="B1600" t="inlineStr">
        <is>
          <t>Kraft Heinz Co/The</t>
        </is>
      </c>
      <c r="C1600" t="inlineStr">
        <is>
          <t>KHC</t>
        </is>
      </c>
      <c r="D1600" t="inlineStr">
        <is>
          <t>BYRY499</t>
        </is>
      </c>
      <c r="E1600" t="inlineStr">
        <is>
          <t>US5007541064</t>
        </is>
      </c>
      <c r="F1600" t="inlineStr">
        <is>
          <t>500754106</t>
        </is>
      </c>
      <c r="G1600" s="1" t="n">
        <v>12188.3524168827</v>
      </c>
      <c r="H1600" s="1" t="n">
        <v>27.43</v>
      </c>
      <c r="I1600" s="2" t="n">
        <v>334326.5067950925</v>
      </c>
      <c r="J1600" s="3" t="n">
        <v>0.0055270578731875</v>
      </c>
      <c r="K1600" s="4" t="n">
        <v>60489054.84</v>
      </c>
      <c r="L1600" s="5" t="n">
        <v>3000001</v>
      </c>
      <c r="M1600" s="6" t="n">
        <v>20.16301156</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c r="AG1600" t="n">
        <v>-1.2e-05</v>
      </c>
    </row>
    <row r="1601">
      <c r="A1601" t="inlineStr">
        <is>
          <t>QIS</t>
        </is>
      </c>
      <c r="B1601" t="inlineStr">
        <is>
          <t>Kenvue Inc</t>
        </is>
      </c>
      <c r="C1601" t="inlineStr">
        <is>
          <t>KVUE</t>
        </is>
      </c>
      <c r="D1601" t="inlineStr">
        <is>
          <t>BQ84ZQ6</t>
        </is>
      </c>
      <c r="E1601" t="inlineStr">
        <is>
          <t>US49177J1025</t>
        </is>
      </c>
      <c r="F1601" t="inlineStr">
        <is>
          <t>49177J102</t>
        </is>
      </c>
      <c r="G1601" s="1" t="n">
        <v>14519.06577420296</v>
      </c>
      <c r="H1601" s="1" t="n">
        <v>21.22</v>
      </c>
      <c r="I1601" s="2" t="n">
        <v>308094.5757285867</v>
      </c>
      <c r="J1601" s="3" t="n">
        <v>0.005093393780801001</v>
      </c>
      <c r="K1601" s="4" t="n">
        <v>60489054.84</v>
      </c>
      <c r="L1601" s="5" t="n">
        <v>3000001</v>
      </c>
      <c r="M1601" s="6" t="n">
        <v>20.16301156</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c r="AG1601" t="n">
        <v>-1.2e-05</v>
      </c>
    </row>
    <row r="1602">
      <c r="A1602" t="inlineStr">
        <is>
          <t>QIS</t>
        </is>
      </c>
      <c r="B1602" t="inlineStr">
        <is>
          <t>Leidos Holdings Inc</t>
        </is>
      </c>
      <c r="C1602" t="inlineStr">
        <is>
          <t>LDOS</t>
        </is>
      </c>
      <c r="D1602" t="inlineStr">
        <is>
          <t>BDV82B8</t>
        </is>
      </c>
      <c r="E1602" t="inlineStr">
        <is>
          <t>US5253271028</t>
        </is>
      </c>
      <c r="F1602" t="inlineStr">
        <is>
          <t>525327102</t>
        </is>
      </c>
      <c r="G1602" s="1" t="n">
        <v>2120.322618902728</v>
      </c>
      <c r="H1602" s="1" t="n">
        <v>177.14</v>
      </c>
      <c r="I1602" s="2" t="n">
        <v>375593.9487124293</v>
      </c>
      <c r="J1602" s="3" t="n">
        <v>0.0062092877745555</v>
      </c>
      <c r="K1602" s="4" t="n">
        <v>60489054.84</v>
      </c>
      <c r="L1602" s="5" t="n">
        <v>3000001</v>
      </c>
      <c r="M1602" s="6" t="n">
        <v>20.16301156</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c r="AG1602" t="n">
        <v>-1.2e-05</v>
      </c>
    </row>
    <row r="1603">
      <c r="A1603" t="inlineStr">
        <is>
          <t>QIS</t>
        </is>
      </c>
      <c r="B1603" t="inlineStr">
        <is>
          <t>LKQ Corp</t>
        </is>
      </c>
      <c r="C1603" t="inlineStr">
        <is>
          <t>LKQ</t>
        </is>
      </c>
      <c r="D1603" t="inlineStr">
        <is>
          <t>2971029</t>
        </is>
      </c>
      <c r="E1603" t="inlineStr">
        <is>
          <t>US5018892084</t>
        </is>
      </c>
      <c r="F1603" t="inlineStr">
        <is>
          <t>501889208</t>
        </is>
      </c>
      <c r="G1603" s="1" t="n">
        <v>8263.351634785557</v>
      </c>
      <c r="H1603" s="1" t="n">
        <v>29.24</v>
      </c>
      <c r="I1603" s="2" t="n">
        <v>241620.4018011297</v>
      </c>
      <c r="J1603" s="3" t="n">
        <v>0.0039944482921785</v>
      </c>
      <c r="K1603" s="4" t="n">
        <v>60489054.84</v>
      </c>
      <c r="L1603" s="5" t="n">
        <v>3000001</v>
      </c>
      <c r="M1603" s="6" t="n">
        <v>20.16301156</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c r="AG1603" t="n">
        <v>-1.2e-05</v>
      </c>
    </row>
    <row r="1604">
      <c r="A1604" t="inlineStr">
        <is>
          <t>QIS</t>
        </is>
      </c>
      <c r="B1604" t="inlineStr">
        <is>
          <t>Alliant Energy Corp</t>
        </is>
      </c>
      <c r="C1604" t="inlineStr">
        <is>
          <t>LNT</t>
        </is>
      </c>
      <c r="D1604" t="inlineStr">
        <is>
          <t>2973821</t>
        </is>
      </c>
      <c r="E1604" t="inlineStr">
        <is>
          <t>US0188021085</t>
        </is>
      </c>
      <c r="F1604" t="inlineStr">
        <is>
          <t>018802108</t>
        </is>
      </c>
      <c r="G1604" s="1" t="n">
        <v>5199.103722627766</v>
      </c>
      <c r="H1604" s="1" t="n">
        <v>65.31999999999999</v>
      </c>
      <c r="I1604" s="2" t="n">
        <v>339605.4551620456</v>
      </c>
      <c r="J1604" s="3" t="n">
        <v>0.005614329006468</v>
      </c>
      <c r="K1604" s="4" t="n">
        <v>60489054.84</v>
      </c>
      <c r="L1604" s="5" t="n">
        <v>3000001</v>
      </c>
      <c r="M1604" s="6" t="n">
        <v>20.16301156</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c r="AG1604" t="n">
        <v>-1.2e-05</v>
      </c>
    </row>
    <row r="1605">
      <c r="A1605" t="inlineStr">
        <is>
          <t>QIS</t>
        </is>
      </c>
      <c r="B1605" t="inlineStr">
        <is>
          <t>Loar Holdings Inc</t>
        </is>
      </c>
      <c r="C1605" t="inlineStr">
        <is>
          <t>LOAR</t>
        </is>
      </c>
      <c r="D1605" t="inlineStr">
        <is>
          <t>BLDCK32</t>
        </is>
      </c>
      <c r="E1605" t="inlineStr">
        <is>
          <t>US53947R1059</t>
        </is>
      </c>
      <c r="F1605" t="inlineStr">
        <is>
          <t>53947R105</t>
        </is>
      </c>
      <c r="G1605" s="1" t="n">
        <v>3830.583999976812</v>
      </c>
      <c r="H1605" s="1" t="n">
        <v>68.11</v>
      </c>
      <c r="I1605" s="2" t="n">
        <v>260901.0762384207</v>
      </c>
      <c r="J1605" s="3" t="n">
        <v>0.004313194790835</v>
      </c>
      <c r="K1605" s="4" t="n">
        <v>60489054.84</v>
      </c>
      <c r="L1605" s="5" t="n">
        <v>3000001</v>
      </c>
      <c r="M1605" s="6" t="n">
        <v>20.16301156</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c r="AG1605" t="n">
        <v>-1.2e-05</v>
      </c>
    </row>
    <row r="1606">
      <c r="A1606" t="inlineStr">
        <is>
          <t>QIS</t>
        </is>
      </c>
      <c r="B1606" t="inlineStr">
        <is>
          <t>Grand Canyon Education Inc</t>
        </is>
      </c>
      <c r="C1606" t="inlineStr">
        <is>
          <t>LOPE</t>
        </is>
      </c>
      <c r="D1606" t="inlineStr">
        <is>
          <t>B3F1XM1</t>
        </is>
      </c>
      <c r="E1606" t="inlineStr">
        <is>
          <t>US38526M1062</t>
        </is>
      </c>
      <c r="F1606" t="inlineStr">
        <is>
          <t>38526M106</t>
        </is>
      </c>
      <c r="G1606" s="1" t="n">
        <v>1683.741195965178</v>
      </c>
      <c r="H1606" s="1" t="n">
        <v>195.79</v>
      </c>
      <c r="I1606" s="2" t="n">
        <v>329659.6887580222</v>
      </c>
      <c r="J1606" s="3" t="n">
        <v>0.0054499064273695</v>
      </c>
      <c r="K1606" s="4" t="n">
        <v>60489054.84</v>
      </c>
      <c r="L1606" s="5" t="n">
        <v>3000001</v>
      </c>
      <c r="M1606" s="6" t="n">
        <v>20.16301156</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c r="AG1606" t="n">
        <v>-1.2e-05</v>
      </c>
    </row>
    <row r="1607">
      <c r="A1607" t="inlineStr">
        <is>
          <t>QIS</t>
        </is>
      </c>
      <c r="B1607" t="inlineStr">
        <is>
          <t>Lowe's Cos Inc</t>
        </is>
      </c>
      <c r="C1607" t="inlineStr">
        <is>
          <t>LOW</t>
        </is>
      </c>
      <c r="D1607" t="inlineStr">
        <is>
          <t>2536763</t>
        </is>
      </c>
      <c r="E1607" t="inlineStr">
        <is>
          <t>US5486611073</t>
        </is>
      </c>
      <c r="F1607" t="inlineStr">
        <is>
          <t>548661107</t>
        </is>
      </c>
      <c r="G1607" s="1" t="n">
        <v>1454.728013181911</v>
      </c>
      <c r="H1607" s="1" t="n">
        <v>239.85</v>
      </c>
      <c r="I1607" s="2" t="n">
        <v>348916.5139616814</v>
      </c>
      <c r="J1607" s="3" t="n">
        <v>0.0057682586524885</v>
      </c>
      <c r="K1607" s="4" t="n">
        <v>60489054.84</v>
      </c>
      <c r="L1607" s="5" t="n">
        <v>3000001</v>
      </c>
      <c r="M1607" s="6" t="n">
        <v>20.16301156</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c r="AG1607" t="n">
        <v>-1.2e-05</v>
      </c>
    </row>
    <row r="1608">
      <c r="A1608" t="inlineStr">
        <is>
          <t>QIS</t>
        </is>
      </c>
      <c r="B1608" t="inlineStr">
        <is>
          <t>Lululemon Athletica Inc</t>
        </is>
      </c>
      <c r="C1608" t="inlineStr">
        <is>
          <t>LULU</t>
        </is>
      </c>
      <c r="D1608" t="inlineStr">
        <is>
          <t>B23FN39</t>
        </is>
      </c>
      <c r="E1608" t="inlineStr">
        <is>
          <t>US5500211090</t>
        </is>
      </c>
      <c r="F1608" t="inlineStr">
        <is>
          <t>550021109</t>
        </is>
      </c>
      <c r="G1608" s="1" t="n">
        <v>1302.765453129331</v>
      </c>
      <c r="H1608" s="1" t="n">
        <v>186.44</v>
      </c>
      <c r="I1608" s="2" t="n">
        <v>242887.5910814325</v>
      </c>
      <c r="J1608" s="3" t="n">
        <v>0.004015397359471</v>
      </c>
      <c r="K1608" s="4" t="n">
        <v>60489054.84</v>
      </c>
      <c r="L1608" s="5" t="n">
        <v>3000001</v>
      </c>
      <c r="M1608" s="6" t="n">
        <v>20.16301156</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c r="AG1608" t="n">
        <v>-1.2e-05</v>
      </c>
    </row>
    <row r="1609">
      <c r="A1609" t="inlineStr">
        <is>
          <t>QIS</t>
        </is>
      </c>
      <c r="B1609" t="inlineStr">
        <is>
          <t>Masco Corp</t>
        </is>
      </c>
      <c r="C1609" t="inlineStr">
        <is>
          <t>MAS</t>
        </is>
      </c>
      <c r="D1609" t="inlineStr">
        <is>
          <t>2570200</t>
        </is>
      </c>
      <c r="E1609" t="inlineStr">
        <is>
          <t>US5745991068</t>
        </is>
      </c>
      <c r="F1609" t="inlineStr">
        <is>
          <t>574599106</t>
        </is>
      </c>
      <c r="G1609" s="1" t="n">
        <v>5030.210667550617</v>
      </c>
      <c r="H1609" s="1" t="n">
        <v>68.90000000000001</v>
      </c>
      <c r="I1609" s="2" t="n">
        <v>346581.5149942375</v>
      </c>
      <c r="J1609" s="3" t="n">
        <v>0.005729656644677001</v>
      </c>
      <c r="K1609" s="4" t="n">
        <v>60489054.84</v>
      </c>
      <c r="L1609" s="5" t="n">
        <v>3000001</v>
      </c>
      <c r="M1609" s="6" t="n">
        <v>20.16301156</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c r="AG1609" t="n">
        <v>-1.2e-05</v>
      </c>
    </row>
    <row r="1610">
      <c r="A1610" t="inlineStr">
        <is>
          <t>QIS</t>
        </is>
      </c>
      <c r="B1610" t="inlineStr">
        <is>
          <t>Meta Platforms Inc</t>
        </is>
      </c>
      <c r="C1610" t="inlineStr">
        <is>
          <t>META</t>
        </is>
      </c>
      <c r="D1610" t="inlineStr">
        <is>
          <t>B7TL820</t>
        </is>
      </c>
      <c r="E1610" t="inlineStr">
        <is>
          <t>US30303M1027</t>
        </is>
      </c>
      <c r="F1610" t="inlineStr">
        <is>
          <t>30303M102</t>
        </is>
      </c>
      <c r="G1610" s="1" t="n">
        <v>447.6980740669743</v>
      </c>
      <c r="H1610" s="1" t="n">
        <v>765.87</v>
      </c>
      <c r="I1610" s="2" t="n">
        <v>342878.5239856736</v>
      </c>
      <c r="J1610" s="3" t="n">
        <v>0.0056684391067545</v>
      </c>
      <c r="K1610" s="4" t="n">
        <v>60489054.84</v>
      </c>
      <c r="L1610" s="5" t="n">
        <v>3000001</v>
      </c>
      <c r="M1610" s="6" t="n">
        <v>20.16301156</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c r="AG1610" t="n">
        <v>-1.2e-05</v>
      </c>
    </row>
    <row r="1611">
      <c r="A1611" t="inlineStr">
        <is>
          <t>QIS</t>
        </is>
      </c>
      <c r="B1611" t="inlineStr">
        <is>
          <t>Molina Healthcare Inc</t>
        </is>
      </c>
      <c r="C1611" t="inlineStr">
        <is>
          <t>MOH</t>
        </is>
      </c>
      <c r="D1611" t="inlineStr">
        <is>
          <t>2212706</t>
        </is>
      </c>
      <c r="E1611" t="inlineStr">
        <is>
          <t>US60855R1005</t>
        </is>
      </c>
      <c r="F1611" t="inlineStr">
        <is>
          <t>60855R100</t>
        </is>
      </c>
      <c r="G1611" s="1" t="n">
        <v>1082.990551983123</v>
      </c>
      <c r="H1611" s="1" t="n">
        <v>153.83</v>
      </c>
      <c r="I1611" s="2" t="n">
        <v>166596.4366115638</v>
      </c>
      <c r="J1611" s="3" t="n">
        <v>0.0027541583688525</v>
      </c>
      <c r="K1611" s="4" t="n">
        <v>60489054.84</v>
      </c>
      <c r="L1611" s="5" t="n">
        <v>3000001</v>
      </c>
      <c r="M1611" s="6" t="n">
        <v>20.16301156</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MSSIQUA1</t>
        </is>
      </c>
      <c r="AG1611" t="n">
        <v>-1.2e-05</v>
      </c>
    </row>
    <row r="1612">
      <c r="A1612" t="inlineStr">
        <is>
          <t>QIS</t>
        </is>
      </c>
      <c r="B1612" t="inlineStr">
        <is>
          <t>Microsoft Corp</t>
        </is>
      </c>
      <c r="C1612" t="inlineStr">
        <is>
          <t>MSFT</t>
        </is>
      </c>
      <c r="D1612" t="inlineStr">
        <is>
          <t>2588173</t>
        </is>
      </c>
      <c r="E1612" t="inlineStr">
        <is>
          <t>US5949181045</t>
        </is>
      </c>
      <c r="F1612" t="inlineStr">
        <is>
          <t>594918104</t>
        </is>
      </c>
      <c r="G1612" s="1" t="n">
        <v>656.0455189439475</v>
      </c>
      <c r="H1612" s="1" t="n">
        <v>521.77</v>
      </c>
      <c r="I1612" s="2" t="n">
        <v>342304.8704193835</v>
      </c>
      <c r="J1612" s="3" t="n">
        <v>0.005658955513932501</v>
      </c>
      <c r="K1612" s="4" t="n">
        <v>60489054.84</v>
      </c>
      <c r="L1612" s="5" t="n">
        <v>3000001</v>
      </c>
      <c r="M1612" s="6" t="n">
        <v>20.16301156</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MSSIQUA1</t>
        </is>
      </c>
      <c r="AG1612" t="n">
        <v>-1.2e-05</v>
      </c>
    </row>
    <row r="1613">
      <c r="A1613" t="inlineStr">
        <is>
          <t>QIS</t>
        </is>
      </c>
      <c r="B1613" t="inlineStr">
        <is>
          <t>Motorola Solutions Inc</t>
        </is>
      </c>
      <c r="C1613" t="inlineStr">
        <is>
          <t>MSI</t>
        </is>
      </c>
      <c r="D1613" t="inlineStr">
        <is>
          <t>B5BKPQ4</t>
        </is>
      </c>
      <c r="E1613" t="inlineStr">
        <is>
          <t>US6200763075</t>
        </is>
      </c>
      <c r="F1613" t="inlineStr">
        <is>
          <t>620076307</t>
        </is>
      </c>
      <c r="G1613" s="1" t="n">
        <v>771.456704447282</v>
      </c>
      <c r="H1613" s="1" t="n">
        <v>460.94</v>
      </c>
      <c r="I1613" s="2" t="n">
        <v>355595.2533479302</v>
      </c>
      <c r="J1613" s="3" t="n">
        <v>0.005878671013930001</v>
      </c>
      <c r="K1613" s="4" t="n">
        <v>60489054.84</v>
      </c>
      <c r="L1613" s="5" t="n">
        <v>3000001</v>
      </c>
      <c r="M1613" s="6" t="n">
        <v>20.16301156</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MSSIQUA1</t>
        </is>
      </c>
      <c r="AG1613" t="n">
        <v>-1.2e-05</v>
      </c>
    </row>
    <row r="1614">
      <c r="A1614" t="inlineStr">
        <is>
          <t>QIS</t>
        </is>
      </c>
      <c r="B1614" t="inlineStr">
        <is>
          <t>Match Group Inc</t>
        </is>
      </c>
      <c r="C1614" t="inlineStr">
        <is>
          <t>MTCH</t>
        </is>
      </c>
      <c r="D1614" t="inlineStr">
        <is>
          <t>BK80XH9</t>
        </is>
      </c>
      <c r="E1614" t="inlineStr">
        <is>
          <t>US57667L1070</t>
        </is>
      </c>
      <c r="F1614" t="inlineStr">
        <is>
          <t>57667L107</t>
        </is>
      </c>
      <c r="G1614" s="1" t="n">
        <v>10209.08421151046</v>
      </c>
      <c r="H1614" s="1" t="n">
        <v>35.7</v>
      </c>
      <c r="I1614" s="2" t="n">
        <v>364464.3063509234</v>
      </c>
      <c r="J1614" s="3" t="n">
        <v>0.0060252934570555</v>
      </c>
      <c r="K1614" s="4" t="n">
        <v>60489054.84</v>
      </c>
      <c r="L1614" s="5" t="n">
        <v>3000001</v>
      </c>
      <c r="M1614" s="6" t="n">
        <v>20.16301156</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MSSIQUA1</t>
        </is>
      </c>
      <c r="AG1614" t="n">
        <v>-1.2e-05</v>
      </c>
    </row>
    <row r="1615">
      <c r="A1615" t="inlineStr">
        <is>
          <t>QIS</t>
        </is>
      </c>
      <c r="B1615" t="inlineStr">
        <is>
          <t>Mettler-Toledo International I</t>
        </is>
      </c>
      <c r="C1615" t="inlineStr">
        <is>
          <t>MTD</t>
        </is>
      </c>
      <c r="D1615" t="inlineStr">
        <is>
          <t>2126249</t>
        </is>
      </c>
      <c r="E1615" t="inlineStr">
        <is>
          <t>US5926881054</t>
        </is>
      </c>
      <c r="F1615" t="inlineStr">
        <is>
          <t>592688105</t>
        </is>
      </c>
      <c r="G1615" s="1" t="n">
        <v>265.7461629322449</v>
      </c>
      <c r="H1615" s="1" t="n">
        <v>1256.49</v>
      </c>
      <c r="I1615" s="2" t="n">
        <v>333907.3962627364</v>
      </c>
      <c r="J1615" s="3" t="n">
        <v>0.005520129172888501</v>
      </c>
      <c r="K1615" s="4" t="n">
        <v>60489054.84</v>
      </c>
      <c r="L1615" s="5" t="n">
        <v>3000001</v>
      </c>
      <c r="M1615" s="6" t="n">
        <v>20.16301156</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MSSIQUA1</t>
        </is>
      </c>
      <c r="AG1615" t="n">
        <v>-1.2e-05</v>
      </c>
    </row>
    <row r="1616">
      <c r="A1616" t="inlineStr">
        <is>
          <t>QIS</t>
        </is>
      </c>
      <c r="B1616" t="inlineStr">
        <is>
          <t>Nasdaq Inc</t>
        </is>
      </c>
      <c r="C1616" t="inlineStr">
        <is>
          <t>NDAQ</t>
        </is>
      </c>
      <c r="D1616" t="inlineStr">
        <is>
          <t>2965107</t>
        </is>
      </c>
      <c r="E1616" t="inlineStr">
        <is>
          <t>US6311031081</t>
        </is>
      </c>
      <c r="F1616" t="inlineStr">
        <is>
          <t>631103108</t>
        </is>
      </c>
      <c r="G1616" s="1" t="n">
        <v>3626.415303361931</v>
      </c>
      <c r="H1616" s="1" t="n">
        <v>96.94</v>
      </c>
      <c r="I1616" s="2" t="n">
        <v>351544.6995079056</v>
      </c>
      <c r="J1616" s="3" t="n">
        <v>0.005811707596321</v>
      </c>
      <c r="K1616" s="4" t="n">
        <v>60489054.84</v>
      </c>
      <c r="L1616" s="5" t="n">
        <v>3000001</v>
      </c>
      <c r="M1616" s="6" t="n">
        <v>20.16301156</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MSSIQUA1</t>
        </is>
      </c>
      <c r="AG1616" t="n">
        <v>-1.2e-05</v>
      </c>
    </row>
    <row r="1617">
      <c r="A1617" t="inlineStr">
        <is>
          <t>QIS</t>
        </is>
      </c>
      <c r="B1617" t="inlineStr">
        <is>
          <t>Nordson Corp</t>
        </is>
      </c>
      <c r="C1617" t="inlineStr">
        <is>
          <t>NDSN</t>
        </is>
      </c>
      <c r="D1617" t="inlineStr">
        <is>
          <t>2641838</t>
        </is>
      </c>
      <c r="E1617" t="inlineStr">
        <is>
          <t>US6556631025</t>
        </is>
      </c>
      <c r="F1617" t="inlineStr">
        <is>
          <t>655663102</t>
        </is>
      </c>
      <c r="G1617" s="1" t="n">
        <v>1439.341241865269</v>
      </c>
      <c r="H1617" s="1" t="n">
        <v>210.61</v>
      </c>
      <c r="I1617" s="2" t="n">
        <v>303139.6589492442</v>
      </c>
      <c r="J1617" s="3" t="n">
        <v>0.00501147951065</v>
      </c>
      <c r="K1617" s="4" t="n">
        <v>60489054.84</v>
      </c>
      <c r="L1617" s="5" t="n">
        <v>3000001</v>
      </c>
      <c r="M1617" s="6" t="n">
        <v>20.16301156</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MSSIQUA1</t>
        </is>
      </c>
      <c r="AG1617" t="n">
        <v>-1.2e-05</v>
      </c>
    </row>
    <row r="1618">
      <c r="A1618" t="inlineStr">
        <is>
          <t>QIS</t>
        </is>
      </c>
      <c r="B1618" t="inlineStr">
        <is>
          <t>NRG Energy Inc</t>
        </is>
      </c>
      <c r="C1618" t="inlineStr">
        <is>
          <t>NRG</t>
        </is>
      </c>
      <c r="D1618" t="inlineStr">
        <is>
          <t>2212922</t>
        </is>
      </c>
      <c r="E1618" t="inlineStr">
        <is>
          <t>US6293775085</t>
        </is>
      </c>
      <c r="F1618" t="inlineStr">
        <is>
          <t>629377508</t>
        </is>
      </c>
      <c r="G1618" s="1" t="n">
        <v>2041.949118204134</v>
      </c>
      <c r="H1618" s="1" t="n">
        <v>152.03</v>
      </c>
      <c r="I1618" s="2" t="n">
        <v>310437.5244405745</v>
      </c>
      <c r="J1618" s="3" t="n">
        <v>0.005132127213125001</v>
      </c>
      <c r="K1618" s="4" t="n">
        <v>60489054.84</v>
      </c>
      <c r="L1618" s="5" t="n">
        <v>3000001</v>
      </c>
      <c r="M1618" s="6" t="n">
        <v>20.16301156</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MSSIQUA1</t>
        </is>
      </c>
      <c r="AG1618" t="n">
        <v>-1.2e-05</v>
      </c>
    </row>
    <row r="1619">
      <c r="A1619" t="inlineStr">
        <is>
          <t>QIS</t>
        </is>
      </c>
      <c r="B1619" t="inlineStr">
        <is>
          <t>nVent Electric PLC</t>
        </is>
      </c>
      <c r="C1619" t="inlineStr">
        <is>
          <t>NVT</t>
        </is>
      </c>
      <c r="D1619" t="inlineStr">
        <is>
          <t>BDVJJQ5</t>
        </is>
      </c>
      <c r="E1619" t="inlineStr">
        <is>
          <t>IE00BDVJJQ56</t>
        </is>
      </c>
      <c r="G1619" s="1" t="n">
        <v>4465.02292531391</v>
      </c>
      <c r="H1619" s="1" t="n">
        <v>88.76000000000001</v>
      </c>
      <c r="I1619" s="2" t="n">
        <v>396315.4348508627</v>
      </c>
      <c r="J1619" s="3" t="n">
        <v>0.006551853651857501</v>
      </c>
      <c r="K1619" s="4" t="n">
        <v>60489054.84</v>
      </c>
      <c r="L1619" s="5" t="n">
        <v>3000001</v>
      </c>
      <c r="M1619" s="6" t="n">
        <v>20.16301156</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MSSIQUA1</t>
        </is>
      </c>
      <c r="AG1619" t="n">
        <v>-1.2e-05</v>
      </c>
    </row>
    <row r="1620">
      <c r="A1620" t="inlineStr">
        <is>
          <t>QIS</t>
        </is>
      </c>
      <c r="B1620" t="inlineStr">
        <is>
          <t>Omega Healthcare Investors Inc</t>
        </is>
      </c>
      <c r="C1620" t="inlineStr">
        <is>
          <t>OHI</t>
        </is>
      </c>
      <c r="D1620" t="inlineStr">
        <is>
          <t>2043274</t>
        </is>
      </c>
      <c r="E1620" t="inlineStr">
        <is>
          <t>US6819361006</t>
        </is>
      </c>
      <c r="F1620" t="inlineStr">
        <is>
          <t>681936100</t>
        </is>
      </c>
      <c r="G1620" s="1" t="n">
        <v>8714.66069574092</v>
      </c>
      <c r="H1620" s="1" t="n">
        <v>40.19</v>
      </c>
      <c r="I1620" s="2" t="n">
        <v>350242.2133618276</v>
      </c>
      <c r="J1620" s="3" t="n">
        <v>0.005790175004193</v>
      </c>
      <c r="K1620" s="4" t="n">
        <v>60489054.84</v>
      </c>
      <c r="L1620" s="5" t="n">
        <v>3000001</v>
      </c>
      <c r="M1620" s="6" t="n">
        <v>20.16301156</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MSSIQUA1</t>
        </is>
      </c>
      <c r="AG1620" t="n">
        <v>-1.2e-05</v>
      </c>
    </row>
    <row r="1621">
      <c r="A1621" t="inlineStr">
        <is>
          <t>QIS</t>
        </is>
      </c>
      <c r="B1621" t="inlineStr">
        <is>
          <t>Omnicom Group Inc</t>
        </is>
      </c>
      <c r="C1621" t="inlineStr">
        <is>
          <t>OMC</t>
        </is>
      </c>
      <c r="D1621" t="inlineStr">
        <is>
          <t>2279303</t>
        </is>
      </c>
      <c r="E1621" t="inlineStr">
        <is>
          <t>US6819191064</t>
        </is>
      </c>
      <c r="F1621" t="inlineStr">
        <is>
          <t>681919106</t>
        </is>
      </c>
      <c r="G1621" s="1" t="n">
        <v>4448.595958082546</v>
      </c>
      <c r="H1621" s="1" t="n">
        <v>72.94</v>
      </c>
      <c r="I1621" s="2" t="n">
        <v>324480.5891825409</v>
      </c>
      <c r="J1621" s="3" t="n">
        <v>0.005364285985966001</v>
      </c>
      <c r="K1621" s="4" t="n">
        <v>60489054.84</v>
      </c>
      <c r="L1621" s="5" t="n">
        <v>3000001</v>
      </c>
      <c r="M1621" s="6" t="n">
        <v>20.16301156</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MSSIQUA1</t>
        </is>
      </c>
      <c r="AG1621" t="n">
        <v>-1.2e-05</v>
      </c>
    </row>
    <row r="1622">
      <c r="A1622" t="inlineStr">
        <is>
          <t>QIS</t>
        </is>
      </c>
      <c r="B1622" t="inlineStr">
        <is>
          <t>Oracle Corp</t>
        </is>
      </c>
      <c r="C1622" t="inlineStr">
        <is>
          <t>ORCL</t>
        </is>
      </c>
      <c r="D1622" t="inlineStr">
        <is>
          <t>2661568</t>
        </is>
      </c>
      <c r="E1622" t="inlineStr">
        <is>
          <t>US68389X1054</t>
        </is>
      </c>
      <c r="F1622" t="inlineStr">
        <is>
          <t>68389X105</t>
        </is>
      </c>
      <c r="G1622" s="1" t="n">
        <v>1489.046175244051</v>
      </c>
      <c r="H1622" s="1" t="n">
        <v>252.68</v>
      </c>
      <c r="I1622" s="2" t="n">
        <v>376252.1875606669</v>
      </c>
      <c r="J1622" s="3" t="n">
        <v>0.006220169724190501</v>
      </c>
      <c r="K1622" s="4" t="n">
        <v>60489054.84</v>
      </c>
      <c r="L1622" s="5" t="n">
        <v>3000001</v>
      </c>
      <c r="M1622" s="6" t="n">
        <v>20.16301156</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MSSIQUA1</t>
        </is>
      </c>
      <c r="AG1622" t="n">
        <v>-1.2e-05</v>
      </c>
    </row>
    <row r="1623">
      <c r="A1623" t="inlineStr">
        <is>
          <t>QIS</t>
        </is>
      </c>
      <c r="B1623" t="inlineStr">
        <is>
          <t>O'Reilly Automotive Inc</t>
        </is>
      </c>
      <c r="C1623" t="inlineStr">
        <is>
          <t>ORLY</t>
        </is>
      </c>
      <c r="D1623" t="inlineStr">
        <is>
          <t>B65LWX6</t>
        </is>
      </c>
      <c r="E1623" t="inlineStr">
        <is>
          <t>US67103H1077</t>
        </is>
      </c>
      <c r="F1623" t="inlineStr">
        <is>
          <t>67103H107</t>
        </is>
      </c>
      <c r="G1623" s="1" t="n">
        <v>3567.154736443518</v>
      </c>
      <c r="H1623" s="1" t="n">
        <v>103.6</v>
      </c>
      <c r="I1623" s="2" t="n">
        <v>369557.2306955484</v>
      </c>
      <c r="J1623" s="3" t="n">
        <v>0.0061094892567435</v>
      </c>
      <c r="K1623" s="4" t="n">
        <v>60489054.84</v>
      </c>
      <c r="L1623" s="5" t="n">
        <v>3000001</v>
      </c>
      <c r="M1623" s="6" t="n">
        <v>20.16301156</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MSSIQUA1</t>
        </is>
      </c>
      <c r="AG1623" t="n">
        <v>-1.2e-05</v>
      </c>
    </row>
    <row r="1624">
      <c r="A1624" t="inlineStr">
        <is>
          <t>QIS</t>
        </is>
      </c>
      <c r="B1624" t="inlineStr">
        <is>
          <t>Paychex Inc</t>
        </is>
      </c>
      <c r="C1624" t="inlineStr">
        <is>
          <t>PAYX</t>
        </is>
      </c>
      <c r="D1624" t="inlineStr">
        <is>
          <t>2674458</t>
        </is>
      </c>
      <c r="E1624" t="inlineStr">
        <is>
          <t>US7043261079</t>
        </is>
      </c>
      <c r="F1624" t="inlineStr">
        <is>
          <t>704326107</t>
        </is>
      </c>
      <c r="G1624" s="1" t="n">
        <v>2045.403883644665</v>
      </c>
      <c r="H1624" s="1" t="n">
        <v>138.6</v>
      </c>
      <c r="I1624" s="2" t="n">
        <v>283492.9782731506</v>
      </c>
      <c r="J1624" s="3" t="n">
        <v>0.004686682227438</v>
      </c>
      <c r="K1624" s="4" t="n">
        <v>60489054.84</v>
      </c>
      <c r="L1624" s="5" t="n">
        <v>3000001</v>
      </c>
      <c r="M1624" s="6" t="n">
        <v>20.16301156</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MSSIQUA1</t>
        </is>
      </c>
      <c r="AG1624" t="n">
        <v>-1.2e-05</v>
      </c>
    </row>
    <row r="1625">
      <c r="A1625" t="inlineStr">
        <is>
          <t>QIS</t>
        </is>
      </c>
      <c r="B1625" t="inlineStr">
        <is>
          <t>Procter &amp; Gamble Co/The</t>
        </is>
      </c>
      <c r="C1625" t="inlineStr">
        <is>
          <t>PG</t>
        </is>
      </c>
      <c r="D1625" t="inlineStr">
        <is>
          <t>2704407</t>
        </is>
      </c>
      <c r="E1625" t="inlineStr">
        <is>
          <t>US7427181091</t>
        </is>
      </c>
      <c r="F1625" t="inlineStr">
        <is>
          <t>742718109</t>
        </is>
      </c>
      <c r="G1625" s="1" t="n">
        <v>1953.864392473622</v>
      </c>
      <c r="H1625" s="1" t="n">
        <v>154.98</v>
      </c>
      <c r="I1625" s="2" t="n">
        <v>302809.9035455619</v>
      </c>
      <c r="J1625" s="3" t="n">
        <v>0.005006028021871499</v>
      </c>
      <c r="K1625" s="4" t="n">
        <v>60489054.84</v>
      </c>
      <c r="L1625" s="5" t="n">
        <v>3000001</v>
      </c>
      <c r="M1625" s="6" t="n">
        <v>20.16301156</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MSSIQUA1</t>
        </is>
      </c>
      <c r="AG1625" t="n">
        <v>-1.2e-05</v>
      </c>
    </row>
    <row r="1626">
      <c r="A1626" t="inlineStr">
        <is>
          <t>QIS</t>
        </is>
      </c>
      <c r="B1626" t="inlineStr">
        <is>
          <t>Philip Morris International In</t>
        </is>
      </c>
      <c r="C1626" t="inlineStr">
        <is>
          <t>PM</t>
        </is>
      </c>
      <c r="D1626" t="inlineStr">
        <is>
          <t>B2PKRQ3</t>
        </is>
      </c>
      <c r="E1626" t="inlineStr">
        <is>
          <t>US7181721090</t>
        </is>
      </c>
      <c r="F1626" t="inlineStr">
        <is>
          <t>718172109</t>
        </is>
      </c>
      <c r="G1626" s="1" t="n">
        <v>1714.975351512951</v>
      </c>
      <c r="H1626" s="1" t="n">
        <v>170.32</v>
      </c>
      <c r="I1626" s="2" t="n">
        <v>292094.6018696858</v>
      </c>
      <c r="J1626" s="3" t="n">
        <v>0.004828883549963</v>
      </c>
      <c r="K1626" s="4" t="n">
        <v>60489054.84</v>
      </c>
      <c r="L1626" s="5" t="n">
        <v>3000001</v>
      </c>
      <c r="M1626" s="6" t="n">
        <v>20.16301156</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MSSIQUA1</t>
        </is>
      </c>
      <c r="AG1626" t="n">
        <v>-1.2e-05</v>
      </c>
    </row>
    <row r="1627">
      <c r="A1627" t="inlineStr">
        <is>
          <t>QIS</t>
        </is>
      </c>
      <c r="B1627" t="inlineStr">
        <is>
          <t>Pentair PLC</t>
        </is>
      </c>
      <c r="C1627" t="inlineStr">
        <is>
          <t>PNR</t>
        </is>
      </c>
      <c r="D1627" t="inlineStr">
        <is>
          <t>BLS09M3</t>
        </is>
      </c>
      <c r="E1627" t="inlineStr">
        <is>
          <t>IE00BLS09M33</t>
        </is>
      </c>
      <c r="G1627" s="1" t="n">
        <v>3215.402761420757</v>
      </c>
      <c r="H1627" s="1" t="n">
        <v>102.88</v>
      </c>
      <c r="I1627" s="2" t="n">
        <v>330800.6360949674</v>
      </c>
      <c r="J1627" s="3" t="n">
        <v>0.0054687684734035</v>
      </c>
      <c r="K1627" s="4" t="n">
        <v>60489054.84</v>
      </c>
      <c r="L1627" s="5" t="n">
        <v>3000001</v>
      </c>
      <c r="M1627" s="6" t="n">
        <v>20.16301156</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MSSIQUA1</t>
        </is>
      </c>
      <c r="AG1627" t="n">
        <v>-1.2e-05</v>
      </c>
    </row>
    <row r="1628">
      <c r="A1628" t="inlineStr">
        <is>
          <t>QIS</t>
        </is>
      </c>
      <c r="B1628" t="inlineStr">
        <is>
          <t>Pool Corp</t>
        </is>
      </c>
      <c r="C1628" t="inlineStr">
        <is>
          <t>POOL</t>
        </is>
      </c>
      <c r="D1628" t="inlineStr">
        <is>
          <t>2781585</t>
        </is>
      </c>
      <c r="E1628" t="inlineStr">
        <is>
          <t>US73278L1052</t>
        </is>
      </c>
      <c r="F1628" t="inlineStr">
        <is>
          <t>73278L105</t>
        </is>
      </c>
      <c r="G1628" s="1" t="n">
        <v>1082.169054187936</v>
      </c>
      <c r="H1628" s="1" t="n">
        <v>306.65</v>
      </c>
      <c r="I1628" s="2" t="n">
        <v>331847.1404667307</v>
      </c>
      <c r="J1628" s="3" t="n">
        <v>0.005486069196229</v>
      </c>
      <c r="K1628" s="4" t="n">
        <v>60489054.84</v>
      </c>
      <c r="L1628" s="5" t="n">
        <v>3000001</v>
      </c>
      <c r="M1628" s="6" t="n">
        <v>20.16301156</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MSSIQUA1</t>
        </is>
      </c>
      <c r="AG1628" t="n">
        <v>-1.2e-05</v>
      </c>
    </row>
    <row r="1629">
      <c r="A1629" t="inlineStr">
        <is>
          <t>QIS</t>
        </is>
      </c>
      <c r="B1629" t="inlineStr">
        <is>
          <t>Regency Centers Corp</t>
        </is>
      </c>
      <c r="C1629" t="inlineStr">
        <is>
          <t>REG</t>
        </is>
      </c>
      <c r="D1629" t="inlineStr">
        <is>
          <t>2726177</t>
        </is>
      </c>
      <c r="E1629" t="inlineStr">
        <is>
          <t>US7588491032</t>
        </is>
      </c>
      <c r="F1629" t="inlineStr">
        <is>
          <t>758849103</t>
        </is>
      </c>
      <c r="G1629" s="1" t="n">
        <v>4465.022806128281</v>
      </c>
      <c r="H1629" s="1" t="n">
        <v>71.54000000000001</v>
      </c>
      <c r="I1629" s="2" t="n">
        <v>319427.7315504172</v>
      </c>
      <c r="J1629" s="3" t="n">
        <v>0.005280752565821</v>
      </c>
      <c r="K1629" s="4" t="n">
        <v>60489054.84</v>
      </c>
      <c r="L1629" s="5" t="n">
        <v>3000001</v>
      </c>
      <c r="M1629" s="6" t="n">
        <v>20.16301156</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MSSIQUA1</t>
        </is>
      </c>
      <c r="AG1629" t="n">
        <v>-1.2e-05</v>
      </c>
    </row>
    <row r="1630">
      <c r="A1630" t="inlineStr">
        <is>
          <t>QIS</t>
        </is>
      </c>
      <c r="B1630" t="inlineStr">
        <is>
          <t>ResMed Inc</t>
        </is>
      </c>
      <c r="C1630" t="inlineStr">
        <is>
          <t>RMD</t>
        </is>
      </c>
      <c r="D1630" t="inlineStr">
        <is>
          <t>2732903</t>
        </is>
      </c>
      <c r="E1630" t="inlineStr">
        <is>
          <t>US7611521078</t>
        </is>
      </c>
      <c r="F1630" t="inlineStr">
        <is>
          <t>761152107</t>
        </is>
      </c>
      <c r="G1630" s="1" t="n">
        <v>1248.957657376665</v>
      </c>
      <c r="H1630" s="1" t="n">
        <v>284.32</v>
      </c>
      <c r="I1630" s="2" t="n">
        <v>355103.6411453334</v>
      </c>
      <c r="J1630" s="3" t="n">
        <v>0.005870543722077</v>
      </c>
      <c r="K1630" s="4" t="n">
        <v>60489054.84</v>
      </c>
      <c r="L1630" s="5" t="n">
        <v>3000001</v>
      </c>
      <c r="M1630" s="6" t="n">
        <v>20.16301156</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MSSIQUA1</t>
        </is>
      </c>
      <c r="AG1630" t="n">
        <v>-1.2e-05</v>
      </c>
    </row>
    <row r="1631">
      <c r="A1631" t="inlineStr">
        <is>
          <t>QIS</t>
        </is>
      </c>
      <c r="B1631" t="inlineStr">
        <is>
          <t>Rollins Inc</t>
        </is>
      </c>
      <c r="C1631" t="inlineStr">
        <is>
          <t>ROL</t>
        </is>
      </c>
      <c r="D1631" t="inlineStr">
        <is>
          <t>2747305</t>
        </is>
      </c>
      <c r="E1631" t="inlineStr">
        <is>
          <t>US7757111049</t>
        </is>
      </c>
      <c r="F1631" t="inlineStr">
        <is>
          <t>775711104</t>
        </is>
      </c>
      <c r="G1631" s="1" t="n">
        <v>5541.917859200925</v>
      </c>
      <c r="H1631" s="1" t="n">
        <v>58.41</v>
      </c>
      <c r="I1631" s="2" t="n">
        <v>323703.422155926</v>
      </c>
      <c r="J1631" s="3" t="n">
        <v>0.005351437925624</v>
      </c>
      <c r="K1631" s="4" t="n">
        <v>60489054.84</v>
      </c>
      <c r="L1631" s="5" t="n">
        <v>3000001</v>
      </c>
      <c r="M1631" s="6" t="n">
        <v>20.16301156</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MSSIQUA1</t>
        </is>
      </c>
      <c r="AG1631" t="n">
        <v>-1.2e-05</v>
      </c>
    </row>
    <row r="1632">
      <c r="A1632" t="inlineStr">
        <is>
          <t>QIS</t>
        </is>
      </c>
      <c r="B1632" t="inlineStr">
        <is>
          <t>Sherwin-Williams Co/The</t>
        </is>
      </c>
      <c r="C1632" t="inlineStr">
        <is>
          <t>SHW</t>
        </is>
      </c>
      <c r="D1632" t="inlineStr">
        <is>
          <t>2804211</t>
        </is>
      </c>
      <c r="E1632" t="inlineStr">
        <is>
          <t>US8243481061</t>
        </is>
      </c>
      <c r="F1632" t="inlineStr">
        <is>
          <t>824348106</t>
        </is>
      </c>
      <c r="G1632" s="1" t="n">
        <v>936.1973234289496</v>
      </c>
      <c r="H1632" s="1" t="n">
        <v>354.58</v>
      </c>
      <c r="I1632" s="2" t="n">
        <v>331956.8469414369</v>
      </c>
      <c r="J1632" s="3" t="n">
        <v>0.005487882854501499</v>
      </c>
      <c r="K1632" s="4" t="n">
        <v>60489054.84</v>
      </c>
      <c r="L1632" s="5" t="n">
        <v>3000001</v>
      </c>
      <c r="M1632" s="6" t="n">
        <v>20.16301156</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MSSIQUA1</t>
        </is>
      </c>
      <c r="AG1632" t="n">
        <v>-1.2e-05</v>
      </c>
    </row>
    <row r="1633">
      <c r="A1633" t="inlineStr">
        <is>
          <t>QIS</t>
        </is>
      </c>
      <c r="B1633" t="inlineStr">
        <is>
          <t>Schlumberger NV</t>
        </is>
      </c>
      <c r="C1633" t="inlineStr">
        <is>
          <t>SLB</t>
        </is>
      </c>
      <c r="D1633" t="inlineStr">
        <is>
          <t>2779201</t>
        </is>
      </c>
      <c r="E1633" t="inlineStr">
        <is>
          <t>AN8068571086</t>
        </is>
      </c>
      <c r="F1633" t="inlineStr">
        <is>
          <t>806857108</t>
        </is>
      </c>
      <c r="G1633" s="1" t="n">
        <v>8753.491468981256</v>
      </c>
      <c r="H1633" s="1" t="n">
        <v>32.37</v>
      </c>
      <c r="I1633" s="2" t="n">
        <v>283350.5188509232</v>
      </c>
      <c r="J1633" s="3" t="n">
        <v>0.004684327100174</v>
      </c>
      <c r="K1633" s="4" t="n">
        <v>60489054.84</v>
      </c>
      <c r="L1633" s="5" t="n">
        <v>3000001</v>
      </c>
      <c r="M1633" s="6" t="n">
        <v>20.16301156</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MSSIQUA1</t>
        </is>
      </c>
      <c r="AG1633" t="n">
        <v>-1.2e-05</v>
      </c>
    </row>
    <row r="1634">
      <c r="A1634" t="inlineStr">
        <is>
          <t>QIS</t>
        </is>
      </c>
      <c r="B1634" t="inlineStr">
        <is>
          <t>S&amp;P Global Inc</t>
        </is>
      </c>
      <c r="C1634" t="inlineStr">
        <is>
          <t>SPGI</t>
        </is>
      </c>
      <c r="D1634" t="inlineStr">
        <is>
          <t>BYV2325</t>
        </is>
      </c>
      <c r="E1634" t="inlineStr">
        <is>
          <t>US78409V1044</t>
        </is>
      </c>
      <c r="F1634" t="inlineStr">
        <is>
          <t>78409V104</t>
        </is>
      </c>
      <c r="G1634" s="1" t="n">
        <v>622.4512114444288</v>
      </c>
      <c r="H1634" s="1" t="n">
        <v>555.88</v>
      </c>
      <c r="I1634" s="2" t="n">
        <v>346008.1794177291</v>
      </c>
      <c r="J1634" s="3" t="n">
        <v>0.005720178308835501</v>
      </c>
      <c r="K1634" s="4" t="n">
        <v>60489054.84</v>
      </c>
      <c r="L1634" s="5" t="n">
        <v>3000001</v>
      </c>
      <c r="M1634" s="6" t="n">
        <v>20.16301156</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MSSIQUA1</t>
        </is>
      </c>
      <c r="AG1634" t="n">
        <v>-1.2e-05</v>
      </c>
    </row>
    <row r="1635">
      <c r="A1635" t="inlineStr">
        <is>
          <t>QIS</t>
        </is>
      </c>
      <c r="B1635" t="inlineStr">
        <is>
          <t>SS&amp;C Technologies Holdings Inc</t>
        </is>
      </c>
      <c r="C1635" t="inlineStr">
        <is>
          <t>SSNC</t>
        </is>
      </c>
      <c r="D1635" t="inlineStr">
        <is>
          <t>B58YSC6</t>
        </is>
      </c>
      <c r="E1635" t="inlineStr">
        <is>
          <t>US78467J1007</t>
        </is>
      </c>
      <c r="F1635" t="inlineStr">
        <is>
          <t>78467J100</t>
        </is>
      </c>
      <c r="G1635" s="1" t="n">
        <v>3904.333044452278</v>
      </c>
      <c r="H1635" s="1" t="n">
        <v>85.53</v>
      </c>
      <c r="I1635" s="2" t="n">
        <v>333937.6052920033</v>
      </c>
      <c r="J1635" s="3" t="n">
        <v>0.005520628586036001</v>
      </c>
      <c r="K1635" s="4" t="n">
        <v>60489054.84</v>
      </c>
      <c r="L1635" s="5" t="n">
        <v>3000001</v>
      </c>
      <c r="M1635" s="6" t="n">
        <v>20.16301156</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MSSIQUA1</t>
        </is>
      </c>
      <c r="AG1635" t="n">
        <v>-1.2e-05</v>
      </c>
    </row>
    <row r="1636">
      <c r="A1636" t="inlineStr">
        <is>
          <t>QIS</t>
        </is>
      </c>
      <c r="B1636" t="inlineStr">
        <is>
          <t>Stryker Corp</t>
        </is>
      </c>
      <c r="C1636" t="inlineStr">
        <is>
          <t>SYK</t>
        </is>
      </c>
      <c r="D1636" t="inlineStr">
        <is>
          <t>2853688</t>
        </is>
      </c>
      <c r="E1636" t="inlineStr">
        <is>
          <t>US8636671013</t>
        </is>
      </c>
      <c r="F1636" t="inlineStr">
        <is>
          <t>863667101</t>
        </is>
      </c>
      <c r="G1636" s="1" t="n">
        <v>833.522072798832</v>
      </c>
      <c r="H1636" s="1" t="n">
        <v>376.67</v>
      </c>
      <c r="I1636" s="2" t="n">
        <v>313962.7591611361</v>
      </c>
      <c r="J1636" s="3" t="n">
        <v>0.005190406098948</v>
      </c>
      <c r="K1636" s="4" t="n">
        <v>60489054.84</v>
      </c>
      <c r="L1636" s="5" t="n">
        <v>3000001</v>
      </c>
      <c r="M1636" s="6" t="n">
        <v>20.16301156</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MSSIQUA1</t>
        </is>
      </c>
      <c r="AG1636" t="n">
        <v>-1.2e-05</v>
      </c>
    </row>
    <row r="1637">
      <c r="A1637" t="inlineStr">
        <is>
          <t>QIS</t>
        </is>
      </c>
      <c r="B1637" t="inlineStr">
        <is>
          <t>Texas Pacific Land Corp</t>
        </is>
      </c>
      <c r="C1637" t="inlineStr">
        <is>
          <t>TPL</t>
        </is>
      </c>
      <c r="D1637" t="inlineStr">
        <is>
          <t>BM99VY2</t>
        </is>
      </c>
      <c r="E1637" t="inlineStr">
        <is>
          <t>US88262P1021</t>
        </is>
      </c>
      <c r="F1637" t="inlineStr">
        <is>
          <t>88262P102</t>
        </is>
      </c>
      <c r="G1637" s="1" t="n">
        <v>287.5917248385524</v>
      </c>
      <c r="H1637" s="1" t="n">
        <v>854.83</v>
      </c>
      <c r="I1637" s="2" t="n">
        <v>245842.0341437397</v>
      </c>
      <c r="J1637" s="3" t="n">
        <v>0.004064239965296501</v>
      </c>
      <c r="K1637" s="4" t="n">
        <v>60489054.84</v>
      </c>
      <c r="L1637" s="5" t="n">
        <v>3000001</v>
      </c>
      <c r="M1637" s="6" t="n">
        <v>20.16301156</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MSSIQUA1</t>
        </is>
      </c>
      <c r="AG1637" t="n">
        <v>-1.2e-05</v>
      </c>
    </row>
    <row r="1638">
      <c r="A1638" t="inlineStr">
        <is>
          <t>QIS</t>
        </is>
      </c>
      <c r="B1638" t="inlineStr">
        <is>
          <t>Tyler Technologies Inc</t>
        </is>
      </c>
      <c r="C1638" t="inlineStr">
        <is>
          <t>TYL</t>
        </is>
      </c>
      <c r="D1638" t="inlineStr">
        <is>
          <t>2909644</t>
        </is>
      </c>
      <c r="E1638" t="inlineStr">
        <is>
          <t>US9022521051</t>
        </is>
      </c>
      <c r="F1638" t="inlineStr">
        <is>
          <t>902252105</t>
        </is>
      </c>
      <c r="G1638" s="1" t="n">
        <v>533.562577266572</v>
      </c>
      <c r="H1638" s="1" t="n">
        <v>584.2</v>
      </c>
      <c r="I1638" s="2" t="n">
        <v>311707.2576391314</v>
      </c>
      <c r="J1638" s="3" t="n">
        <v>0.005153118336261499</v>
      </c>
      <c r="K1638" s="4" t="n">
        <v>60489054.84</v>
      </c>
      <c r="L1638" s="5" t="n">
        <v>3000001</v>
      </c>
      <c r="M1638" s="6" t="n">
        <v>20.16301156</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MSSIQUA1</t>
        </is>
      </c>
      <c r="AG1638" t="n">
        <v>-1.2e-05</v>
      </c>
    </row>
    <row r="1639">
      <c r="A1639" t="inlineStr">
        <is>
          <t>QIS</t>
        </is>
      </c>
      <c r="B1639" t="inlineStr">
        <is>
          <t>UnitedHealth Group Inc</t>
        </is>
      </c>
      <c r="C1639" t="inlineStr">
        <is>
          <t>UNH</t>
        </is>
      </c>
      <c r="D1639" t="inlineStr">
        <is>
          <t>2917766</t>
        </is>
      </c>
      <c r="E1639" t="inlineStr">
        <is>
          <t>US91324P1021</t>
        </is>
      </c>
      <c r="F1639" t="inlineStr">
        <is>
          <t>91324P102</t>
        </is>
      </c>
      <c r="G1639" s="1" t="n">
        <v>1021.705188231513</v>
      </c>
      <c r="H1639" s="1" t="n">
        <v>252.37</v>
      </c>
      <c r="I1639" s="2" t="n">
        <v>257847.738353987</v>
      </c>
      <c r="J1639" s="3" t="n">
        <v>0.004262717264074001</v>
      </c>
      <c r="K1639" s="4" t="n">
        <v>60489054.84</v>
      </c>
      <c r="L1639" s="5" t="n">
        <v>3000001</v>
      </c>
      <c r="M1639" s="6" t="n">
        <v>20.16301156</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MSSIQUA1</t>
        </is>
      </c>
      <c r="AG1639" t="n">
        <v>-1.2e-05</v>
      </c>
    </row>
    <row r="1640">
      <c r="A1640" t="inlineStr">
        <is>
          <t>QIS</t>
        </is>
      </c>
      <c r="B1640" t="inlineStr">
        <is>
          <t>Verisk Analytics Inc</t>
        </is>
      </c>
      <c r="C1640" t="inlineStr">
        <is>
          <t>VRSK</t>
        </is>
      </c>
      <c r="D1640" t="inlineStr">
        <is>
          <t>B4P9W92</t>
        </is>
      </c>
      <c r="E1640" t="inlineStr">
        <is>
          <t>US92345Y1064</t>
        </is>
      </c>
      <c r="F1640" t="inlineStr">
        <is>
          <t>92345Y106</t>
        </is>
      </c>
      <c r="G1640" s="1" t="n">
        <v>1015.728949209226</v>
      </c>
      <c r="H1640" s="1" t="n">
        <v>267.42</v>
      </c>
      <c r="I1640" s="2" t="n">
        <v>271626.2355975312</v>
      </c>
      <c r="J1640" s="3" t="n">
        <v>0.004490502229139</v>
      </c>
      <c r="K1640" s="4" t="n">
        <v>60489054.84</v>
      </c>
      <c r="L1640" s="5" t="n">
        <v>3000001</v>
      </c>
      <c r="M1640" s="6" t="n">
        <v>20.16301156</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MSSIQUA1</t>
        </is>
      </c>
      <c r="AG1640" t="n">
        <v>-1.2e-05</v>
      </c>
    </row>
    <row r="1641">
      <c r="A1641" t="inlineStr">
        <is>
          <t>QIS</t>
        </is>
      </c>
      <c r="B1641" t="inlineStr">
        <is>
          <t>Essential Utilities Inc</t>
        </is>
      </c>
      <c r="C1641" t="inlineStr">
        <is>
          <t>WTRG</t>
        </is>
      </c>
      <c r="D1641" t="inlineStr">
        <is>
          <t>BLCF3J9</t>
        </is>
      </c>
      <c r="E1641" t="inlineStr">
        <is>
          <t>US29670G1022</t>
        </is>
      </c>
      <c r="F1641" t="inlineStr">
        <is>
          <t>29670G102</t>
        </is>
      </c>
      <c r="G1641" s="1" t="n">
        <v>8409.248742917542</v>
      </c>
      <c r="H1641" s="1" t="n">
        <v>39.02</v>
      </c>
      <c r="I1641" s="2" t="n">
        <v>328128.8859486425</v>
      </c>
      <c r="J1641" s="3" t="n">
        <v>0.0054245993232425</v>
      </c>
      <c r="K1641" s="4" t="n">
        <v>60489054.84</v>
      </c>
      <c r="L1641" s="5" t="n">
        <v>3000001</v>
      </c>
      <c r="M1641" s="6" t="n">
        <v>20.16301156</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MSSIQUA1</t>
        </is>
      </c>
      <c r="AG1641" t="n">
        <v>-1.2e-05</v>
      </c>
    </row>
    <row r="1642">
      <c r="A1642" t="inlineStr">
        <is>
          <t>QIS</t>
        </is>
      </c>
      <c r="B1642" t="inlineStr">
        <is>
          <t>Western Union Co/The</t>
        </is>
      </c>
      <c r="C1642" t="inlineStr">
        <is>
          <t>WU</t>
        </is>
      </c>
      <c r="D1642" t="inlineStr">
        <is>
          <t>B1F76F9</t>
        </is>
      </c>
      <c r="E1642" t="inlineStr">
        <is>
          <t>US9598021098</t>
        </is>
      </c>
      <c r="F1642" t="inlineStr">
        <is>
          <t>959802109</t>
        </is>
      </c>
      <c r="G1642" s="1" t="n">
        <v>36339.64099392964</v>
      </c>
      <c r="H1642" s="1" t="n">
        <v>8.25</v>
      </c>
      <c r="I1642" s="2" t="n">
        <v>299802.0381999196</v>
      </c>
      <c r="J1642" s="3" t="n">
        <v>0.004956302243322001</v>
      </c>
      <c r="K1642" s="4" t="n">
        <v>60489054.84</v>
      </c>
      <c r="L1642" s="5" t="n">
        <v>3000001</v>
      </c>
      <c r="M1642" s="6" t="n">
        <v>20.16301156</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MSSIQUA1</t>
        </is>
      </c>
      <c r="AG1642" t="n">
        <v>-1.2e-05</v>
      </c>
    </row>
    <row r="1643">
      <c r="A1643" t="inlineStr">
        <is>
          <t>QIS</t>
        </is>
      </c>
      <c r="B1643" t="inlineStr">
        <is>
          <t>Weyerhaeuser Co</t>
        </is>
      </c>
      <c r="C1643" t="inlineStr">
        <is>
          <t>WY</t>
        </is>
      </c>
      <c r="D1643" t="inlineStr">
        <is>
          <t>2958936</t>
        </is>
      </c>
      <c r="E1643" t="inlineStr">
        <is>
          <t>US9621661043</t>
        </is>
      </c>
      <c r="F1643" t="inlineStr">
        <is>
          <t>962166104</t>
        </is>
      </c>
      <c r="G1643" s="1" t="n">
        <v>11772.94273407836</v>
      </c>
      <c r="H1643" s="1" t="n">
        <v>25.28</v>
      </c>
      <c r="I1643" s="2" t="n">
        <v>297619.9923175009</v>
      </c>
      <c r="J1643" s="3" t="n">
        <v>0.004920228843131</v>
      </c>
      <c r="K1643" s="4" t="n">
        <v>60489054.84</v>
      </c>
      <c r="L1643" s="5" t="n">
        <v>3000001</v>
      </c>
      <c r="M1643" s="6" t="n">
        <v>20.16301156</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MSSIQUA1</t>
        </is>
      </c>
      <c r="AG1643" t="n">
        <v>-1.2e-05</v>
      </c>
    </row>
    <row r="1644">
      <c r="A1644" t="inlineStr">
        <is>
          <t>QIS</t>
        </is>
      </c>
      <c r="B1644" t="inlineStr">
        <is>
          <t>Yum! Brands Inc</t>
        </is>
      </c>
      <c r="C1644" t="inlineStr">
        <is>
          <t>YUM</t>
        </is>
      </c>
      <c r="D1644" t="inlineStr">
        <is>
          <t>2098876</t>
        </is>
      </c>
      <c r="E1644" t="inlineStr">
        <is>
          <t>US9884981013</t>
        </is>
      </c>
      <c r="F1644" t="inlineStr">
        <is>
          <t>988498101</t>
        </is>
      </c>
      <c r="G1644" s="1" t="n">
        <v>2214.58150203262</v>
      </c>
      <c r="H1644" s="1" t="n">
        <v>141.27</v>
      </c>
      <c r="I1644" s="2" t="n">
        <v>312853.9287921483</v>
      </c>
      <c r="J1644" s="3" t="n">
        <v>0.0051720750079445</v>
      </c>
      <c r="K1644" s="4" t="n">
        <v>60489054.84</v>
      </c>
      <c r="L1644" s="5" t="n">
        <v>3000001</v>
      </c>
      <c r="M1644" s="6" t="n">
        <v>20.16301156</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MSSIQUA1</t>
        </is>
      </c>
      <c r="AG1644" t="n">
        <v>-1.2e-05</v>
      </c>
    </row>
    <row r="1645">
      <c r="A1645" t="inlineStr">
        <is>
          <t>QIS</t>
        </is>
      </c>
      <c r="B1645" t="inlineStr">
        <is>
          <t>MSSIQUA1A            00001</t>
        </is>
      </c>
      <c r="C1645" t="inlineStr">
        <is>
          <t>MSSIQUA1A 00001</t>
        </is>
      </c>
      <c r="F1645" t="inlineStr">
        <is>
          <t>MSSIQUA1A 00001</t>
        </is>
      </c>
      <c r="G1645" s="1" t="n">
        <v>-31220228</v>
      </c>
      <c r="H1645" s="1" t="n">
        <v>100</v>
      </c>
      <c r="I1645" s="2" t="n">
        <v>-31220228</v>
      </c>
      <c r="J1645" s="3" t="n">
        <v>-0.5161302</v>
      </c>
      <c r="K1645" s="4" t="n">
        <v>60489054.84</v>
      </c>
      <c r="L1645" s="5" t="n">
        <v>3000001</v>
      </c>
      <c r="M1645" s="6" t="n">
        <v>20.16301156</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T1645" t="inlineStr">
        <is>
          <t>MSSIQUA1A 00001</t>
        </is>
      </c>
      <c r="U1645" t="inlineStr">
        <is>
          <t>Swap</t>
        </is>
      </c>
      <c r="AC1645" s="8" t="inlineStr">
        <is>
          <t>Pay</t>
        </is>
      </c>
      <c r="AD1645" s="8" t="inlineStr">
        <is>
          <t>Fed Funds Effective</t>
        </is>
      </c>
      <c r="AE1645" s="8" t="n">
        <v>35</v>
      </c>
      <c r="AG1645" t="n">
        <v>-1.2e-05</v>
      </c>
    </row>
    <row r="1646">
      <c r="A1646" t="inlineStr">
        <is>
          <t>QIS</t>
        </is>
      </c>
      <c r="B1646" t="inlineStr">
        <is>
          <t>MSVXCSTRS</t>
        </is>
      </c>
      <c r="C1646" t="inlineStr">
        <is>
          <t>MSVXCSTRS</t>
        </is>
      </c>
      <c r="F1646" t="inlineStr">
        <is>
          <t>MSVXCSTRS</t>
        </is>
      </c>
      <c r="G1646" s="1" t="n">
        <v>41138</v>
      </c>
      <c r="H1646" s="1" t="n">
        <v>424.12</v>
      </c>
      <c r="I1646" s="2" t="n">
        <v>17447448.56</v>
      </c>
      <c r="J1646" s="3" t="n">
        <v>0.28843976</v>
      </c>
      <c r="K1646" s="4" t="n">
        <v>60489054.84</v>
      </c>
      <c r="L1646" s="5" t="n">
        <v>3000001</v>
      </c>
      <c r="M1646" s="6" t="n">
        <v>20.16301156</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T1646" t="inlineStr">
        <is>
          <t>MSVXCSTRS</t>
        </is>
      </c>
      <c r="U1646" t="inlineStr">
        <is>
          <t>Swap</t>
        </is>
      </c>
      <c r="AG1646" t="n">
        <v>-1.2e-05</v>
      </c>
    </row>
    <row r="1647">
      <c r="A1647" t="inlineStr">
        <is>
          <t>QIS</t>
        </is>
      </c>
      <c r="B1647" t="inlineStr">
        <is>
          <t>MSVXCSTRS            00001</t>
        </is>
      </c>
      <c r="C1647" t="inlineStr">
        <is>
          <t>MSVXCSTRS 00001</t>
        </is>
      </c>
      <c r="F1647" t="inlineStr">
        <is>
          <t>MSVXCSTRS 00001</t>
        </is>
      </c>
      <c r="G1647" s="1" t="n">
        <v>-17414538</v>
      </c>
      <c r="H1647" s="1" t="n">
        <v>100</v>
      </c>
      <c r="I1647" s="2" t="n">
        <v>-17414538</v>
      </c>
      <c r="J1647" s="3" t="n">
        <v>-0.28789569</v>
      </c>
      <c r="K1647" s="4" t="n">
        <v>60489054.84</v>
      </c>
      <c r="L1647" s="5" t="n">
        <v>3000001</v>
      </c>
      <c r="M1647" s="6" t="n">
        <v>20.16301156</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T1647" t="inlineStr">
        <is>
          <t>MSVXCSTRS 00001</t>
        </is>
      </c>
      <c r="U1647" t="inlineStr">
        <is>
          <t>Swap</t>
        </is>
      </c>
      <c r="AG1647" t="n">
        <v>-1.2e-05</v>
      </c>
    </row>
    <row r="1648">
      <c r="A1648" t="inlineStr">
        <is>
          <t>QIS</t>
        </is>
      </c>
      <c r="B1648" t="inlineStr">
        <is>
          <t>NMVVR1TRS</t>
        </is>
      </c>
      <c r="C1648" t="inlineStr">
        <is>
          <t>NMVVR1TRS</t>
        </is>
      </c>
      <c r="F1648" t="inlineStr">
        <is>
          <t>NMVVR1TRS</t>
        </is>
      </c>
      <c r="G1648" s="1" t="n">
        <v>41789</v>
      </c>
      <c r="H1648" s="1" t="n">
        <v>272.5982</v>
      </c>
      <c r="I1648" s="2" t="n">
        <v>11391606.18</v>
      </c>
      <c r="J1648" s="3" t="n">
        <v>0.18832508</v>
      </c>
      <c r="K1648" s="4" t="n">
        <v>60489054.84</v>
      </c>
      <c r="L1648" s="5" t="n">
        <v>3000001</v>
      </c>
      <c r="M1648" s="6" t="n">
        <v>20.16301156</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T1648" t="inlineStr">
        <is>
          <t>NMVVR1TRS</t>
        </is>
      </c>
      <c r="U1648" t="inlineStr">
        <is>
          <t>Swap</t>
        </is>
      </c>
      <c r="AG1648" t="n">
        <v>-1.2e-05</v>
      </c>
    </row>
    <row r="1649">
      <c r="A1649" t="inlineStr">
        <is>
          <t>QIS</t>
        </is>
      </c>
      <c r="B1649" t="inlineStr">
        <is>
          <t>NMVVR1TRS            00001</t>
        </is>
      </c>
      <c r="C1649" t="inlineStr">
        <is>
          <t>NMVVR1TRS 00001</t>
        </is>
      </c>
      <c r="F1649" t="inlineStr">
        <is>
          <t>NMVVR1TRS 00001</t>
        </is>
      </c>
      <c r="G1649" s="1" t="n">
        <v>-11510061</v>
      </c>
      <c r="H1649" s="1" t="n">
        <v>100</v>
      </c>
      <c r="I1649" s="2" t="n">
        <v>-11510061</v>
      </c>
      <c r="J1649" s="3" t="n">
        <v>-0.19028337</v>
      </c>
      <c r="K1649" s="4" t="n">
        <v>60489054.84</v>
      </c>
      <c r="L1649" s="5" t="n">
        <v>3000001</v>
      </c>
      <c r="M1649" s="6" t="n">
        <v>20.16301156</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T1649" t="inlineStr">
        <is>
          <t>NMVVR1TRS 00001</t>
        </is>
      </c>
      <c r="U1649" t="inlineStr">
        <is>
          <t>Swap</t>
        </is>
      </c>
      <c r="AG1649" t="n">
        <v>-1.2e-05</v>
      </c>
    </row>
    <row r="1650">
      <c r="A1650" t="inlineStr">
        <is>
          <t>QIS</t>
        </is>
      </c>
      <c r="B1650" t="inlineStr">
        <is>
          <t>SGDRCTTRS</t>
        </is>
      </c>
      <c r="C1650" t="inlineStr">
        <is>
          <t>SGDRCTTRS</t>
        </is>
      </c>
      <c r="F1650" t="inlineStr">
        <is>
          <t>SGDRCTTRS</t>
        </is>
      </c>
      <c r="G1650" s="1" t="n">
        <v>4094</v>
      </c>
      <c r="H1650" s="1" t="n">
        <v>1945.540999</v>
      </c>
      <c r="I1650" s="2" t="n">
        <v>7965044.85</v>
      </c>
      <c r="J1650" s="3" t="n">
        <v>0.13167746</v>
      </c>
      <c r="K1650" s="4" t="n">
        <v>60489054.84</v>
      </c>
      <c r="L1650" s="5" t="n">
        <v>3000001</v>
      </c>
      <c r="M1650" s="6" t="n">
        <v>20.16301156</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T1650" t="inlineStr">
        <is>
          <t>SGDRCTTRS</t>
        </is>
      </c>
      <c r="U1650" t="inlineStr">
        <is>
          <t>Swap</t>
        </is>
      </c>
      <c r="AG1650" t="n">
        <v>-1.2e-05</v>
      </c>
    </row>
    <row r="1651">
      <c r="A1651" t="inlineStr">
        <is>
          <t>QIS</t>
        </is>
      </c>
      <c r="B1651" t="inlineStr">
        <is>
          <t>SGDRCTTRS            00001</t>
        </is>
      </c>
      <c r="C1651" t="inlineStr">
        <is>
          <t>SGDRCTTRS 00001</t>
        </is>
      </c>
      <c r="F1651" t="inlineStr">
        <is>
          <t>SGDRCTTRS 00001</t>
        </is>
      </c>
      <c r="G1651" s="1" t="n">
        <v>-7972622</v>
      </c>
      <c r="H1651" s="1" t="n">
        <v>100</v>
      </c>
      <c r="I1651" s="2" t="n">
        <v>-7972622</v>
      </c>
      <c r="J1651" s="3" t="n">
        <v>-0.13180272</v>
      </c>
      <c r="K1651" s="4" t="n">
        <v>60489054.84</v>
      </c>
      <c r="L1651" s="5" t="n">
        <v>3000001</v>
      </c>
      <c r="M1651" s="6" t="n">
        <v>20.16301156</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T1651" t="inlineStr">
        <is>
          <t>SGDRCTTRS 00001</t>
        </is>
      </c>
      <c r="U1651" t="inlineStr">
        <is>
          <t>Swap</t>
        </is>
      </c>
      <c r="AG1651" t="n">
        <v>-1.2e-05</v>
      </c>
    </row>
    <row r="1652">
      <c r="A1652" t="inlineStr">
        <is>
          <t>QIS</t>
        </is>
      </c>
      <c r="B1652" t="inlineStr">
        <is>
          <t>SGIXTTTRS</t>
        </is>
      </c>
      <c r="C1652" t="inlineStr">
        <is>
          <t>SGIXTTTRS</t>
        </is>
      </c>
      <c r="F1652" t="inlineStr">
        <is>
          <t>SGIXTTTRS</t>
        </is>
      </c>
      <c r="G1652" s="1" t="n">
        <v>92014</v>
      </c>
      <c r="H1652" s="1" t="n">
        <v>104.4893</v>
      </c>
      <c r="I1652" s="2" t="n">
        <v>9614478.449999999</v>
      </c>
      <c r="J1652" s="3" t="n">
        <v>0.15894575</v>
      </c>
      <c r="K1652" s="4" t="n">
        <v>60489054.84</v>
      </c>
      <c r="L1652" s="5" t="n">
        <v>3000001</v>
      </c>
      <c r="M1652" s="6" t="n">
        <v>20.16301156</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T1652" t="inlineStr">
        <is>
          <t>SGIXTTTRS</t>
        </is>
      </c>
      <c r="U1652" t="inlineStr">
        <is>
          <t>Swap</t>
        </is>
      </c>
      <c r="AG1652" t="n">
        <v>-1.2e-05</v>
      </c>
    </row>
    <row r="1653">
      <c r="A1653" t="inlineStr">
        <is>
          <t>QIS</t>
        </is>
      </c>
      <c r="B1653" t="inlineStr">
        <is>
          <t>SGIXTTTRS            00001</t>
        </is>
      </c>
      <c r="C1653" t="inlineStr">
        <is>
          <t>SGIXTTTRS 00001</t>
        </is>
      </c>
      <c r="F1653" t="inlineStr">
        <is>
          <t>SGIXTTTRS 00001</t>
        </is>
      </c>
      <c r="G1653" s="1" t="n">
        <v>-9593333</v>
      </c>
      <c r="H1653" s="1" t="n">
        <v>100</v>
      </c>
      <c r="I1653" s="2" t="n">
        <v>-9593333</v>
      </c>
      <c r="J1653" s="3" t="n">
        <v>-0.15859618</v>
      </c>
      <c r="K1653" s="4" t="n">
        <v>60489054.84</v>
      </c>
      <c r="L1653" s="5" t="n">
        <v>3000001</v>
      </c>
      <c r="M1653" s="6" t="n">
        <v>20.16301156</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T1653" t="inlineStr">
        <is>
          <t>SGIXTTTRS 00001</t>
        </is>
      </c>
      <c r="U1653" t="inlineStr">
        <is>
          <t>Swap</t>
        </is>
      </c>
      <c r="AG1653" t="n">
        <v>-1.2e-05</v>
      </c>
    </row>
    <row r="1654">
      <c r="A1654" t="inlineStr">
        <is>
          <t>QIS</t>
        </is>
      </c>
      <c r="B1654" t="inlineStr">
        <is>
          <t>VCEQCE2RS</t>
        </is>
      </c>
      <c r="C1654" t="inlineStr">
        <is>
          <t>VCEQCE2RS</t>
        </is>
      </c>
      <c r="F1654" t="inlineStr">
        <is>
          <t>VCEQCE2RS</t>
        </is>
      </c>
      <c r="G1654" s="1" t="n">
        <v>46258</v>
      </c>
      <c r="H1654" s="1" t="n">
        <v>216.316583</v>
      </c>
      <c r="I1654" s="2" t="n">
        <v>10006372.52</v>
      </c>
      <c r="J1654" s="3" t="n">
        <v>0.16542451</v>
      </c>
      <c r="K1654" s="4" t="n">
        <v>60489054.84</v>
      </c>
      <c r="L1654" s="5" t="n">
        <v>3000001</v>
      </c>
      <c r="M1654" s="6" t="n">
        <v>20.16301156</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T1654" t="inlineStr">
        <is>
          <t>VCEQCE2RS</t>
        </is>
      </c>
      <c r="U1654" t="inlineStr">
        <is>
          <t>Swap</t>
        </is>
      </c>
      <c r="AG1654" t="n">
        <v>-1.2e-05</v>
      </c>
    </row>
    <row r="1655">
      <c r="A1655" t="inlineStr">
        <is>
          <t>QIS</t>
        </is>
      </c>
      <c r="B1655" t="inlineStr">
        <is>
          <t>VCEQCE2RS            00001</t>
        </is>
      </c>
      <c r="C1655" t="inlineStr">
        <is>
          <t>VCEQCE2RS 00001</t>
        </is>
      </c>
      <c r="F1655" t="inlineStr">
        <is>
          <t>VCEQCE2RS 00001</t>
        </is>
      </c>
      <c r="G1655" s="1" t="n">
        <v>-8614302</v>
      </c>
      <c r="H1655" s="1" t="n">
        <v>116.049669</v>
      </c>
      <c r="I1655" s="2" t="n">
        <v>-9996868.98</v>
      </c>
      <c r="J1655" s="3" t="n">
        <v>-0.1652674</v>
      </c>
      <c r="K1655" s="4" t="n">
        <v>60489054.84</v>
      </c>
      <c r="L1655" s="5" t="n">
        <v>3000001</v>
      </c>
      <c r="M1655" s="6" t="n">
        <v>20.16301156</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T1655" t="inlineStr">
        <is>
          <t>VCEQCE2RS 00001</t>
        </is>
      </c>
      <c r="U1655" t="inlineStr">
        <is>
          <t>Swap</t>
        </is>
      </c>
      <c r="AG1655" t="n">
        <v>-1.2e-05</v>
      </c>
    </row>
    <row r="1656">
      <c r="A1656" t="inlineStr">
        <is>
          <t>QIS</t>
        </is>
      </c>
      <c r="B1656" t="inlineStr">
        <is>
          <t>VCEQUS2RS</t>
        </is>
      </c>
      <c r="C1656" t="inlineStr">
        <is>
          <t>VCEQUS2RS</t>
        </is>
      </c>
      <c r="F1656" t="inlineStr">
        <is>
          <t>VCEQUS2RS</t>
        </is>
      </c>
      <c r="G1656" s="1" t="n">
        <v>223205</v>
      </c>
      <c r="H1656" s="1" t="n">
        <v>133.47</v>
      </c>
      <c r="I1656" s="2" t="n">
        <v>29791171.35</v>
      </c>
      <c r="J1656" s="3" t="n">
        <v>0.49250516</v>
      </c>
      <c r="K1656" s="4" t="n">
        <v>60489054.84</v>
      </c>
      <c r="L1656" s="5" t="n">
        <v>3000001</v>
      </c>
      <c r="M1656" s="6" t="n">
        <v>20.16301156</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T1656" t="inlineStr">
        <is>
          <t>VCEQUS2RS</t>
        </is>
      </c>
      <c r="U1656" t="inlineStr">
        <is>
          <t>Swap</t>
        </is>
      </c>
      <c r="AG1656" t="n">
        <v>-1.2e-05</v>
      </c>
    </row>
    <row r="1657">
      <c r="A1657" t="inlineStr">
        <is>
          <t>QIS</t>
        </is>
      </c>
      <c r="B1657" t="inlineStr">
        <is>
          <t>VCEQUS2RS            00001</t>
        </is>
      </c>
      <c r="C1657" t="inlineStr">
        <is>
          <t>VCEQUS2RS 00001</t>
        </is>
      </c>
      <c r="F1657" t="inlineStr">
        <is>
          <t>VCEQUS2RS 00001</t>
        </is>
      </c>
      <c r="G1657" s="1" t="n">
        <v>-29784475</v>
      </c>
      <c r="H1657" s="1" t="n">
        <v>100</v>
      </c>
      <c r="I1657" s="2" t="n">
        <v>-29784475</v>
      </c>
      <c r="J1657" s="3" t="n">
        <v>-0.49239445</v>
      </c>
      <c r="K1657" s="4" t="n">
        <v>60489054.84</v>
      </c>
      <c r="L1657" s="5" t="n">
        <v>3000001</v>
      </c>
      <c r="M1657" s="6" t="n">
        <v>20.16301156</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T1657" t="inlineStr">
        <is>
          <t>VCEQUS2RS 00001</t>
        </is>
      </c>
      <c r="U1657" t="inlineStr">
        <is>
          <t>Swap</t>
        </is>
      </c>
      <c r="AG1657" t="n">
        <v>-1.2e-05</v>
      </c>
    </row>
    <row r="1658">
      <c r="A1658" t="inlineStr">
        <is>
          <t>QIS</t>
        </is>
      </c>
      <c r="B1658" t="inlineStr">
        <is>
          <t>VMACBTRS</t>
        </is>
      </c>
      <c r="C1658" t="inlineStr">
        <is>
          <t>VMACBTRS</t>
        </is>
      </c>
      <c r="F1658" t="inlineStr">
        <is>
          <t>VMACBTRS</t>
        </is>
      </c>
      <c r="G1658" s="1" t="n">
        <v>15932</v>
      </c>
      <c r="H1658" s="1" t="n">
        <v>777.1632</v>
      </c>
      <c r="I1658" s="2" t="n">
        <v>12381764.1</v>
      </c>
      <c r="J1658" s="3" t="n">
        <v>0.20469429</v>
      </c>
      <c r="K1658" s="4" t="n">
        <v>60489054.84</v>
      </c>
      <c r="L1658" s="5" t="n">
        <v>3000001</v>
      </c>
      <c r="M1658" s="6" t="n">
        <v>20.16301156</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T1658" t="inlineStr">
        <is>
          <t>VMACBTRS</t>
        </is>
      </c>
      <c r="U1658" t="inlineStr">
        <is>
          <t>Swap</t>
        </is>
      </c>
      <c r="AG1658" t="n">
        <v>-1.2e-05</v>
      </c>
    </row>
    <row r="1659">
      <c r="A1659" t="inlineStr">
        <is>
          <t>QIS</t>
        </is>
      </c>
      <c r="B1659" t="inlineStr">
        <is>
          <t>VMACBTRS 00001</t>
        </is>
      </c>
      <c r="C1659" t="inlineStr">
        <is>
          <t>VMACBTRS 00001</t>
        </is>
      </c>
      <c r="F1659" t="inlineStr">
        <is>
          <t>VMACBTRS 00001</t>
        </is>
      </c>
      <c r="G1659" s="1" t="n">
        <v>-12174616.24</v>
      </c>
      <c r="H1659" s="1" t="n">
        <v>100</v>
      </c>
      <c r="I1659" s="2" t="n">
        <v>-12174616.24</v>
      </c>
      <c r="J1659" s="3" t="n">
        <v>-0.20126974</v>
      </c>
      <c r="K1659" s="4" t="n">
        <v>60489054.84</v>
      </c>
      <c r="L1659" s="5" t="n">
        <v>3000001</v>
      </c>
      <c r="M1659" s="6" t="n">
        <v>20.16301156</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T1659" t="inlineStr">
        <is>
          <t>VMACBTRS 00001</t>
        </is>
      </c>
      <c r="U1659" t="inlineStr">
        <is>
          <t>Swap</t>
        </is>
      </c>
      <c r="AG1659" t="n">
        <v>-1.2e-05</v>
      </c>
    </row>
    <row r="1660">
      <c r="A1660" t="inlineStr">
        <is>
          <t>QIS</t>
        </is>
      </c>
      <c r="B1660" t="inlineStr">
        <is>
          <t>AUD/USD 09/17/2025 Curncy</t>
        </is>
      </c>
      <c r="C1660" t="inlineStr">
        <is>
          <t>AUD/USD 09/17/2025 Curncy</t>
        </is>
      </c>
      <c r="G1660" s="1" t="n">
        <v>-8300000</v>
      </c>
      <c r="H1660" s="1" t="n">
        <v>0.651555</v>
      </c>
      <c r="I1660" s="2" t="n">
        <v>5407905.967592</v>
      </c>
      <c r="J1660" s="3" t="n">
        <v>-0.089403</v>
      </c>
      <c r="K1660" s="4" t="n">
        <v>60489054.84</v>
      </c>
      <c r="L1660" s="5" t="n">
        <v>3000001</v>
      </c>
      <c r="M1660" s="6" t="n">
        <v>20.163012</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T1660" t="inlineStr">
        <is>
          <t>KYNCCTUSD__00006020</t>
        </is>
      </c>
      <c r="U1660" t="inlineStr">
        <is>
          <t>Forward</t>
        </is>
      </c>
      <c r="AG1660" t="n">
        <v>-1.2e-05</v>
      </c>
    </row>
    <row r="1661">
      <c r="A1661" t="inlineStr">
        <is>
          <t>QIS</t>
        </is>
      </c>
      <c r="B1661" t="inlineStr">
        <is>
          <t>CHF/USD 09/17/2025 Curncy</t>
        </is>
      </c>
      <c r="C1661" t="inlineStr">
        <is>
          <t>CHF/USD 09/17/2025 Curncy</t>
        </is>
      </c>
      <c r="G1661" s="1" t="n">
        <v>3240000</v>
      </c>
      <c r="H1661" s="1" t="n">
        <v>1.236487</v>
      </c>
      <c r="I1661" s="2" t="n">
        <v>-4006217.055356</v>
      </c>
      <c r="J1661" s="3" t="n">
        <v>0.06623</v>
      </c>
      <c r="K1661" s="4" t="n">
        <v>60489054.84</v>
      </c>
      <c r="L1661" s="5" t="n">
        <v>3000001</v>
      </c>
      <c r="M1661" s="6" t="n">
        <v>20.163012</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T1661" t="inlineStr">
        <is>
          <t>KYNCCTCHF__00005943</t>
        </is>
      </c>
      <c r="U1661" t="inlineStr">
        <is>
          <t>Forward</t>
        </is>
      </c>
      <c r="AG1661" t="n">
        <v>-1.2e-05</v>
      </c>
    </row>
    <row r="1662">
      <c r="A1662" t="inlineStr">
        <is>
          <t>QIS</t>
        </is>
      </c>
      <c r="B1662" t="inlineStr">
        <is>
          <t>EUR/USD 09/17/2025 Curncy</t>
        </is>
      </c>
      <c r="C1662" t="inlineStr">
        <is>
          <t>EUR/USD 09/17/2025 Curncy</t>
        </is>
      </c>
      <c r="G1662" s="1" t="n">
        <v>3420000</v>
      </c>
      <c r="H1662" s="1" t="n">
        <v>1.163542</v>
      </c>
      <c r="I1662" s="2" t="n">
        <v>-3979312.230567</v>
      </c>
      <c r="J1662" s="3" t="n">
        <v>0.065786</v>
      </c>
      <c r="K1662" s="4" t="n">
        <v>60489054.84</v>
      </c>
      <c r="L1662" s="5" t="n">
        <v>3000001</v>
      </c>
      <c r="M1662" s="6" t="n">
        <v>20.163012</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T1662" t="inlineStr">
        <is>
          <t>KYNCCTUSD__00005840</t>
        </is>
      </c>
      <c r="U1662" t="inlineStr">
        <is>
          <t>Forward</t>
        </is>
      </c>
      <c r="AG1662" t="n">
        <v>-1.2e-05</v>
      </c>
    </row>
    <row r="1663">
      <c r="A1663" t="inlineStr">
        <is>
          <t>QIS</t>
        </is>
      </c>
      <c r="B1663" t="inlineStr">
        <is>
          <t>GBP/USD 09/17/2025 Curncy</t>
        </is>
      </c>
      <c r="C1663" t="inlineStr">
        <is>
          <t>GBP/USD 09/17/2025 Curncy</t>
        </is>
      </c>
      <c r="G1663" s="1" t="n">
        <v>-4050000</v>
      </c>
      <c r="H1663" s="1" t="n">
        <v>1.343297</v>
      </c>
      <c r="I1663" s="2" t="n">
        <v>5440352.910992</v>
      </c>
      <c r="J1663" s="3" t="n">
        <v>-0.08993900000000001</v>
      </c>
      <c r="K1663" s="4" t="n">
        <v>60489054.84</v>
      </c>
      <c r="L1663" s="5" t="n">
        <v>3000001</v>
      </c>
      <c r="M1663" s="6" t="n">
        <v>20.163012</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T1663" t="inlineStr">
        <is>
          <t>KYNCCTGBP__00006162</t>
        </is>
      </c>
      <c r="U1663" t="inlineStr">
        <is>
          <t>Forward</t>
        </is>
      </c>
      <c r="AG1663" t="n">
        <v>-1.2e-05</v>
      </c>
    </row>
    <row r="1664">
      <c r="A1664" t="inlineStr">
        <is>
          <t>QIS</t>
        </is>
      </c>
      <c r="B1664" t="inlineStr">
        <is>
          <t>JPY/USD 09/17/2025 Curncy</t>
        </is>
      </c>
      <c r="C1664" t="inlineStr">
        <is>
          <t>JPY/USD 09/17/2025 Curncy</t>
        </is>
      </c>
      <c r="G1664" s="1" t="n">
        <v>-794090000</v>
      </c>
      <c r="H1664" s="1" t="n">
        <v>0.006776</v>
      </c>
      <c r="I1664" s="2" t="n">
        <v>5380590.031509</v>
      </c>
      <c r="J1664" s="3" t="n">
        <v>-0.088951</v>
      </c>
      <c r="K1664" s="4" t="n">
        <v>60489054.84</v>
      </c>
      <c r="L1664" s="5" t="n">
        <v>3000001</v>
      </c>
      <c r="M1664" s="6" t="n">
        <v>20.163012</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T1664" t="inlineStr">
        <is>
          <t>KYNCCTUSD__00005670</t>
        </is>
      </c>
      <c r="U1664" t="inlineStr">
        <is>
          <t>Forward</t>
        </is>
      </c>
      <c r="AG1664" t="n">
        <v>-1.2e-05</v>
      </c>
    </row>
    <row r="1665">
      <c r="A1665" t="inlineStr">
        <is>
          <t>QIS</t>
        </is>
      </c>
      <c r="B1665" t="inlineStr">
        <is>
          <t>NOK/USD 09/17/2025 Curncy</t>
        </is>
      </c>
      <c r="C1665" t="inlineStr">
        <is>
          <t>NOK/USD 09/17/2025 Curncy</t>
        </is>
      </c>
      <c r="G1665" s="1" t="n">
        <v>81170000</v>
      </c>
      <c r="H1665" s="1" t="n">
        <v>0.097668</v>
      </c>
      <c r="I1665" s="2" t="n">
        <v>-7927699.226783</v>
      </c>
      <c r="J1665" s="3" t="n">
        <v>0.13106</v>
      </c>
      <c r="K1665" s="4" t="n">
        <v>60489054.84</v>
      </c>
      <c r="L1665" s="5" t="n">
        <v>3000001</v>
      </c>
      <c r="M1665" s="6" t="n">
        <v>20.163012</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T1665" t="inlineStr">
        <is>
          <t>KYNCCTNOK__00006334</t>
        </is>
      </c>
      <c r="U1665" t="inlineStr">
        <is>
          <t>Forward</t>
        </is>
      </c>
      <c r="AG1665" t="n">
        <v>-1.2e-05</v>
      </c>
    </row>
    <row r="1666">
      <c r="A1666" t="inlineStr">
        <is>
          <t>QIS</t>
        </is>
      </c>
      <c r="B1666" t="inlineStr">
        <is>
          <t>10Y10Y USD Swaption Straddle</t>
        </is>
      </c>
      <c r="C1666" t="inlineStr">
        <is>
          <t>10Y10Y USD Swaption Straddle</t>
        </is>
      </c>
      <c r="G1666" s="1" t="n">
        <v>2371895.201914015</v>
      </c>
      <c r="K1666" s="4" t="n">
        <v>60489054.84</v>
      </c>
      <c r="L1666" s="5" t="n">
        <v>3000001</v>
      </c>
      <c r="M1666" s="6" t="n">
        <v>20.163012</v>
      </c>
      <c r="AB1666" s="8" t="inlineStr">
        <is>
          <t>QISSwaps</t>
        </is>
      </c>
      <c r="AG1666" t="n">
        <v>-1.2e-05</v>
      </c>
    </row>
    <row r="1667">
      <c r="A1667" t="inlineStr">
        <is>
          <t>QIS</t>
        </is>
      </c>
      <c r="B1667" t="inlineStr">
        <is>
          <t>15Y10Y USD Swaption Straddle</t>
        </is>
      </c>
      <c r="C1667" t="inlineStr">
        <is>
          <t>15Y10Y USD Swaption Straddle</t>
        </is>
      </c>
      <c r="G1667" s="1" t="n">
        <v>4571807.544077535</v>
      </c>
      <c r="K1667" s="4" t="n">
        <v>60489054.84</v>
      </c>
      <c r="L1667" s="5" t="n">
        <v>3000001</v>
      </c>
      <c r="M1667" s="6" t="n">
        <v>20.163012</v>
      </c>
      <c r="AB1667" s="8" t="inlineStr">
        <is>
          <t>QISSwaps</t>
        </is>
      </c>
      <c r="AG1667" t="n">
        <v>-1.2e-05</v>
      </c>
    </row>
    <row r="1668">
      <c r="A1668" t="inlineStr">
        <is>
          <t>QIS</t>
        </is>
      </c>
      <c r="B1668" t="inlineStr">
        <is>
          <t>15Y10Y USD Swaption Straddle</t>
        </is>
      </c>
      <c r="C1668" t="inlineStr">
        <is>
          <t>15Y10Y USD Swaption Straddle</t>
        </is>
      </c>
      <c r="G1668" s="1" t="n">
        <v>9493369.611359684</v>
      </c>
      <c r="K1668" s="4" t="n">
        <v>60489054.84</v>
      </c>
      <c r="L1668" s="5" t="n">
        <v>3000001</v>
      </c>
      <c r="M1668" s="6" t="n">
        <v>20.163012</v>
      </c>
      <c r="AB1668" s="8" t="inlineStr">
        <is>
          <t>QISSwaps</t>
        </is>
      </c>
      <c r="AG1668" t="n">
        <v>-1.2e-05</v>
      </c>
    </row>
    <row r="1669">
      <c r="A1669" t="inlineStr">
        <is>
          <t>QIS</t>
        </is>
      </c>
      <c r="B1669" t="inlineStr">
        <is>
          <t>15Y10Y USD Swaption Straddle</t>
        </is>
      </c>
      <c r="C1669" t="inlineStr">
        <is>
          <t>15Y10Y USD Swaption Straddle</t>
        </is>
      </c>
      <c r="G1669" s="1" t="n">
        <v>5096994.754212959</v>
      </c>
      <c r="K1669" s="4" t="n">
        <v>60489054.84</v>
      </c>
      <c r="L1669" s="5" t="n">
        <v>3000001</v>
      </c>
      <c r="M1669" s="6" t="n">
        <v>20.163012</v>
      </c>
      <c r="AB1669" s="8" t="inlineStr">
        <is>
          <t>QISSwaps</t>
        </is>
      </c>
      <c r="AG1669" t="n">
        <v>-1.2e-05</v>
      </c>
    </row>
    <row r="1670">
      <c r="A1670" t="inlineStr">
        <is>
          <t>QIS</t>
        </is>
      </c>
      <c r="B1670" t="inlineStr">
        <is>
          <t>15Y10Y USD Swaption Straddle</t>
        </is>
      </c>
      <c r="C1670" t="inlineStr">
        <is>
          <t>15Y10Y USD Swaption Straddle</t>
        </is>
      </c>
      <c r="G1670" s="1" t="n">
        <v>7149013.493781163</v>
      </c>
      <c r="K1670" s="4" t="n">
        <v>60489054.84</v>
      </c>
      <c r="L1670" s="5" t="n">
        <v>3000001</v>
      </c>
      <c r="M1670" s="6" t="n">
        <v>20.163012</v>
      </c>
      <c r="AB1670" s="8" t="inlineStr">
        <is>
          <t>QISSwaps</t>
        </is>
      </c>
      <c r="AG1670" t="n">
        <v>-1.2e-05</v>
      </c>
    </row>
    <row r="1671">
      <c r="A1671" t="inlineStr">
        <is>
          <t>QIS</t>
        </is>
      </c>
      <c r="B1671" t="inlineStr">
        <is>
          <t>15Y30Y USD Swaption Straddle</t>
        </is>
      </c>
      <c r="C1671" t="inlineStr">
        <is>
          <t>15Y30Y USD Swaption Straddle</t>
        </is>
      </c>
      <c r="G1671" s="1" t="n">
        <v>2149766.589350335</v>
      </c>
      <c r="K1671" s="4" t="n">
        <v>60489054.84</v>
      </c>
      <c r="L1671" s="5" t="n">
        <v>3000001</v>
      </c>
      <c r="M1671" s="6" t="n">
        <v>20.163012</v>
      </c>
      <c r="AB1671" s="8" t="inlineStr">
        <is>
          <t>QISSwaps</t>
        </is>
      </c>
      <c r="AG1671" t="n">
        <v>-1.2e-05</v>
      </c>
    </row>
    <row r="1672">
      <c r="A1672" t="inlineStr">
        <is>
          <t>QIS</t>
        </is>
      </c>
      <c r="B1672" t="inlineStr">
        <is>
          <t>20Y10Y EUR Swaption Straddle</t>
        </is>
      </c>
      <c r="C1672" t="inlineStr">
        <is>
          <t>20Y10Y EUR Swaption Straddle</t>
        </is>
      </c>
      <c r="G1672" s="1" t="n">
        <v>4807455.46612958</v>
      </c>
      <c r="K1672" s="4" t="n">
        <v>60489054.84</v>
      </c>
      <c r="L1672" s="5" t="n">
        <v>3000001</v>
      </c>
      <c r="M1672" s="6" t="n">
        <v>20.163012</v>
      </c>
      <c r="AB1672" s="8" t="inlineStr">
        <is>
          <t>QISSwaps</t>
        </is>
      </c>
      <c r="AG1672" t="n">
        <v>-1.2e-05</v>
      </c>
    </row>
    <row r="1673">
      <c r="A1673" t="inlineStr">
        <is>
          <t>QIS</t>
        </is>
      </c>
      <c r="B1673" t="inlineStr">
        <is>
          <t>20Y10Y EUR Swaption Straddle</t>
        </is>
      </c>
      <c r="C1673" t="inlineStr">
        <is>
          <t>20Y10Y EUR Swaption Straddle</t>
        </is>
      </c>
      <c r="G1673" s="1" t="n">
        <v>967826.8290678196</v>
      </c>
      <c r="K1673" s="4" t="n">
        <v>60489054.84</v>
      </c>
      <c r="L1673" s="5" t="n">
        <v>3000001</v>
      </c>
      <c r="M1673" s="6" t="n">
        <v>20.163012</v>
      </c>
      <c r="AB1673" s="8" t="inlineStr">
        <is>
          <t>QISSwaps</t>
        </is>
      </c>
      <c r="AG1673" t="n">
        <v>-1.2e-05</v>
      </c>
    </row>
    <row r="1674">
      <c r="A1674" t="inlineStr">
        <is>
          <t>QIS</t>
        </is>
      </c>
      <c r="B1674" t="inlineStr">
        <is>
          <t>20Y10Y USD Swaption Straddle</t>
        </is>
      </c>
      <c r="C1674" t="inlineStr">
        <is>
          <t>20Y10Y USD Swaption Straddle</t>
        </is>
      </c>
      <c r="G1674" s="1" t="n">
        <v>8646080.542327736</v>
      </c>
      <c r="K1674" s="4" t="n">
        <v>60489054.84</v>
      </c>
      <c r="L1674" s="5" t="n">
        <v>3000001</v>
      </c>
      <c r="M1674" s="6" t="n">
        <v>20.163012</v>
      </c>
      <c r="AB1674" s="8" t="inlineStr">
        <is>
          <t>QISSwaps</t>
        </is>
      </c>
      <c r="AG1674" t="n">
        <v>-1.2e-05</v>
      </c>
    </row>
    <row r="1675">
      <c r="A1675" t="inlineStr">
        <is>
          <t>QIS</t>
        </is>
      </c>
      <c r="B1675" t="inlineStr">
        <is>
          <t>20Y10Y USD Swaption Straddle</t>
        </is>
      </c>
      <c r="C1675" t="inlineStr">
        <is>
          <t>20Y10Y USD Swaption Straddle</t>
        </is>
      </c>
      <c r="G1675" s="1" t="n">
        <v>18002417.83766042</v>
      </c>
      <c r="K1675" s="4" t="n">
        <v>60489054.84</v>
      </c>
      <c r="L1675" s="5" t="n">
        <v>3000001</v>
      </c>
      <c r="M1675" s="6" t="n">
        <v>20.163012</v>
      </c>
      <c r="AB1675" s="8" t="inlineStr">
        <is>
          <t>QISSwaps</t>
        </is>
      </c>
      <c r="AG1675" t="n">
        <v>-1.2e-05</v>
      </c>
    </row>
    <row r="1676">
      <c r="A1676" t="inlineStr">
        <is>
          <t>QIS</t>
        </is>
      </c>
      <c r="B1676" t="inlineStr">
        <is>
          <t>20Y10Y USD Swaption Straddle</t>
        </is>
      </c>
      <c r="C1676" t="inlineStr">
        <is>
          <t>20Y10Y USD Swaption Straddle</t>
        </is>
      </c>
      <c r="G1676" s="1" t="n">
        <v>16312122.71939014</v>
      </c>
      <c r="K1676" s="4" t="n">
        <v>60489054.84</v>
      </c>
      <c r="L1676" s="5" t="n">
        <v>3000001</v>
      </c>
      <c r="M1676" s="6" t="n">
        <v>20.163012</v>
      </c>
      <c r="AB1676" s="8" t="inlineStr">
        <is>
          <t>QISSwaps</t>
        </is>
      </c>
      <c r="AG1676" t="n">
        <v>-1.2e-05</v>
      </c>
    </row>
    <row r="1677">
      <c r="A1677" t="inlineStr">
        <is>
          <t>QIS</t>
        </is>
      </c>
      <c r="B1677" t="inlineStr">
        <is>
          <t>20Y10Y USD Swaption Straddle</t>
        </is>
      </c>
      <c r="C1677" t="inlineStr">
        <is>
          <t>20Y10Y USD Swaption Straddle</t>
        </is>
      </c>
      <c r="G1677" s="1" t="n">
        <v>8194046.834187996</v>
      </c>
      <c r="K1677" s="4" t="n">
        <v>60489054.84</v>
      </c>
      <c r="L1677" s="5" t="n">
        <v>3000001</v>
      </c>
      <c r="M1677" s="6" t="n">
        <v>20.163012</v>
      </c>
      <c r="AB1677" s="8" t="inlineStr">
        <is>
          <t>QISSwaps</t>
        </is>
      </c>
      <c r="AG1677" t="n">
        <v>-1.2e-05</v>
      </c>
    </row>
    <row r="1678">
      <c r="A1678" t="inlineStr">
        <is>
          <t>QIS</t>
        </is>
      </c>
      <c r="B1678" t="inlineStr">
        <is>
          <t>20Y20Y EUR Swaption Straddle</t>
        </is>
      </c>
      <c r="C1678" t="inlineStr">
        <is>
          <t>20Y20Y EUR Swaption Straddle</t>
        </is>
      </c>
      <c r="G1678" s="1" t="n">
        <v>2230148.147784686</v>
      </c>
      <c r="K1678" s="4" t="n">
        <v>60489054.84</v>
      </c>
      <c r="L1678" s="5" t="n">
        <v>3000001</v>
      </c>
      <c r="M1678" s="6" t="n">
        <v>20.163012</v>
      </c>
      <c r="AB1678" s="8" t="inlineStr">
        <is>
          <t>QISSwaps</t>
        </is>
      </c>
      <c r="AG1678" t="n">
        <v>-1.2e-05</v>
      </c>
    </row>
    <row r="1679">
      <c r="A1679" t="inlineStr">
        <is>
          <t>QIS</t>
        </is>
      </c>
      <c r="B1679" t="inlineStr">
        <is>
          <t>20Y20Y USD Swaption Straddle</t>
        </is>
      </c>
      <c r="C1679" t="inlineStr">
        <is>
          <t>20Y20Y USD Swaption Straddle</t>
        </is>
      </c>
      <c r="G1679" s="1" t="n">
        <v>3126208.285319963</v>
      </c>
      <c r="K1679" s="4" t="n">
        <v>60489054.84</v>
      </c>
      <c r="L1679" s="5" t="n">
        <v>3000001</v>
      </c>
      <c r="M1679" s="6" t="n">
        <v>20.163012</v>
      </c>
      <c r="AB1679" s="8" t="inlineStr">
        <is>
          <t>QISSwaps</t>
        </is>
      </c>
      <c r="AG1679" t="n">
        <v>-1.2e-05</v>
      </c>
    </row>
    <row r="1680">
      <c r="A1680" t="inlineStr">
        <is>
          <t>QIS</t>
        </is>
      </c>
      <c r="B1680" t="inlineStr">
        <is>
          <t>20Y20Y USD Swaption Straddle</t>
        </is>
      </c>
      <c r="C1680" t="inlineStr">
        <is>
          <t>20Y20Y USD Swaption Straddle</t>
        </is>
      </c>
      <c r="G1680" s="1" t="n">
        <v>2840390.554390984</v>
      </c>
      <c r="K1680" s="4" t="n">
        <v>60489054.84</v>
      </c>
      <c r="L1680" s="5" t="n">
        <v>3000001</v>
      </c>
      <c r="M1680" s="6" t="n">
        <v>20.163012</v>
      </c>
      <c r="AB1680" s="8" t="inlineStr">
        <is>
          <t>QISSwaps</t>
        </is>
      </c>
      <c r="AG1680" t="n">
        <v>-1.2e-05</v>
      </c>
    </row>
    <row r="1681">
      <c r="A1681" t="inlineStr">
        <is>
          <t>QIS</t>
        </is>
      </c>
      <c r="B1681" t="inlineStr">
        <is>
          <t>20Y20Y USD Swaption Straddle</t>
        </is>
      </c>
      <c r="C1681" t="inlineStr">
        <is>
          <t>20Y20Y USD Swaption Straddle</t>
        </is>
      </c>
      <c r="G1681" s="1" t="n">
        <v>5451035.435709673</v>
      </c>
      <c r="K1681" s="4" t="n">
        <v>60489054.84</v>
      </c>
      <c r="L1681" s="5" t="n">
        <v>3000001</v>
      </c>
      <c r="M1681" s="6" t="n">
        <v>20.163012</v>
      </c>
      <c r="AB1681" s="8" t="inlineStr">
        <is>
          <t>QISSwaps</t>
        </is>
      </c>
      <c r="AG1681" t="n">
        <v>-1.2e-05</v>
      </c>
    </row>
    <row r="1682">
      <c r="A1682" t="inlineStr">
        <is>
          <t>QIS</t>
        </is>
      </c>
      <c r="B1682" t="inlineStr">
        <is>
          <t>20Y20Y USD Swaption Straddle</t>
        </is>
      </c>
      <c r="C1682" t="inlineStr">
        <is>
          <t>20Y20Y USD Swaption Straddle</t>
        </is>
      </c>
      <c r="G1682" s="1" t="n">
        <v>2592086.780715071</v>
      </c>
      <c r="K1682" s="4" t="n">
        <v>60489054.84</v>
      </c>
      <c r="L1682" s="5" t="n">
        <v>3000001</v>
      </c>
      <c r="M1682" s="6" t="n">
        <v>20.163012</v>
      </c>
      <c r="AB1682" s="8" t="inlineStr">
        <is>
          <t>QISSwaps</t>
        </is>
      </c>
      <c r="AG1682" t="n">
        <v>-1.2e-05</v>
      </c>
    </row>
    <row r="1683">
      <c r="A1683" t="inlineStr">
        <is>
          <t>QIS</t>
        </is>
      </c>
      <c r="B1683" t="inlineStr">
        <is>
          <t>20Y30Y EUR Swaption Straddle</t>
        </is>
      </c>
      <c r="C1683" t="inlineStr">
        <is>
          <t>20Y30Y EUR Swaption Straddle</t>
        </is>
      </c>
      <c r="G1683" s="1" t="n">
        <v>1417760.008850283</v>
      </c>
      <c r="K1683" s="4" t="n">
        <v>60489054.84</v>
      </c>
      <c r="L1683" s="5" t="n">
        <v>3000001</v>
      </c>
      <c r="M1683" s="6" t="n">
        <v>20.163012</v>
      </c>
      <c r="AB1683" s="8" t="inlineStr">
        <is>
          <t>QISSwaps</t>
        </is>
      </c>
      <c r="AG1683" t="n">
        <v>-1.2e-05</v>
      </c>
    </row>
    <row r="1684">
      <c r="A1684" t="inlineStr">
        <is>
          <t>QIS</t>
        </is>
      </c>
      <c r="B1684" t="inlineStr">
        <is>
          <t>20Y30Y EUR Swaption Straddle</t>
        </is>
      </c>
      <c r="C1684" t="inlineStr">
        <is>
          <t>20Y30Y EUR Swaption Straddle</t>
        </is>
      </c>
      <c r="G1684" s="1" t="n">
        <v>2111701.379463837</v>
      </c>
      <c r="K1684" s="4" t="n">
        <v>60489054.84</v>
      </c>
      <c r="L1684" s="5" t="n">
        <v>3000001</v>
      </c>
      <c r="M1684" s="6" t="n">
        <v>20.163012</v>
      </c>
      <c r="AB1684" s="8" t="inlineStr">
        <is>
          <t>QISSwaps</t>
        </is>
      </c>
      <c r="AG1684" t="n">
        <v>-1.2e-05</v>
      </c>
    </row>
    <row r="1685">
      <c r="A1685" t="inlineStr">
        <is>
          <t>QIS</t>
        </is>
      </c>
      <c r="B1685" t="inlineStr">
        <is>
          <t>30Y10Y EUR Swaption Straddle</t>
        </is>
      </c>
      <c r="C1685" t="inlineStr">
        <is>
          <t>30Y10Y EUR Swaption Straddle</t>
        </is>
      </c>
      <c r="G1685" s="1" t="n">
        <v>7400087.539282807</v>
      </c>
      <c r="K1685" s="4" t="n">
        <v>60489054.84</v>
      </c>
      <c r="L1685" s="5" t="n">
        <v>3000001</v>
      </c>
      <c r="M1685" s="6" t="n">
        <v>20.163012</v>
      </c>
      <c r="AB1685" s="8" t="inlineStr">
        <is>
          <t>QISSwaps</t>
        </is>
      </c>
      <c r="AG1685" t="n">
        <v>-1.2e-05</v>
      </c>
    </row>
    <row r="1686">
      <c r="A1686" t="inlineStr">
        <is>
          <t>QIS</t>
        </is>
      </c>
      <c r="B1686" t="inlineStr">
        <is>
          <t>30Y10Y EUR Swaption Straddle</t>
        </is>
      </c>
      <c r="C1686" t="inlineStr">
        <is>
          <t>30Y10Y EUR Swaption Straddle</t>
        </is>
      </c>
      <c r="G1686" s="1" t="n">
        <v>10259136.34445773</v>
      </c>
      <c r="K1686" s="4" t="n">
        <v>60489054.84</v>
      </c>
      <c r="L1686" s="5" t="n">
        <v>3000001</v>
      </c>
      <c r="M1686" s="6" t="n">
        <v>20.163012</v>
      </c>
      <c r="AB1686" s="8" t="inlineStr">
        <is>
          <t>QISSwaps</t>
        </is>
      </c>
      <c r="AG1686" t="n">
        <v>-1.2e-05</v>
      </c>
    </row>
    <row r="1687">
      <c r="A1687" t="inlineStr">
        <is>
          <t>QIS</t>
        </is>
      </c>
      <c r="B1687" t="inlineStr">
        <is>
          <t>30Y10Y EUR Swaption Straddle</t>
        </is>
      </c>
      <c r="C1687" t="inlineStr">
        <is>
          <t>30Y10Y EUR Swaption Straddle</t>
        </is>
      </c>
      <c r="G1687" s="1" t="n">
        <v>10253698.0438648</v>
      </c>
      <c r="K1687" s="4" t="n">
        <v>60489054.84</v>
      </c>
      <c r="L1687" s="5" t="n">
        <v>3000001</v>
      </c>
      <c r="M1687" s="6" t="n">
        <v>20.163012</v>
      </c>
      <c r="AB1687" s="8" t="inlineStr">
        <is>
          <t>QISSwaps</t>
        </is>
      </c>
      <c r="AG1687" t="n">
        <v>-1.2e-05</v>
      </c>
    </row>
    <row r="1688">
      <c r="A1688" t="inlineStr">
        <is>
          <t>QIS</t>
        </is>
      </c>
      <c r="B1688" t="inlineStr">
        <is>
          <t>30Y10Y EUR Swaption Straddle</t>
        </is>
      </c>
      <c r="C1688" t="inlineStr">
        <is>
          <t>30Y10Y EUR Swaption Straddle</t>
        </is>
      </c>
      <c r="G1688" s="1" t="n">
        <v>13452540.04124372</v>
      </c>
      <c r="K1688" s="4" t="n">
        <v>60489054.84</v>
      </c>
      <c r="L1688" s="5" t="n">
        <v>3000001</v>
      </c>
      <c r="M1688" s="6" t="n">
        <v>20.163012</v>
      </c>
      <c r="AB1688" s="8" t="inlineStr">
        <is>
          <t>QISSwaps</t>
        </is>
      </c>
      <c r="AG1688" t="n">
        <v>-1.2e-05</v>
      </c>
    </row>
    <row r="1689">
      <c r="A1689" t="inlineStr">
        <is>
          <t>QIS</t>
        </is>
      </c>
      <c r="B1689" t="inlineStr">
        <is>
          <t>30Y20Y EUR Swaption Straddle</t>
        </is>
      </c>
      <c r="C1689" t="inlineStr">
        <is>
          <t>30Y20Y EUR Swaption Straddle</t>
        </is>
      </c>
      <c r="G1689" s="1" t="n">
        <v>4721503.496334296</v>
      </c>
      <c r="K1689" s="4" t="n">
        <v>60489054.84</v>
      </c>
      <c r="L1689" s="5" t="n">
        <v>3000001</v>
      </c>
      <c r="M1689" s="6" t="n">
        <v>20.163012</v>
      </c>
      <c r="AB1689" s="8" t="inlineStr">
        <is>
          <t>QISSwaps</t>
        </is>
      </c>
      <c r="AG1689" t="n">
        <v>-1.2e-05</v>
      </c>
    </row>
    <row r="1690">
      <c r="A1690" t="inlineStr">
        <is>
          <t>QIS</t>
        </is>
      </c>
      <c r="B1690" t="inlineStr">
        <is>
          <t>30Y20Y EUR Swaption Straddle</t>
        </is>
      </c>
      <c r="C1690" t="inlineStr">
        <is>
          <t>30Y20Y EUR Swaption Straddle</t>
        </is>
      </c>
      <c r="G1690" s="1" t="n">
        <v>4799588.564417177</v>
      </c>
      <c r="K1690" s="4" t="n">
        <v>60489054.84</v>
      </c>
      <c r="L1690" s="5" t="n">
        <v>3000001</v>
      </c>
      <c r="M1690" s="6" t="n">
        <v>20.163012</v>
      </c>
      <c r="AB1690" s="8" t="inlineStr">
        <is>
          <t>QISSwaps</t>
        </is>
      </c>
      <c r="AG1690" t="n">
        <v>-1.2e-05</v>
      </c>
    </row>
    <row r="1691">
      <c r="A1691" t="inlineStr">
        <is>
          <t>QIS</t>
        </is>
      </c>
      <c r="B1691" t="inlineStr">
        <is>
          <t>30Y20Y EUR Swaption Straddle</t>
        </is>
      </c>
      <c r="C1691" t="inlineStr">
        <is>
          <t>30Y20Y EUR Swaption Straddle</t>
        </is>
      </c>
      <c r="G1691" s="1" t="n">
        <v>5514888.471049199</v>
      </c>
      <c r="K1691" s="4" t="n">
        <v>60489054.84</v>
      </c>
      <c r="L1691" s="5" t="n">
        <v>3000001</v>
      </c>
      <c r="M1691" s="6" t="n">
        <v>20.163012</v>
      </c>
      <c r="AB1691" s="8" t="inlineStr">
        <is>
          <t>QISSwaps</t>
        </is>
      </c>
      <c r="AG1691" t="n">
        <v>-1.2e-05</v>
      </c>
    </row>
    <row r="1692">
      <c r="A1692" t="inlineStr">
        <is>
          <t>QIS</t>
        </is>
      </c>
      <c r="B1692" t="inlineStr">
        <is>
          <t>30Y20Y EUR Swaption Straddle</t>
        </is>
      </c>
      <c r="C1692" t="inlineStr">
        <is>
          <t>30Y20Y EUR Swaption Straddle</t>
        </is>
      </c>
      <c r="G1692" s="1" t="n">
        <v>3651162.350065777</v>
      </c>
      <c r="K1692" s="4" t="n">
        <v>60489054.84</v>
      </c>
      <c r="L1692" s="5" t="n">
        <v>3000001</v>
      </c>
      <c r="M1692" s="6" t="n">
        <v>20.163012</v>
      </c>
      <c r="AB1692" s="8" t="inlineStr">
        <is>
          <t>QISSwaps</t>
        </is>
      </c>
      <c r="AG1692" t="n">
        <v>-1.2e-05</v>
      </c>
    </row>
    <row r="1693">
      <c r="A1693" t="inlineStr">
        <is>
          <t>QIS</t>
        </is>
      </c>
      <c r="B1693" t="inlineStr">
        <is>
          <t>3Y10Y EUR Swaption Straddle</t>
        </is>
      </c>
      <c r="C1693" t="inlineStr">
        <is>
          <t>3Y10Y EUR Swaption Straddle</t>
        </is>
      </c>
      <c r="G1693" s="1" t="n">
        <v>3275463.302916779</v>
      </c>
      <c r="K1693" s="4" t="n">
        <v>60489054.84</v>
      </c>
      <c r="L1693" s="5" t="n">
        <v>3000001</v>
      </c>
      <c r="M1693" s="6" t="n">
        <v>20.163012</v>
      </c>
      <c r="AB1693" s="8" t="inlineStr">
        <is>
          <t>QISSwaps</t>
        </is>
      </c>
      <c r="AG1693" t="n">
        <v>-1.2e-05</v>
      </c>
    </row>
    <row r="1694">
      <c r="A1694" t="inlineStr">
        <is>
          <t>QIS</t>
        </is>
      </c>
      <c r="B1694" t="inlineStr">
        <is>
          <t>3Y10Y EUR Swaption Straddle</t>
        </is>
      </c>
      <c r="C1694" t="inlineStr">
        <is>
          <t>3Y10Y EUR Swaption Straddle</t>
        </is>
      </c>
      <c r="G1694" s="1" t="n">
        <v>2601714.531276979</v>
      </c>
      <c r="K1694" s="4" t="n">
        <v>60489054.84</v>
      </c>
      <c r="L1694" s="5" t="n">
        <v>3000001</v>
      </c>
      <c r="M1694" s="6" t="n">
        <v>20.163012</v>
      </c>
      <c r="AB1694" s="8" t="inlineStr">
        <is>
          <t>QISSwaps</t>
        </is>
      </c>
      <c r="AG1694" t="n">
        <v>-1.2e-05</v>
      </c>
    </row>
    <row r="1695">
      <c r="A1695" t="inlineStr">
        <is>
          <t>QIS</t>
        </is>
      </c>
      <c r="B1695" t="inlineStr">
        <is>
          <t>5Y10Y EUR Swaption Straddle</t>
        </is>
      </c>
      <c r="C1695" t="inlineStr">
        <is>
          <t>5Y10Y EUR Swaption Straddle</t>
        </is>
      </c>
      <c r="G1695" s="1" t="n">
        <v>3650981.28015743</v>
      </c>
      <c r="K1695" s="4" t="n">
        <v>60489054.84</v>
      </c>
      <c r="L1695" s="5" t="n">
        <v>3000001</v>
      </c>
      <c r="M1695" s="6" t="n">
        <v>20.163012</v>
      </c>
      <c r="AB1695" s="8" t="inlineStr">
        <is>
          <t>QISSwaps</t>
        </is>
      </c>
      <c r="AG1695" t="n">
        <v>-1.2e-05</v>
      </c>
    </row>
    <row r="1696">
      <c r="A1696" t="inlineStr">
        <is>
          <t>QIS</t>
        </is>
      </c>
      <c r="B1696" t="inlineStr">
        <is>
          <t>AUD/USD 09/11/2025 Curncy</t>
        </is>
      </c>
      <c r="C1696" t="inlineStr">
        <is>
          <t>AUD/USD 09/11/2025 Curncy</t>
        </is>
      </c>
      <c r="G1696" s="1" t="n">
        <v>-1127090.998200984</v>
      </c>
      <c r="H1696" s="1" t="n">
        <v>0.650984</v>
      </c>
      <c r="K1696" s="4" t="n">
        <v>60489054.84</v>
      </c>
      <c r="L1696" s="5" t="n">
        <v>3000001</v>
      </c>
      <c r="M1696" s="6" t="n">
        <v>20.163012</v>
      </c>
      <c r="AB1696" s="8" t="inlineStr">
        <is>
          <t>QISSwaps</t>
        </is>
      </c>
      <c r="AG1696" t="n">
        <v>-1.2e-05</v>
      </c>
    </row>
    <row r="1697">
      <c r="A1697" t="inlineStr">
        <is>
          <t>QIS</t>
        </is>
      </c>
      <c r="B1697" t="inlineStr">
        <is>
          <t>AUD/USD 10/09/2025 Curncy</t>
        </is>
      </c>
      <c r="C1697" t="inlineStr">
        <is>
          <t>AUD/USD 10/09/2025 Curncy</t>
        </is>
      </c>
      <c r="G1697" s="1" t="n">
        <v>-1596712.247451394</v>
      </c>
      <c r="H1697" s="1" t="n">
        <v>0.6512979999999999</v>
      </c>
      <c r="K1697" s="4" t="n">
        <v>60489054.84</v>
      </c>
      <c r="L1697" s="5" t="n">
        <v>3000001</v>
      </c>
      <c r="M1697" s="6" t="n">
        <v>20.163012</v>
      </c>
      <c r="AB1697" s="8" t="inlineStr">
        <is>
          <t>QISSwaps</t>
        </is>
      </c>
      <c r="AG1697" t="n">
        <v>-1.2e-05</v>
      </c>
    </row>
    <row r="1698">
      <c r="A1698" t="inlineStr">
        <is>
          <t>QIS</t>
        </is>
      </c>
      <c r="B1698" t="inlineStr">
        <is>
          <t>AUD/USD Swap 10y10y 20/06/2035 20/06/2045</t>
        </is>
      </c>
      <c r="C1698" t="inlineStr">
        <is>
          <t>AUD/USD Swap 10y10y 20/06/2035 20/06/2045</t>
        </is>
      </c>
      <c r="G1698" s="1" t="n">
        <v>38871.6947424117</v>
      </c>
      <c r="H1698" s="1" t="n">
        <v>1</v>
      </c>
      <c r="K1698" s="4" t="n">
        <v>60489054.84</v>
      </c>
      <c r="L1698" s="5" t="n">
        <v>3000001</v>
      </c>
      <c r="M1698" s="6" t="n">
        <v>20.163012</v>
      </c>
      <c r="AB1698" s="8" t="inlineStr">
        <is>
          <t>QISSwaps</t>
        </is>
      </c>
      <c r="AG1698" t="n">
        <v>-1.2e-05</v>
      </c>
    </row>
    <row r="1699">
      <c r="A1699" t="inlineStr">
        <is>
          <t>QIS</t>
        </is>
      </c>
      <c r="B1699" t="inlineStr">
        <is>
          <t>AUD/USD Swap 10y10y 20/09/2034 20/09/2044</t>
        </is>
      </c>
      <c r="C1699" t="inlineStr">
        <is>
          <t>AUD/USD Swap 10y10y 20/09/2034 20/09/2044</t>
        </is>
      </c>
      <c r="G1699" s="1" t="n">
        <v>38871.69457285599</v>
      </c>
      <c r="H1699" s="1" t="n">
        <v>1</v>
      </c>
      <c r="K1699" s="4" t="n">
        <v>60489054.84</v>
      </c>
      <c r="L1699" s="5" t="n">
        <v>3000001</v>
      </c>
      <c r="M1699" s="6" t="n">
        <v>20.163012</v>
      </c>
      <c r="AB1699" s="8" t="inlineStr">
        <is>
          <t>QISSwaps</t>
        </is>
      </c>
      <c r="AG1699" t="n">
        <v>-1.2e-05</v>
      </c>
    </row>
    <row r="1700">
      <c r="A1700" t="inlineStr">
        <is>
          <t>QIS</t>
        </is>
      </c>
      <c r="B1700" t="inlineStr">
        <is>
          <t>AUD/USD Swap 10y10y 20/12/2034 20/12/2044</t>
        </is>
      </c>
      <c r="C1700" t="inlineStr">
        <is>
          <t>AUD/USD Swap 10y10y 20/12/2034 20/12/2044</t>
        </is>
      </c>
      <c r="G1700" s="1" t="n">
        <v>38871.69460952073</v>
      </c>
      <c r="H1700" s="1" t="n">
        <v>1</v>
      </c>
      <c r="K1700" s="4" t="n">
        <v>60489054.84</v>
      </c>
      <c r="L1700" s="5" t="n">
        <v>3000001</v>
      </c>
      <c r="M1700" s="6" t="n">
        <v>20.163012</v>
      </c>
      <c r="AB1700" s="8" t="inlineStr">
        <is>
          <t>QISSwaps</t>
        </is>
      </c>
      <c r="AG1700" t="n">
        <v>-1.2e-05</v>
      </c>
    </row>
    <row r="1701">
      <c r="A1701" t="inlineStr">
        <is>
          <t>QIS</t>
        </is>
      </c>
      <c r="B1701" t="inlineStr">
        <is>
          <t>AUD/USD Swap 10y10y 21/03/2035 21/03/2045</t>
        </is>
      </c>
      <c r="C1701" t="inlineStr">
        <is>
          <t>AUD/USD Swap 10y10y 21/03/2035 21/03/2045</t>
        </is>
      </c>
      <c r="G1701" s="1" t="n">
        <v>38871.69457719589</v>
      </c>
      <c r="H1701" s="1" t="n">
        <v>1</v>
      </c>
      <c r="K1701" s="4" t="n">
        <v>60489054.84</v>
      </c>
      <c r="L1701" s="5" t="n">
        <v>3000001</v>
      </c>
      <c r="M1701" s="6" t="n">
        <v>20.163012</v>
      </c>
      <c r="AB1701" s="8" t="inlineStr">
        <is>
          <t>QISSwaps</t>
        </is>
      </c>
      <c r="AG1701" t="n">
        <v>-1.2e-05</v>
      </c>
    </row>
    <row r="1702">
      <c r="A1702" t="inlineStr">
        <is>
          <t>QIS</t>
        </is>
      </c>
      <c r="B1702" t="inlineStr">
        <is>
          <t>AUD/USD Swap 2y2y 16/06/2027 18/06/2029</t>
        </is>
      </c>
      <c r="C1702" t="inlineStr">
        <is>
          <t>AUD/USD Swap 2y2y 16/06/2027 18/06/2029</t>
        </is>
      </c>
      <c r="G1702" s="1" t="n">
        <v>-3528424.300372049</v>
      </c>
      <c r="H1702" s="1" t="n">
        <v>1</v>
      </c>
      <c r="K1702" s="4" t="n">
        <v>60489054.84</v>
      </c>
      <c r="L1702" s="5" t="n">
        <v>3000001</v>
      </c>
      <c r="M1702" s="6" t="n">
        <v>20.163012</v>
      </c>
      <c r="AB1702" s="8" t="inlineStr">
        <is>
          <t>QISSwaps</t>
        </is>
      </c>
      <c r="AG1702" t="n">
        <v>-1.2e-05</v>
      </c>
    </row>
    <row r="1703">
      <c r="A1703" t="inlineStr">
        <is>
          <t>QIS</t>
        </is>
      </c>
      <c r="B1703" t="inlineStr">
        <is>
          <t>AUD/USD Swap 2y2y 16/09/2026 18/09/2028</t>
        </is>
      </c>
      <c r="C1703" t="inlineStr">
        <is>
          <t>AUD/USD Swap 2y2y 16/09/2026 18/09/2028</t>
        </is>
      </c>
      <c r="G1703" s="1" t="n">
        <v>-3528424.300815018</v>
      </c>
      <c r="H1703" s="1" t="n">
        <v>1</v>
      </c>
      <c r="K1703" s="4" t="n">
        <v>60489054.84</v>
      </c>
      <c r="L1703" s="5" t="n">
        <v>3000001</v>
      </c>
      <c r="M1703" s="6" t="n">
        <v>20.163012</v>
      </c>
      <c r="AB1703" s="8" t="inlineStr">
        <is>
          <t>QISSwaps</t>
        </is>
      </c>
      <c r="AG1703" t="n">
        <v>-1.2e-05</v>
      </c>
    </row>
    <row r="1704">
      <c r="A1704" t="inlineStr">
        <is>
          <t>QIS</t>
        </is>
      </c>
      <c r="B1704" t="inlineStr">
        <is>
          <t>AUD/USD Swap 2y2y 16/12/2026 18/12/2028</t>
        </is>
      </c>
      <c r="C1704" t="inlineStr">
        <is>
          <t>AUD/USD Swap 2y2y 16/12/2026 18/12/2028</t>
        </is>
      </c>
      <c r="G1704" s="1" t="n">
        <v>-3528424.329561671</v>
      </c>
      <c r="H1704" s="1" t="n">
        <v>1</v>
      </c>
      <c r="K1704" s="4" t="n">
        <v>60489054.84</v>
      </c>
      <c r="L1704" s="5" t="n">
        <v>3000001</v>
      </c>
      <c r="M1704" s="6" t="n">
        <v>20.163012</v>
      </c>
      <c r="AB1704" s="8" t="inlineStr">
        <is>
          <t>QISSwaps</t>
        </is>
      </c>
      <c r="AG1704" t="n">
        <v>-1.2e-05</v>
      </c>
    </row>
    <row r="1705">
      <c r="A1705" t="inlineStr">
        <is>
          <t>QIS</t>
        </is>
      </c>
      <c r="B1705" t="inlineStr">
        <is>
          <t>AUD/USD Swap 2y2y 17/03/2027 19/03/2029</t>
        </is>
      </c>
      <c r="C1705" t="inlineStr">
        <is>
          <t>AUD/USD Swap 2y2y 17/03/2027 19/03/2029</t>
        </is>
      </c>
      <c r="G1705" s="1" t="n">
        <v>-3528424.319546959</v>
      </c>
      <c r="H1705" s="1" t="n">
        <v>1</v>
      </c>
      <c r="K1705" s="4" t="n">
        <v>60489054.84</v>
      </c>
      <c r="L1705" s="5" t="n">
        <v>3000001</v>
      </c>
      <c r="M1705" s="6" t="n">
        <v>20.163012</v>
      </c>
      <c r="AB1705" s="8" t="inlineStr">
        <is>
          <t>QISSwaps</t>
        </is>
      </c>
      <c r="AG1705" t="n">
        <v>-1.2e-05</v>
      </c>
    </row>
    <row r="1706">
      <c r="A1706" t="inlineStr">
        <is>
          <t>QIS</t>
        </is>
      </c>
      <c r="B1706" t="inlineStr">
        <is>
          <t>AUD/USD Swap 5y5y 19/09/2029 19/09/2034</t>
        </is>
      </c>
      <c r="C1706" t="inlineStr">
        <is>
          <t>AUD/USD Swap 5y5y 19/09/2029 19/09/2034</t>
        </is>
      </c>
      <c r="G1706" s="1" t="n">
        <v>-779259.717326575</v>
      </c>
      <c r="H1706" s="1" t="n">
        <v>1</v>
      </c>
      <c r="K1706" s="4" t="n">
        <v>60489054.84</v>
      </c>
      <c r="L1706" s="5" t="n">
        <v>3000001</v>
      </c>
      <c r="M1706" s="6" t="n">
        <v>20.163012</v>
      </c>
      <c r="AB1706" s="8" t="inlineStr">
        <is>
          <t>QISSwaps</t>
        </is>
      </c>
      <c r="AG1706" t="n">
        <v>-1.2e-05</v>
      </c>
    </row>
    <row r="1707">
      <c r="A1707" t="inlineStr">
        <is>
          <t>QIS</t>
        </is>
      </c>
      <c r="B1707" t="inlineStr">
        <is>
          <t>AUD/USD Swap 5y5y 19/12/2029 19/12/2034</t>
        </is>
      </c>
      <c r="C1707" t="inlineStr">
        <is>
          <t>AUD/USD Swap 5y5y 19/12/2029 19/12/2034</t>
        </is>
      </c>
      <c r="G1707" s="1" t="n">
        <v>-779259.7160686002</v>
      </c>
      <c r="H1707" s="1" t="n">
        <v>1</v>
      </c>
      <c r="K1707" s="4" t="n">
        <v>60489054.84</v>
      </c>
      <c r="L1707" s="5" t="n">
        <v>3000001</v>
      </c>
      <c r="M1707" s="6" t="n">
        <v>20.163012</v>
      </c>
      <c r="AB1707" s="8" t="inlineStr">
        <is>
          <t>QISSwaps</t>
        </is>
      </c>
      <c r="AG1707" t="n">
        <v>-1.2e-05</v>
      </c>
    </row>
    <row r="1708">
      <c r="A1708" t="inlineStr">
        <is>
          <t>QIS</t>
        </is>
      </c>
      <c r="B1708" t="inlineStr">
        <is>
          <t>AUD/USD Swap 5y5y 20/03/2030 20/03/2035</t>
        </is>
      </c>
      <c r="C1708" t="inlineStr">
        <is>
          <t>AUD/USD Swap 5y5y 20/03/2030 20/03/2035</t>
        </is>
      </c>
      <c r="G1708" s="1" t="n">
        <v>-779259.7190546066</v>
      </c>
      <c r="H1708" s="1" t="n">
        <v>1</v>
      </c>
      <c r="K1708" s="4" t="n">
        <v>60489054.84</v>
      </c>
      <c r="L1708" s="5" t="n">
        <v>3000001</v>
      </c>
      <c r="M1708" s="6" t="n">
        <v>20.163012</v>
      </c>
      <c r="AB1708" s="8" t="inlineStr">
        <is>
          <t>QISSwaps</t>
        </is>
      </c>
      <c r="AG1708" t="n">
        <v>-1.2e-05</v>
      </c>
    </row>
    <row r="1709">
      <c r="A1709" t="inlineStr">
        <is>
          <t>QIS</t>
        </is>
      </c>
      <c r="B1709" t="inlineStr">
        <is>
          <t>AUD/USD Swap 5y5y 20/06/2030 20/06/2035</t>
        </is>
      </c>
      <c r="C1709" t="inlineStr">
        <is>
          <t>AUD/USD Swap 5y5y 20/06/2030 20/06/2035</t>
        </is>
      </c>
      <c r="G1709" s="1" t="n">
        <v>-779259.7150895769</v>
      </c>
      <c r="H1709" s="1" t="n">
        <v>1</v>
      </c>
      <c r="K1709" s="4" t="n">
        <v>60489054.84</v>
      </c>
      <c r="L1709" s="5" t="n">
        <v>3000001</v>
      </c>
      <c r="M1709" s="6" t="n">
        <v>20.163012</v>
      </c>
      <c r="AB1709" s="8" t="inlineStr">
        <is>
          <t>QISSwaps</t>
        </is>
      </c>
      <c r="AG1709" t="n">
        <v>-1.2e-05</v>
      </c>
    </row>
    <row r="1710">
      <c r="A1710" t="inlineStr">
        <is>
          <t>QIS</t>
        </is>
      </c>
      <c r="B1710" t="inlineStr">
        <is>
          <t>BOF6 Comdty</t>
        </is>
      </c>
      <c r="C1710" t="inlineStr">
        <is>
          <t>BOF6 Comdty</t>
        </is>
      </c>
      <c r="G1710" s="1" t="n">
        <v>-0.0005795047401339</v>
      </c>
      <c r="H1710" s="1" t="n">
        <v>0.5315</v>
      </c>
      <c r="K1710" s="4" t="n">
        <v>60489054.84</v>
      </c>
      <c r="L1710" s="5" t="n">
        <v>3000001</v>
      </c>
      <c r="M1710" s="6" t="n">
        <v>20.163012</v>
      </c>
      <c r="AB1710" s="8" t="inlineStr">
        <is>
          <t>QISSwaps</t>
        </is>
      </c>
      <c r="AG1710" t="n">
        <v>-1.2e-05</v>
      </c>
    </row>
    <row r="1711">
      <c r="A1711" t="inlineStr">
        <is>
          <t>QIS</t>
        </is>
      </c>
      <c r="B1711" t="inlineStr">
        <is>
          <t>BOU5 Comdty</t>
        </is>
      </c>
      <c r="C1711" t="inlineStr">
        <is>
          <t>BOU5 Comdty</t>
        </is>
      </c>
      <c r="G1711" s="1" t="n">
        <v>-0.6315333581064297</v>
      </c>
      <c r="H1711" s="1" t="n">
        <v>52.71</v>
      </c>
      <c r="K1711" s="4" t="n">
        <v>60489054.84</v>
      </c>
      <c r="L1711" s="5" t="n">
        <v>3000001</v>
      </c>
      <c r="M1711" s="6" t="n">
        <v>20.163012</v>
      </c>
      <c r="AB1711" s="8" t="inlineStr">
        <is>
          <t>QISSwaps</t>
        </is>
      </c>
      <c r="AG1711" t="n">
        <v>-1.2e-05</v>
      </c>
    </row>
    <row r="1712">
      <c r="A1712" t="inlineStr">
        <is>
          <t>QIS</t>
        </is>
      </c>
      <c r="B1712" t="inlineStr">
        <is>
          <t>BOV5 Comdty</t>
        </is>
      </c>
      <c r="C1712" t="inlineStr">
        <is>
          <t>BOV5 Comdty</t>
        </is>
      </c>
      <c r="G1712" s="1" t="n">
        <v>0.001156468963211</v>
      </c>
      <c r="H1712" s="1" t="n">
        <v>0.5299</v>
      </c>
      <c r="K1712" s="4" t="n">
        <v>60489054.84</v>
      </c>
      <c r="L1712" s="5" t="n">
        <v>3000001</v>
      </c>
      <c r="M1712" s="6" t="n">
        <v>20.163012</v>
      </c>
      <c r="AB1712" s="8" t="inlineStr">
        <is>
          <t>QISSwaps</t>
        </is>
      </c>
      <c r="AG1712" t="n">
        <v>-1.2e-05</v>
      </c>
    </row>
    <row r="1713">
      <c r="A1713" t="inlineStr">
        <is>
          <t>QIS</t>
        </is>
      </c>
      <c r="B1713" t="inlineStr">
        <is>
          <t>BOZ5 Comdty</t>
        </is>
      </c>
      <c r="C1713" t="inlineStr">
        <is>
          <t>BOZ5 Comdty</t>
        </is>
      </c>
      <c r="G1713" s="1" t="n">
        <v>-0.0006425402496181</v>
      </c>
      <c r="H1713" s="1" t="n">
        <v>0.53</v>
      </c>
      <c r="K1713" s="4" t="n">
        <v>60489054.84</v>
      </c>
      <c r="L1713" s="5" t="n">
        <v>3000001</v>
      </c>
      <c r="M1713" s="6" t="n">
        <v>20.163012</v>
      </c>
      <c r="AB1713" s="8" t="inlineStr">
        <is>
          <t>QISSwaps</t>
        </is>
      </c>
      <c r="AG1713" t="n">
        <v>-1.2e-05</v>
      </c>
    </row>
    <row r="1714">
      <c r="A1714" t="inlineStr">
        <is>
          <t>QIS</t>
        </is>
      </c>
      <c r="B1714" t="inlineStr">
        <is>
          <t>BOZ5 Comdty</t>
        </is>
      </c>
      <c r="C1714" t="inlineStr">
        <is>
          <t>BOZ5 Comdty</t>
        </is>
      </c>
      <c r="G1714" s="1" t="n">
        <v>-0.0015308288640826</v>
      </c>
      <c r="H1714" s="1" t="n">
        <v>0.53</v>
      </c>
      <c r="K1714" s="4" t="n">
        <v>60489054.84</v>
      </c>
      <c r="L1714" s="5" t="n">
        <v>3000001</v>
      </c>
      <c r="M1714" s="6" t="n">
        <v>20.163012</v>
      </c>
      <c r="AB1714" s="8" t="inlineStr">
        <is>
          <t>QISSwaps</t>
        </is>
      </c>
      <c r="AG1714" t="n">
        <v>-1.2e-05</v>
      </c>
    </row>
    <row r="1715">
      <c r="A1715" t="inlineStr">
        <is>
          <t>QIS</t>
        </is>
      </c>
      <c r="B1715" t="inlineStr">
        <is>
          <t>BOZ5 Comdty</t>
        </is>
      </c>
      <c r="C1715" t="inlineStr">
        <is>
          <t>BOZ5 Comdty</t>
        </is>
      </c>
      <c r="G1715" s="1" t="n">
        <v>-0.0005744125908885</v>
      </c>
      <c r="H1715" s="1" t="n">
        <v>0.53</v>
      </c>
      <c r="K1715" s="4" t="n">
        <v>60489054.84</v>
      </c>
      <c r="L1715" s="5" t="n">
        <v>3000001</v>
      </c>
      <c r="M1715" s="6" t="n">
        <v>20.163012</v>
      </c>
      <c r="AB1715" s="8" t="inlineStr">
        <is>
          <t>QISSwaps</t>
        </is>
      </c>
      <c r="AG1715" t="n">
        <v>-1.2e-05</v>
      </c>
    </row>
    <row r="1716">
      <c r="A1716" t="inlineStr">
        <is>
          <t>QIS</t>
        </is>
      </c>
      <c r="B1716" t="inlineStr">
        <is>
          <t>C H6 Comdty</t>
        </is>
      </c>
      <c r="C1716" t="inlineStr">
        <is>
          <t>C H6 Comdty</t>
        </is>
      </c>
      <c r="G1716" s="1" t="n">
        <v>-0.0008774728912221</v>
      </c>
      <c r="H1716" s="1" t="n">
        <v>4.2525</v>
      </c>
      <c r="K1716" s="4" t="n">
        <v>60489054.84</v>
      </c>
      <c r="L1716" s="5" t="n">
        <v>3000001</v>
      </c>
      <c r="M1716" s="6" t="n">
        <v>20.163012</v>
      </c>
      <c r="AB1716" s="8" t="inlineStr">
        <is>
          <t>QISSwaps</t>
        </is>
      </c>
      <c r="AG1716" t="n">
        <v>-1.2e-05</v>
      </c>
    </row>
    <row r="1717">
      <c r="A1717" t="inlineStr">
        <is>
          <t>QIS</t>
        </is>
      </c>
      <c r="B1717" t="inlineStr">
        <is>
          <t>C K6 Comdty</t>
        </is>
      </c>
      <c r="C1717" t="inlineStr">
        <is>
          <t>C K6 Comdty</t>
        </is>
      </c>
      <c r="G1717" s="1" t="n">
        <v>0.0017086989090144</v>
      </c>
      <c r="H1717" s="1" t="n">
        <v>4.350000000000001</v>
      </c>
      <c r="K1717" s="4" t="n">
        <v>60489054.84</v>
      </c>
      <c r="L1717" s="5" t="n">
        <v>3000001</v>
      </c>
      <c r="M1717" s="6" t="n">
        <v>20.163012</v>
      </c>
      <c r="AB1717" s="8" t="inlineStr">
        <is>
          <t>QISSwaps</t>
        </is>
      </c>
      <c r="AG1717" t="n">
        <v>-1.2e-05</v>
      </c>
    </row>
    <row r="1718">
      <c r="A1718" t="inlineStr">
        <is>
          <t>QIS</t>
        </is>
      </c>
      <c r="B1718" t="inlineStr">
        <is>
          <t>C N6 Comdty</t>
        </is>
      </c>
      <c r="C1718" t="inlineStr">
        <is>
          <t>C N6 Comdty</t>
        </is>
      </c>
      <c r="G1718" s="1" t="n">
        <v>3.717484775648847e-06</v>
      </c>
      <c r="H1718" s="1" t="n">
        <v>4.42</v>
      </c>
      <c r="K1718" s="4" t="n">
        <v>60489054.84</v>
      </c>
      <c r="L1718" s="5" t="n">
        <v>3000001</v>
      </c>
      <c r="M1718" s="6" t="n">
        <v>20.163012</v>
      </c>
      <c r="AB1718" s="8" t="inlineStr">
        <is>
          <t>QISSwaps</t>
        </is>
      </c>
      <c r="AG1718" t="n">
        <v>-1.2e-05</v>
      </c>
    </row>
    <row r="1719">
      <c r="A1719" t="inlineStr">
        <is>
          <t>QIS</t>
        </is>
      </c>
      <c r="B1719" t="inlineStr">
        <is>
          <t>C U5 Comdty</t>
        </is>
      </c>
      <c r="C1719" t="inlineStr">
        <is>
          <t>C U5 Comdty</t>
        </is>
      </c>
      <c r="G1719" s="1" t="n">
        <v>2.778750029183015</v>
      </c>
      <c r="H1719" s="1" t="n">
        <v>382.75</v>
      </c>
      <c r="K1719" s="4" t="n">
        <v>60489054.84</v>
      </c>
      <c r="L1719" s="5" t="n">
        <v>3000001</v>
      </c>
      <c r="M1719" s="6" t="n">
        <v>20.163012</v>
      </c>
      <c r="AB1719" s="8" t="inlineStr">
        <is>
          <t>QISSwaps</t>
        </is>
      </c>
      <c r="AG1719" t="n">
        <v>-1.2e-05</v>
      </c>
    </row>
    <row r="1720">
      <c r="A1720" t="inlineStr">
        <is>
          <t>QIS</t>
        </is>
      </c>
      <c r="B1720" t="inlineStr">
        <is>
          <t>C U5 Comdty</t>
        </is>
      </c>
      <c r="C1720" t="inlineStr">
        <is>
          <t>C U5 Comdty</t>
        </is>
      </c>
      <c r="G1720" s="1" t="n">
        <v>-0.0004205906922702</v>
      </c>
      <c r="H1720" s="1" t="n">
        <v>3.85</v>
      </c>
      <c r="K1720" s="4" t="n">
        <v>60489054.84</v>
      </c>
      <c r="L1720" s="5" t="n">
        <v>3000001</v>
      </c>
      <c r="M1720" s="6" t="n">
        <v>20.163012</v>
      </c>
      <c r="AB1720" s="8" t="inlineStr">
        <is>
          <t>QISSwaps</t>
        </is>
      </c>
      <c r="AG1720" t="n">
        <v>-1.2e-05</v>
      </c>
    </row>
    <row r="1721">
      <c r="A1721" t="inlineStr">
        <is>
          <t>QIS</t>
        </is>
      </c>
      <c r="B1721" t="inlineStr">
        <is>
          <t>C Z5 Comdty</t>
        </is>
      </c>
      <c r="C1721" t="inlineStr">
        <is>
          <t>C Z5 Comdty</t>
        </is>
      </c>
      <c r="G1721" s="1" t="n">
        <v>-0.0006308860385081</v>
      </c>
      <c r="H1721" s="1" t="n">
        <v>4.0775</v>
      </c>
      <c r="K1721" s="4" t="n">
        <v>60489054.84</v>
      </c>
      <c r="L1721" s="5" t="n">
        <v>3000001</v>
      </c>
      <c r="M1721" s="6" t="n">
        <v>20.163012</v>
      </c>
      <c r="AB1721" s="8" t="inlineStr">
        <is>
          <t>QISSwaps</t>
        </is>
      </c>
      <c r="AG1721" t="n">
        <v>-1.2e-05</v>
      </c>
    </row>
    <row r="1722">
      <c r="A1722" t="inlineStr">
        <is>
          <t>QIS</t>
        </is>
      </c>
      <c r="B1722" t="inlineStr">
        <is>
          <t>C Z5 Comdty</t>
        </is>
      </c>
      <c r="C1722" t="inlineStr">
        <is>
          <t>C Z5 Comdty</t>
        </is>
      </c>
      <c r="G1722" s="1" t="n">
        <v>-0.0009167455792275</v>
      </c>
      <c r="H1722" s="1" t="n">
        <v>4.0775</v>
      </c>
      <c r="K1722" s="4" t="n">
        <v>60489054.84</v>
      </c>
      <c r="L1722" s="5" t="n">
        <v>3000001</v>
      </c>
      <c r="M1722" s="6" t="n">
        <v>20.163012</v>
      </c>
      <c r="AB1722" s="8" t="inlineStr">
        <is>
          <t>QISSwaps</t>
        </is>
      </c>
      <c r="AG1722" t="n">
        <v>-1.2e-05</v>
      </c>
    </row>
    <row r="1723">
      <c r="A1723" t="inlineStr">
        <is>
          <t>QIS</t>
        </is>
      </c>
      <c r="B1723" t="inlineStr">
        <is>
          <t>CAD-UNK</t>
        </is>
      </c>
      <c r="C1723" t="inlineStr">
        <is>
          <t>CAD-UNK</t>
        </is>
      </c>
      <c r="G1723" s="1" t="n">
        <v>17.32555820232838</v>
      </c>
      <c r="H1723" s="1" t="n">
        <v>0.7257420712678715</v>
      </c>
      <c r="K1723" s="4" t="n">
        <v>60489054.84</v>
      </c>
      <c r="L1723" s="5" t="n">
        <v>3000001</v>
      </c>
      <c r="M1723" s="6" t="n">
        <v>20.163012</v>
      </c>
      <c r="AB1723" s="8" t="inlineStr">
        <is>
          <t>QISSwaps</t>
        </is>
      </c>
      <c r="AG1723" t="n">
        <v>-1.2e-05</v>
      </c>
    </row>
    <row r="1724">
      <c r="A1724" t="inlineStr">
        <is>
          <t>QIS</t>
        </is>
      </c>
      <c r="B1724" t="inlineStr">
        <is>
          <t>CAD-UNK</t>
        </is>
      </c>
      <c r="C1724" t="inlineStr">
        <is>
          <t>CAD-UNK</t>
        </is>
      </c>
      <c r="G1724" s="1" t="n">
        <v>11.55037213488566</v>
      </c>
      <c r="H1724" s="1" t="n">
        <v>0.7257420712678715</v>
      </c>
      <c r="K1724" s="4" t="n">
        <v>60489054.84</v>
      </c>
      <c r="L1724" s="5" t="n">
        <v>3000001</v>
      </c>
      <c r="M1724" s="6" t="n">
        <v>20.163012</v>
      </c>
      <c r="AB1724" s="8" t="inlineStr">
        <is>
          <t>QISSwaps</t>
        </is>
      </c>
      <c r="AG1724" t="n">
        <v>-1.2e-05</v>
      </c>
    </row>
    <row r="1725">
      <c r="A1725" t="inlineStr">
        <is>
          <t>QIS</t>
        </is>
      </c>
      <c r="B1725" t="inlineStr">
        <is>
          <t>CAD/USD 09/11/2025 Curncy</t>
        </is>
      </c>
      <c r="C1725" t="inlineStr">
        <is>
          <t>CAD/USD 09/11/2025 Curncy</t>
        </is>
      </c>
      <c r="G1725" s="1" t="n">
        <v>97027.74851715915</v>
      </c>
      <c r="H1725" s="1" t="n">
        <v>0.7261584041942909</v>
      </c>
      <c r="K1725" s="4" t="n">
        <v>60489054.84</v>
      </c>
      <c r="L1725" s="5" t="n">
        <v>3000001</v>
      </c>
      <c r="M1725" s="6" t="n">
        <v>20.163012</v>
      </c>
      <c r="AB1725" s="8" t="inlineStr">
        <is>
          <t>QISSwaps</t>
        </is>
      </c>
      <c r="AG1725" t="n">
        <v>-1.2e-05</v>
      </c>
    </row>
    <row r="1726">
      <c r="A1726" t="inlineStr">
        <is>
          <t>QIS</t>
        </is>
      </c>
      <c r="B1726" t="inlineStr">
        <is>
          <t>CAD/USD 10/10/2025 Curncy</t>
        </is>
      </c>
      <c r="C1726" t="inlineStr">
        <is>
          <t>CAD/USD 10/10/2025 Curncy</t>
        </is>
      </c>
      <c r="G1726" s="1" t="n">
        <v>141809.7862943095</v>
      </c>
      <c r="H1726" s="1" t="n">
        <v>0.7272346466221404</v>
      </c>
      <c r="K1726" s="4" t="n">
        <v>60489054.84</v>
      </c>
      <c r="L1726" s="5" t="n">
        <v>3000001</v>
      </c>
      <c r="M1726" s="6" t="n">
        <v>20.163012</v>
      </c>
      <c r="AB1726" s="8" t="inlineStr">
        <is>
          <t>QISSwaps</t>
        </is>
      </c>
      <c r="AG1726" t="n">
        <v>-1.2e-05</v>
      </c>
    </row>
    <row r="1727">
      <c r="A1727" t="inlineStr">
        <is>
          <t>QIS</t>
        </is>
      </c>
      <c r="B1727" t="inlineStr">
        <is>
          <t>CAD/USD Swap 2y2y 16/06/2027 18/06/2029</t>
        </is>
      </c>
      <c r="C1727" t="inlineStr">
        <is>
          <t>CAD/USD Swap 2y2y 16/06/2027 18/06/2029</t>
        </is>
      </c>
      <c r="G1727" s="1" t="n">
        <v>-4528953.327303606</v>
      </c>
      <c r="H1727" s="1" t="n">
        <v>1</v>
      </c>
      <c r="K1727" s="4" t="n">
        <v>60489054.84</v>
      </c>
      <c r="L1727" s="5" t="n">
        <v>3000001</v>
      </c>
      <c r="M1727" s="6" t="n">
        <v>20.163012</v>
      </c>
      <c r="AB1727" s="8" t="inlineStr">
        <is>
          <t>QISSwaps</t>
        </is>
      </c>
      <c r="AG1727" t="n">
        <v>-1.2e-05</v>
      </c>
    </row>
    <row r="1728">
      <c r="A1728" t="inlineStr">
        <is>
          <t>QIS</t>
        </is>
      </c>
      <c r="B1728" t="inlineStr">
        <is>
          <t>CAD/USD Swap 2y2y 16/09/2026 18/09/2028</t>
        </is>
      </c>
      <c r="C1728" t="inlineStr">
        <is>
          <t>CAD/USD Swap 2y2y 16/09/2026 18/09/2028</t>
        </is>
      </c>
      <c r="G1728" s="1" t="n">
        <v>-4528953.342452279</v>
      </c>
      <c r="H1728" s="1" t="n">
        <v>1</v>
      </c>
      <c r="K1728" s="4" t="n">
        <v>60489054.84</v>
      </c>
      <c r="L1728" s="5" t="n">
        <v>3000001</v>
      </c>
      <c r="M1728" s="6" t="n">
        <v>20.163012</v>
      </c>
      <c r="AB1728" s="8" t="inlineStr">
        <is>
          <t>QISSwaps</t>
        </is>
      </c>
      <c r="AG1728" t="n">
        <v>-1.2e-05</v>
      </c>
    </row>
    <row r="1729">
      <c r="A1729" t="inlineStr">
        <is>
          <t>QIS</t>
        </is>
      </c>
      <c r="B1729" t="inlineStr">
        <is>
          <t>CAD/USD Swap 2y2y 16/12/2026 18/12/2028</t>
        </is>
      </c>
      <c r="C1729" t="inlineStr">
        <is>
          <t>CAD/USD Swap 2y2y 16/12/2026 18/12/2028</t>
        </is>
      </c>
      <c r="G1729" s="1" t="n">
        <v>-4528953.353413091</v>
      </c>
      <c r="H1729" s="1" t="n">
        <v>1</v>
      </c>
      <c r="K1729" s="4" t="n">
        <v>60489054.84</v>
      </c>
      <c r="L1729" s="5" t="n">
        <v>3000001</v>
      </c>
      <c r="M1729" s="6" t="n">
        <v>20.163012</v>
      </c>
      <c r="AB1729" s="8" t="inlineStr">
        <is>
          <t>QISSwaps</t>
        </is>
      </c>
      <c r="AG1729" t="n">
        <v>-1.2e-05</v>
      </c>
    </row>
    <row r="1730">
      <c r="A1730" t="inlineStr">
        <is>
          <t>QIS</t>
        </is>
      </c>
      <c r="B1730" t="inlineStr">
        <is>
          <t>CAD/USD Swap 2y2y 17/03/2027 19/03/2029</t>
        </is>
      </c>
      <c r="C1730" t="inlineStr">
        <is>
          <t>CAD/USD Swap 2y2y 17/03/2027 19/03/2029</t>
        </is>
      </c>
      <c r="G1730" s="1" t="n">
        <v>-4528953.318362947</v>
      </c>
      <c r="H1730" s="1" t="n">
        <v>1</v>
      </c>
      <c r="K1730" s="4" t="n">
        <v>60489054.84</v>
      </c>
      <c r="L1730" s="5" t="n">
        <v>3000001</v>
      </c>
      <c r="M1730" s="6" t="n">
        <v>20.163012</v>
      </c>
      <c r="AB1730" s="8" t="inlineStr">
        <is>
          <t>QISSwaps</t>
        </is>
      </c>
      <c r="AG1730" t="n">
        <v>-1.2e-05</v>
      </c>
    </row>
    <row r="1731">
      <c r="A1731" t="inlineStr">
        <is>
          <t>QIS</t>
        </is>
      </c>
      <c r="B1731" t="inlineStr">
        <is>
          <t>CAD/USD Swap 2y3y 16/06/2027 17/06/2030</t>
        </is>
      </c>
      <c r="C1731" t="inlineStr">
        <is>
          <t>CAD/USD Swap 2y3y 16/06/2027 17/06/2030</t>
        </is>
      </c>
      <c r="G1731" s="1" t="n">
        <v>-93594.48689234567</v>
      </c>
      <c r="H1731" s="1" t="n">
        <v>1</v>
      </c>
      <c r="K1731" s="4" t="n">
        <v>60489054.84</v>
      </c>
      <c r="L1731" s="5" t="n">
        <v>3000001</v>
      </c>
      <c r="M1731" s="6" t="n">
        <v>20.163012</v>
      </c>
      <c r="AB1731" s="8" t="inlineStr">
        <is>
          <t>QISSwaps</t>
        </is>
      </c>
      <c r="AG1731" t="n">
        <v>-1.2e-05</v>
      </c>
    </row>
    <row r="1732">
      <c r="A1732" t="inlineStr">
        <is>
          <t>QIS</t>
        </is>
      </c>
      <c r="B1732" t="inlineStr">
        <is>
          <t>CAD/USD Swap 2y3y 16/09/2026 17/09/2029</t>
        </is>
      </c>
      <c r="C1732" t="inlineStr">
        <is>
          <t>CAD/USD Swap 2y3y 16/09/2026 17/09/2029</t>
        </is>
      </c>
      <c r="G1732" s="1" t="n">
        <v>-93594.48707477144</v>
      </c>
      <c r="H1732" s="1" t="n">
        <v>1</v>
      </c>
      <c r="K1732" s="4" t="n">
        <v>60489054.84</v>
      </c>
      <c r="L1732" s="5" t="n">
        <v>3000001</v>
      </c>
      <c r="M1732" s="6" t="n">
        <v>20.163012</v>
      </c>
      <c r="AB1732" s="8" t="inlineStr">
        <is>
          <t>QISSwaps</t>
        </is>
      </c>
      <c r="AG1732" t="n">
        <v>-1.2e-05</v>
      </c>
    </row>
    <row r="1733">
      <c r="A1733" t="inlineStr">
        <is>
          <t>QIS</t>
        </is>
      </c>
      <c r="B1733" t="inlineStr">
        <is>
          <t>CAD/USD Swap 2y3y 16/12/2026 17/12/2029</t>
        </is>
      </c>
      <c r="C1733" t="inlineStr">
        <is>
          <t>CAD/USD Swap 2y3y 16/12/2026 17/12/2029</t>
        </is>
      </c>
      <c r="G1733" s="1" t="n">
        <v>-93594.48673132011</v>
      </c>
      <c r="H1733" s="1" t="n">
        <v>1</v>
      </c>
      <c r="K1733" s="4" t="n">
        <v>60489054.84</v>
      </c>
      <c r="L1733" s="5" t="n">
        <v>3000001</v>
      </c>
      <c r="M1733" s="6" t="n">
        <v>20.163012</v>
      </c>
      <c r="AB1733" s="8" t="inlineStr">
        <is>
          <t>QISSwaps</t>
        </is>
      </c>
      <c r="AG1733" t="n">
        <v>-1.2e-05</v>
      </c>
    </row>
    <row r="1734">
      <c r="A1734" t="inlineStr">
        <is>
          <t>QIS</t>
        </is>
      </c>
      <c r="B1734" t="inlineStr">
        <is>
          <t>CAD/USD Swap 2y3y 17/03/2027 18/03/2030</t>
        </is>
      </c>
      <c r="C1734" t="inlineStr">
        <is>
          <t>CAD/USD Swap 2y3y 17/03/2027 18/03/2030</t>
        </is>
      </c>
      <c r="G1734" s="1" t="n">
        <v>-93594.48675047557</v>
      </c>
      <c r="H1734" s="1" t="n">
        <v>1</v>
      </c>
      <c r="K1734" s="4" t="n">
        <v>60489054.84</v>
      </c>
      <c r="L1734" s="5" t="n">
        <v>3000001</v>
      </c>
      <c r="M1734" s="6" t="n">
        <v>20.163012</v>
      </c>
      <c r="AB1734" s="8" t="inlineStr">
        <is>
          <t>QISSwaps</t>
        </is>
      </c>
      <c r="AG1734" t="n">
        <v>-1.2e-05</v>
      </c>
    </row>
    <row r="1735">
      <c r="A1735" t="inlineStr">
        <is>
          <t>QIS</t>
        </is>
      </c>
      <c r="B1735" t="inlineStr">
        <is>
          <t>CASH</t>
        </is>
      </c>
      <c r="C1735" t="inlineStr">
        <is>
          <t>CASH</t>
        </is>
      </c>
      <c r="G1735" s="1" t="n">
        <v>28939266.0890684</v>
      </c>
      <c r="H1735" s="1" t="n">
        <v>1</v>
      </c>
      <c r="K1735" s="4" t="n">
        <v>60489054.84</v>
      </c>
      <c r="L1735" s="5" t="n">
        <v>3000001</v>
      </c>
      <c r="M1735" s="6" t="n">
        <v>20.163012</v>
      </c>
      <c r="AB1735" s="8" t="inlineStr">
        <is>
          <t>QISSwaps</t>
        </is>
      </c>
      <c r="AG1735" t="n">
        <v>-1.2e-05</v>
      </c>
    </row>
    <row r="1736">
      <c r="A1736" t="inlineStr">
        <is>
          <t>QIS</t>
        </is>
      </c>
      <c r="B1736" t="inlineStr">
        <is>
          <t>CAU5 Comdty</t>
        </is>
      </c>
      <c r="C1736" t="inlineStr">
        <is>
          <t>CAU5 Comdty</t>
        </is>
      </c>
      <c r="G1736" s="1" t="n">
        <v>-0.1487152100442818</v>
      </c>
      <c r="H1736" s="1" t="n">
        <v>196.5</v>
      </c>
      <c r="K1736" s="4" t="n">
        <v>60489054.84</v>
      </c>
      <c r="L1736" s="5" t="n">
        <v>3000001</v>
      </c>
      <c r="M1736" s="6" t="n">
        <v>20.163012</v>
      </c>
      <c r="AB1736" s="8" t="inlineStr">
        <is>
          <t>QISSwaps</t>
        </is>
      </c>
      <c r="AG1736" t="n">
        <v>-1.2e-05</v>
      </c>
    </row>
    <row r="1737">
      <c r="A1737" t="inlineStr">
        <is>
          <t>QIS</t>
        </is>
      </c>
      <c r="B1737" t="inlineStr">
        <is>
          <t>CAZ5 Comdty</t>
        </is>
      </c>
      <c r="C1737" t="inlineStr">
        <is>
          <t>CAZ5 Comdty</t>
        </is>
      </c>
      <c r="G1737" s="1" t="n">
        <v>-0.0042495982289105</v>
      </c>
      <c r="H1737" s="1" t="n">
        <v>229.6866249999999</v>
      </c>
      <c r="K1737" s="4" t="n">
        <v>60489054.84</v>
      </c>
      <c r="L1737" s="5" t="n">
        <v>3000001</v>
      </c>
      <c r="M1737" s="6" t="n">
        <v>20.163012</v>
      </c>
      <c r="AB1737" s="8" t="inlineStr">
        <is>
          <t>QISSwaps</t>
        </is>
      </c>
      <c r="AG1737" t="n">
        <v>-1.2e-05</v>
      </c>
    </row>
    <row r="1738">
      <c r="A1738" t="inlineStr">
        <is>
          <t>QIS</t>
        </is>
      </c>
      <c r="B1738" t="inlineStr">
        <is>
          <t>CCU5 Comdty</t>
        </is>
      </c>
      <c r="C1738" t="inlineStr">
        <is>
          <t>CCU5 Comdty</t>
        </is>
      </c>
      <c r="G1738" s="1" t="n">
        <v>-0.0002429066878395</v>
      </c>
      <c r="H1738" s="1" t="n">
        <v>8778</v>
      </c>
      <c r="K1738" s="4" t="n">
        <v>60489054.84</v>
      </c>
      <c r="L1738" s="5" t="n">
        <v>3000001</v>
      </c>
      <c r="M1738" s="6" t="n">
        <v>20.163012</v>
      </c>
      <c r="AB1738" s="8" t="inlineStr">
        <is>
          <t>QISSwaps</t>
        </is>
      </c>
      <c r="AG1738" t="n">
        <v>-1.2e-05</v>
      </c>
    </row>
    <row r="1739">
      <c r="A1739" t="inlineStr">
        <is>
          <t>QIS</t>
        </is>
      </c>
      <c r="B1739" t="inlineStr">
        <is>
          <t>CCZ5 Comdty</t>
        </is>
      </c>
      <c r="C1739" t="inlineStr">
        <is>
          <t>CCZ5 Comdty</t>
        </is>
      </c>
      <c r="G1739" s="1" t="n">
        <v>-0.2366442103877618</v>
      </c>
      <c r="H1739" s="1" t="n">
        <v>7978</v>
      </c>
      <c r="K1739" s="4" t="n">
        <v>60489054.84</v>
      </c>
      <c r="L1739" s="5" t="n">
        <v>3000001</v>
      </c>
      <c r="M1739" s="6" t="n">
        <v>20.163012</v>
      </c>
      <c r="AB1739" s="8" t="inlineStr">
        <is>
          <t>QISSwaps</t>
        </is>
      </c>
      <c r="AG1739" t="n">
        <v>-1.2e-05</v>
      </c>
    </row>
    <row r="1740">
      <c r="A1740" t="inlineStr">
        <is>
          <t>QIS</t>
        </is>
      </c>
      <c r="B1740" t="inlineStr">
        <is>
          <t>CCZ5 Comdty</t>
        </is>
      </c>
      <c r="C1740" t="inlineStr">
        <is>
          <t>CCZ5 Comdty</t>
        </is>
      </c>
      <c r="G1740" s="1" t="n">
        <v>-0.0003643600318621</v>
      </c>
      <c r="H1740" s="1" t="n">
        <v>8444</v>
      </c>
      <c r="K1740" s="4" t="n">
        <v>60489054.84</v>
      </c>
      <c r="L1740" s="5" t="n">
        <v>3000001</v>
      </c>
      <c r="M1740" s="6" t="n">
        <v>20.163012</v>
      </c>
      <c r="AB1740" s="8" t="inlineStr">
        <is>
          <t>QISSwaps</t>
        </is>
      </c>
      <c r="AG1740" t="n">
        <v>-1.2e-05</v>
      </c>
    </row>
    <row r="1741">
      <c r="A1741" t="inlineStr">
        <is>
          <t>QIS</t>
        </is>
      </c>
      <c r="B1741" t="inlineStr">
        <is>
          <t>CCZ5C 8300 Comdty</t>
        </is>
      </c>
      <c r="C1741" t="inlineStr">
        <is>
          <t>CCZ5C 8300 Comdty</t>
        </is>
      </c>
      <c r="G1741" s="1" t="n">
        <v>-5.276181352203903</v>
      </c>
      <c r="H1741" s="1" t="n">
        <v>637</v>
      </c>
      <c r="K1741" s="4" t="n">
        <v>60489054.84</v>
      </c>
      <c r="L1741" s="5" t="n">
        <v>3000001</v>
      </c>
      <c r="M1741" s="6" t="n">
        <v>20.163012</v>
      </c>
      <c r="AB1741" s="8" t="inlineStr">
        <is>
          <t>QISSwaps</t>
        </is>
      </c>
      <c r="AG1741" t="n">
        <v>-1.2e-05</v>
      </c>
    </row>
    <row r="1742">
      <c r="A1742" t="inlineStr">
        <is>
          <t>QIS</t>
        </is>
      </c>
      <c r="B1742" t="inlineStr">
        <is>
          <t>CCZ5P 8250 Comdty</t>
        </is>
      </c>
      <c r="C1742" t="inlineStr">
        <is>
          <t>CCZ5P 8250 Comdty</t>
        </is>
      </c>
      <c r="G1742" s="1" t="n">
        <v>-5.461833805564011</v>
      </c>
      <c r="H1742" s="1" t="n">
        <v>926</v>
      </c>
      <c r="K1742" s="4" t="n">
        <v>60489054.84</v>
      </c>
      <c r="L1742" s="5" t="n">
        <v>3000001</v>
      </c>
      <c r="M1742" s="6" t="n">
        <v>20.163012</v>
      </c>
      <c r="AB1742" s="8" t="inlineStr">
        <is>
          <t>QISSwaps</t>
        </is>
      </c>
      <c r="AG1742" t="n">
        <v>-1.2e-05</v>
      </c>
    </row>
    <row r="1743">
      <c r="A1743" t="inlineStr">
        <is>
          <t>QIS</t>
        </is>
      </c>
      <c r="B1743" t="inlineStr">
        <is>
          <t>CHF/USD 09/11/2025 Curncy</t>
        </is>
      </c>
      <c r="C1743" t="inlineStr">
        <is>
          <t>CHF/USD 09/11/2025 Curncy</t>
        </is>
      </c>
      <c r="G1743" s="1" t="n">
        <v>639914.2683253068</v>
      </c>
      <c r="H1743" s="1" t="n">
        <v>1.235618940061361</v>
      </c>
      <c r="K1743" s="4" t="n">
        <v>60489054.84</v>
      </c>
      <c r="L1743" s="5" t="n">
        <v>3000001</v>
      </c>
      <c r="M1743" s="6" t="n">
        <v>20.163012</v>
      </c>
      <c r="AB1743" s="8" t="inlineStr">
        <is>
          <t>QISSwaps</t>
        </is>
      </c>
      <c r="AG1743" t="n">
        <v>-1.2e-05</v>
      </c>
    </row>
    <row r="1744">
      <c r="A1744" t="inlineStr">
        <is>
          <t>QIS</t>
        </is>
      </c>
      <c r="B1744" t="inlineStr">
        <is>
          <t>CHF/USD 10/09/2025 Curncy</t>
        </is>
      </c>
      <c r="C1744" t="inlineStr">
        <is>
          <t>CHF/USD 10/09/2025 Curncy</t>
        </is>
      </c>
      <c r="G1744" s="1" t="n">
        <v>906545.2134608511</v>
      </c>
      <c r="H1744" s="1" t="n">
        <v>1.239988641704042</v>
      </c>
      <c r="K1744" s="4" t="n">
        <v>60489054.84</v>
      </c>
      <c r="L1744" s="5" t="n">
        <v>3000001</v>
      </c>
      <c r="M1744" s="6" t="n">
        <v>20.163012</v>
      </c>
      <c r="AB1744" s="8" t="inlineStr">
        <is>
          <t>QISSwaps</t>
        </is>
      </c>
      <c r="AG1744" t="n">
        <v>-1.2e-05</v>
      </c>
    </row>
    <row r="1745">
      <c r="A1745" t="inlineStr">
        <is>
          <t>QIS</t>
        </is>
      </c>
      <c r="B1745" t="inlineStr">
        <is>
          <t>CLU5 Comdty</t>
        </is>
      </c>
      <c r="C1745" t="inlineStr">
        <is>
          <t>CLU5 Comdty</t>
        </is>
      </c>
      <c r="G1745" s="1" t="n">
        <v>-0.0001295461750029</v>
      </c>
      <c r="H1745" s="1" t="n">
        <v>63.96</v>
      </c>
      <c r="K1745" s="4" t="n">
        <v>60489054.84</v>
      </c>
      <c r="L1745" s="5" t="n">
        <v>3000001</v>
      </c>
      <c r="M1745" s="6" t="n">
        <v>20.163012</v>
      </c>
      <c r="AB1745" s="8" t="inlineStr">
        <is>
          <t>QISSwaps</t>
        </is>
      </c>
      <c r="AG1745" t="n">
        <v>-1.2e-05</v>
      </c>
    </row>
    <row r="1746">
      <c r="A1746" t="inlineStr">
        <is>
          <t>QIS</t>
        </is>
      </c>
      <c r="B1746" t="inlineStr">
        <is>
          <t>CLU5 Comdty</t>
        </is>
      </c>
      <c r="C1746" t="inlineStr">
        <is>
          <t>CLU5 Comdty</t>
        </is>
      </c>
      <c r="G1746" s="1" t="n">
        <v>5.08636358890295e-06</v>
      </c>
      <c r="H1746" s="1" t="n">
        <v>63.96000000000002</v>
      </c>
      <c r="K1746" s="4" t="n">
        <v>60489054.84</v>
      </c>
      <c r="L1746" s="5" t="n">
        <v>3000001</v>
      </c>
      <c r="M1746" s="6" t="n">
        <v>20.163012</v>
      </c>
      <c r="AB1746" s="8" t="inlineStr">
        <is>
          <t>QISSwaps</t>
        </is>
      </c>
      <c r="AG1746" t="n">
        <v>-1.2e-05</v>
      </c>
    </row>
    <row r="1747">
      <c r="A1747" t="inlineStr">
        <is>
          <t>QIS</t>
        </is>
      </c>
      <c r="B1747" t="inlineStr">
        <is>
          <t>CLU5 Comdty</t>
        </is>
      </c>
      <c r="C1747" t="inlineStr">
        <is>
          <t>CLU5 Comdty</t>
        </is>
      </c>
      <c r="G1747" s="1" t="n">
        <v>0.000490536586192</v>
      </c>
      <c r="H1747" s="1" t="n">
        <v>63.96</v>
      </c>
      <c r="K1747" s="4" t="n">
        <v>60489054.84</v>
      </c>
      <c r="L1747" s="5" t="n">
        <v>3000001</v>
      </c>
      <c r="M1747" s="6" t="n">
        <v>20.163012</v>
      </c>
      <c r="AB1747" s="8" t="inlineStr">
        <is>
          <t>QISSwaps</t>
        </is>
      </c>
      <c r="AG1747" t="n">
        <v>-1.2e-05</v>
      </c>
    </row>
    <row r="1748">
      <c r="A1748" t="inlineStr">
        <is>
          <t>QIS</t>
        </is>
      </c>
      <c r="B1748" t="inlineStr">
        <is>
          <t>CLU5 Comdty</t>
        </is>
      </c>
      <c r="C1748" t="inlineStr">
        <is>
          <t>CLU5 Comdty</t>
        </is>
      </c>
      <c r="G1748" s="1" t="n">
        <v>-0.8578231120127675</v>
      </c>
      <c r="H1748" s="1" t="n">
        <v>63.88</v>
      </c>
      <c r="K1748" s="4" t="n">
        <v>60489054.84</v>
      </c>
      <c r="L1748" s="5" t="n">
        <v>3000001</v>
      </c>
      <c r="M1748" s="6" t="n">
        <v>20.163012</v>
      </c>
      <c r="AB1748" s="8" t="inlineStr">
        <is>
          <t>QISSwaps</t>
        </is>
      </c>
      <c r="AG1748" t="n">
        <v>-1.2e-05</v>
      </c>
    </row>
    <row r="1749">
      <c r="A1749" t="inlineStr">
        <is>
          <t>QIS</t>
        </is>
      </c>
      <c r="B1749" t="inlineStr">
        <is>
          <t>CLU5C 85.00 Comdty</t>
        </is>
      </c>
      <c r="C1749" t="inlineStr">
        <is>
          <t>CLU5C 85.00 Comdty</t>
        </is>
      </c>
      <c r="G1749" s="1" t="n">
        <v>0.000280804565779</v>
      </c>
      <c r="H1749" s="1" t="n">
        <v>0.01</v>
      </c>
      <c r="K1749" s="4" t="n">
        <v>60489054.84</v>
      </c>
      <c r="L1749" s="5" t="n">
        <v>3000001</v>
      </c>
      <c r="M1749" s="6" t="n">
        <v>20.163012</v>
      </c>
      <c r="AB1749" s="8" t="inlineStr">
        <is>
          <t>QISSwaps</t>
        </is>
      </c>
      <c r="AG1749" t="n">
        <v>-1.2e-05</v>
      </c>
    </row>
    <row r="1750">
      <c r="A1750" t="inlineStr">
        <is>
          <t>QIS</t>
        </is>
      </c>
      <c r="B1750" t="inlineStr">
        <is>
          <t>CLU5C 87.00 Comdty</t>
        </is>
      </c>
      <c r="C1750" t="inlineStr">
        <is>
          <t>CLU5C 87.00 Comdty</t>
        </is>
      </c>
      <c r="G1750" s="1" t="n">
        <v>0.0002762908824506</v>
      </c>
      <c r="H1750" s="1" t="n">
        <v>0.01</v>
      </c>
      <c r="K1750" s="4" t="n">
        <v>60489054.84</v>
      </c>
      <c r="L1750" s="5" t="n">
        <v>3000001</v>
      </c>
      <c r="M1750" s="6" t="n">
        <v>20.163012</v>
      </c>
      <c r="AB1750" s="8" t="inlineStr">
        <is>
          <t>QISSwaps</t>
        </is>
      </c>
      <c r="AG1750" t="n">
        <v>-1.2e-05</v>
      </c>
    </row>
    <row r="1751">
      <c r="A1751" t="inlineStr">
        <is>
          <t>QIS</t>
        </is>
      </c>
      <c r="B1751" t="inlineStr">
        <is>
          <t>CLU5C 88.00 Comdty</t>
        </is>
      </c>
      <c r="C1751" t="inlineStr">
        <is>
          <t>CLU5C 88.00 Comdty</t>
        </is>
      </c>
      <c r="G1751" s="1" t="n">
        <v>0.000545178909594</v>
      </c>
      <c r="H1751" s="1" t="n">
        <v>0.01</v>
      </c>
      <c r="K1751" s="4" t="n">
        <v>60489054.84</v>
      </c>
      <c r="L1751" s="5" t="n">
        <v>3000001</v>
      </c>
      <c r="M1751" s="6" t="n">
        <v>20.163012</v>
      </c>
      <c r="AB1751" s="8" t="inlineStr">
        <is>
          <t>QISSwaps</t>
        </is>
      </c>
      <c r="AG1751" t="n">
        <v>-1.2e-05</v>
      </c>
    </row>
    <row r="1752">
      <c r="A1752" t="inlineStr">
        <is>
          <t>QIS</t>
        </is>
      </c>
      <c r="B1752" t="inlineStr">
        <is>
          <t>CLU5C 89.00 Comdty</t>
        </is>
      </c>
      <c r="C1752" t="inlineStr">
        <is>
          <t>CLU5C 89.00 Comdty</t>
        </is>
      </c>
      <c r="G1752" s="1" t="n">
        <v>0.0002711224224938</v>
      </c>
      <c r="H1752" s="1" t="n">
        <v>0.01</v>
      </c>
      <c r="K1752" s="4" t="n">
        <v>60489054.84</v>
      </c>
      <c r="L1752" s="5" t="n">
        <v>3000001</v>
      </c>
      <c r="M1752" s="6" t="n">
        <v>20.163012</v>
      </c>
      <c r="AB1752" s="8" t="inlineStr">
        <is>
          <t>QISSwaps</t>
        </is>
      </c>
      <c r="AG1752" t="n">
        <v>-1.2e-05</v>
      </c>
    </row>
    <row r="1753">
      <c r="A1753" t="inlineStr">
        <is>
          <t>QIS</t>
        </is>
      </c>
      <c r="B1753" t="inlineStr">
        <is>
          <t>CLU5C 91.00 Comdty</t>
        </is>
      </c>
      <c r="C1753" t="inlineStr">
        <is>
          <t>CLU5C 91.00 Comdty</t>
        </is>
      </c>
      <c r="G1753" s="1" t="n">
        <v>0.0002648631370877</v>
      </c>
      <c r="H1753" s="1" t="n">
        <v>0.01</v>
      </c>
      <c r="K1753" s="4" t="n">
        <v>60489054.84</v>
      </c>
      <c r="L1753" s="5" t="n">
        <v>3000001</v>
      </c>
      <c r="M1753" s="6" t="n">
        <v>20.163012</v>
      </c>
      <c r="AB1753" s="8" t="inlineStr">
        <is>
          <t>QISSwaps</t>
        </is>
      </c>
      <c r="AG1753" t="n">
        <v>-1.2e-05</v>
      </c>
    </row>
    <row r="1754">
      <c r="A1754" t="inlineStr">
        <is>
          <t>QIS</t>
        </is>
      </c>
      <c r="B1754" t="inlineStr">
        <is>
          <t>CLU5C 92.00 Comdty</t>
        </is>
      </c>
      <c r="C1754" t="inlineStr">
        <is>
          <t>CLU5C 92.00 Comdty</t>
        </is>
      </c>
      <c r="G1754" s="1" t="n">
        <v>0.000260688814428</v>
      </c>
      <c r="H1754" s="1" t="n">
        <v>0.01</v>
      </c>
      <c r="K1754" s="4" t="n">
        <v>60489054.84</v>
      </c>
      <c r="L1754" s="5" t="n">
        <v>3000001</v>
      </c>
      <c r="M1754" s="6" t="n">
        <v>20.163012</v>
      </c>
      <c r="AB1754" s="8" t="inlineStr">
        <is>
          <t>QISSwaps</t>
        </is>
      </c>
      <c r="AG1754" t="n">
        <v>-1.2e-05</v>
      </c>
    </row>
    <row r="1755">
      <c r="A1755" t="inlineStr">
        <is>
          <t>QIS</t>
        </is>
      </c>
      <c r="B1755" t="inlineStr">
        <is>
          <t>CLU5C 93.00 Comdty</t>
        </is>
      </c>
      <c r="C1755" t="inlineStr">
        <is>
          <t>CLU5C 93.00 Comdty</t>
        </is>
      </c>
      <c r="G1755" s="1" t="n">
        <v>0.0003872065091926</v>
      </c>
      <c r="H1755" s="1" t="n">
        <v>0.01</v>
      </c>
      <c r="K1755" s="4" t="n">
        <v>60489054.84</v>
      </c>
      <c r="L1755" s="5" t="n">
        <v>3000001</v>
      </c>
      <c r="M1755" s="6" t="n">
        <v>20.163012</v>
      </c>
      <c r="AB1755" s="8" t="inlineStr">
        <is>
          <t>QISSwaps</t>
        </is>
      </c>
      <c r="AG1755" t="n">
        <v>-1.2e-05</v>
      </c>
    </row>
    <row r="1756">
      <c r="A1756" t="inlineStr">
        <is>
          <t>QIS</t>
        </is>
      </c>
      <c r="B1756" t="inlineStr">
        <is>
          <t>CLU5C 94.00 Comdty</t>
        </is>
      </c>
      <c r="C1756" t="inlineStr">
        <is>
          <t>CLU5C 94.00 Comdty</t>
        </is>
      </c>
      <c r="G1756" s="1" t="n">
        <v>0.000127771519845</v>
      </c>
      <c r="H1756" s="1" t="n">
        <v>0.01</v>
      </c>
      <c r="K1756" s="4" t="n">
        <v>60489054.84</v>
      </c>
      <c r="L1756" s="5" t="n">
        <v>3000001</v>
      </c>
      <c r="M1756" s="6" t="n">
        <v>20.163012</v>
      </c>
      <c r="AB1756" s="8" t="inlineStr">
        <is>
          <t>QISSwaps</t>
        </is>
      </c>
      <c r="AG1756" t="n">
        <v>-1.2e-05</v>
      </c>
    </row>
    <row r="1757">
      <c r="A1757" t="inlineStr">
        <is>
          <t>QIS</t>
        </is>
      </c>
      <c r="B1757" t="inlineStr">
        <is>
          <t>CLU5C 95.00 Comdty</t>
        </is>
      </c>
      <c r="C1757" t="inlineStr">
        <is>
          <t>CLU5C 95.00 Comdty</t>
        </is>
      </c>
      <c r="G1757" s="1" t="n">
        <v>0.000126331781829</v>
      </c>
      <c r="H1757" s="1" t="n">
        <v>0.01</v>
      </c>
      <c r="K1757" s="4" t="n">
        <v>60489054.84</v>
      </c>
      <c r="L1757" s="5" t="n">
        <v>3000001</v>
      </c>
      <c r="M1757" s="6" t="n">
        <v>20.163012</v>
      </c>
      <c r="AB1757" s="8" t="inlineStr">
        <is>
          <t>QISSwaps</t>
        </is>
      </c>
      <c r="AG1757" t="n">
        <v>-1.2e-05</v>
      </c>
    </row>
    <row r="1758">
      <c r="A1758" t="inlineStr">
        <is>
          <t>QIS</t>
        </is>
      </c>
      <c r="B1758" t="inlineStr">
        <is>
          <t>CLU5C 98.00 Comdty</t>
        </is>
      </c>
      <c r="C1758" t="inlineStr">
        <is>
          <t>CLU5C 98.00 Comdty</t>
        </is>
      </c>
      <c r="G1758" s="1" t="n">
        <v>0.000122421419509</v>
      </c>
      <c r="H1758" s="1" t="n">
        <v>0.01</v>
      </c>
      <c r="K1758" s="4" t="n">
        <v>60489054.84</v>
      </c>
      <c r="L1758" s="5" t="n">
        <v>3000001</v>
      </c>
      <c r="M1758" s="6" t="n">
        <v>20.163012</v>
      </c>
      <c r="AB1758" s="8" t="inlineStr">
        <is>
          <t>QISSwaps</t>
        </is>
      </c>
      <c r="AG1758" t="n">
        <v>-1.2e-05</v>
      </c>
    </row>
    <row r="1759">
      <c r="A1759" t="inlineStr">
        <is>
          <t>QIS</t>
        </is>
      </c>
      <c r="B1759" t="inlineStr">
        <is>
          <t>CLU5P 34.00 Comdty</t>
        </is>
      </c>
      <c r="C1759" t="inlineStr">
        <is>
          <t>CLU5P 34.00 Comdty</t>
        </is>
      </c>
      <c r="G1759" s="1" t="n">
        <v>0.000355718346606</v>
      </c>
      <c r="H1759" s="1" t="n">
        <v>0.01</v>
      </c>
      <c r="K1759" s="4" t="n">
        <v>60489054.84</v>
      </c>
      <c r="L1759" s="5" t="n">
        <v>3000001</v>
      </c>
      <c r="M1759" s="6" t="n">
        <v>20.163012</v>
      </c>
      <c r="AB1759" s="8" t="inlineStr">
        <is>
          <t>QISSwaps</t>
        </is>
      </c>
      <c r="AG1759" t="n">
        <v>-1.2e-05</v>
      </c>
    </row>
    <row r="1760">
      <c r="A1760" t="inlineStr">
        <is>
          <t>QIS</t>
        </is>
      </c>
      <c r="B1760" t="inlineStr">
        <is>
          <t>CLU5P 35.00 Comdty</t>
        </is>
      </c>
      <c r="C1760" t="inlineStr">
        <is>
          <t>CLU5P 35.00 Comdty</t>
        </is>
      </c>
      <c r="G1760" s="1" t="n">
        <v>0.0013783995631264</v>
      </c>
      <c r="H1760" s="1" t="n">
        <v>0.01</v>
      </c>
      <c r="K1760" s="4" t="n">
        <v>60489054.84</v>
      </c>
      <c r="L1760" s="5" t="n">
        <v>3000001</v>
      </c>
      <c r="M1760" s="6" t="n">
        <v>20.163012</v>
      </c>
      <c r="AB1760" s="8" t="inlineStr">
        <is>
          <t>QISSwaps</t>
        </is>
      </c>
      <c r="AG1760" t="n">
        <v>-1.2e-05</v>
      </c>
    </row>
    <row r="1761">
      <c r="A1761" t="inlineStr">
        <is>
          <t>QIS</t>
        </is>
      </c>
      <c r="B1761" t="inlineStr">
        <is>
          <t>CLU5P 36.00 Comdty</t>
        </is>
      </c>
      <c r="C1761" t="inlineStr">
        <is>
          <t>CLU5P 36.00 Comdty</t>
        </is>
      </c>
      <c r="G1761" s="1" t="n">
        <v>0.0003315069991669</v>
      </c>
      <c r="H1761" s="1" t="n">
        <v>0.01</v>
      </c>
      <c r="K1761" s="4" t="n">
        <v>60489054.84</v>
      </c>
      <c r="L1761" s="5" t="n">
        <v>3000001</v>
      </c>
      <c r="M1761" s="6" t="n">
        <v>20.163012</v>
      </c>
      <c r="AB1761" s="8" t="inlineStr">
        <is>
          <t>QISSwaps</t>
        </is>
      </c>
      <c r="AG1761" t="n">
        <v>-1.2e-05</v>
      </c>
    </row>
    <row r="1762">
      <c r="A1762" t="inlineStr">
        <is>
          <t>QIS</t>
        </is>
      </c>
      <c r="B1762" t="inlineStr">
        <is>
          <t>CLU5P 37.00 Comdty</t>
        </is>
      </c>
      <c r="C1762" t="inlineStr">
        <is>
          <t>CLU5P 37.00 Comdty</t>
        </is>
      </c>
      <c r="G1762" s="1" t="n">
        <v>0.0016190605996573</v>
      </c>
      <c r="H1762" s="1" t="n">
        <v>0.01</v>
      </c>
      <c r="K1762" s="4" t="n">
        <v>60489054.84</v>
      </c>
      <c r="L1762" s="5" t="n">
        <v>3000001</v>
      </c>
      <c r="M1762" s="6" t="n">
        <v>20.163012</v>
      </c>
      <c r="AB1762" s="8" t="inlineStr">
        <is>
          <t>QISSwaps</t>
        </is>
      </c>
      <c r="AG1762" t="n">
        <v>-1.2e-05</v>
      </c>
    </row>
    <row r="1763">
      <c r="A1763" t="inlineStr">
        <is>
          <t>QIS</t>
        </is>
      </c>
      <c r="B1763" t="inlineStr">
        <is>
          <t>CLU5P 39.00 Comdty</t>
        </is>
      </c>
      <c r="C1763" t="inlineStr">
        <is>
          <t>CLU5P 39.00 Comdty</t>
        </is>
      </c>
      <c r="G1763" s="1" t="n">
        <v>0.0021523096534051</v>
      </c>
      <c r="H1763" s="1" t="n">
        <v>0.01</v>
      </c>
      <c r="K1763" s="4" t="n">
        <v>60489054.84</v>
      </c>
      <c r="L1763" s="5" t="n">
        <v>3000001</v>
      </c>
      <c r="M1763" s="6" t="n">
        <v>20.163012</v>
      </c>
      <c r="AB1763" s="8" t="inlineStr">
        <is>
          <t>QISSwaps</t>
        </is>
      </c>
      <c r="AG1763" t="n">
        <v>-1.2e-05</v>
      </c>
    </row>
    <row r="1764">
      <c r="A1764" t="inlineStr">
        <is>
          <t>QIS</t>
        </is>
      </c>
      <c r="B1764" t="inlineStr">
        <is>
          <t>CLU5P 40.00 Comdty</t>
        </is>
      </c>
      <c r="C1764" t="inlineStr">
        <is>
          <t>CLU5P 40.00 Comdty</t>
        </is>
      </c>
      <c r="G1764" s="1" t="n">
        <v>0.0005999704596092</v>
      </c>
      <c r="H1764" s="1" t="n">
        <v>0.01</v>
      </c>
      <c r="K1764" s="4" t="n">
        <v>60489054.84</v>
      </c>
      <c r="L1764" s="5" t="n">
        <v>3000001</v>
      </c>
      <c r="M1764" s="6" t="n">
        <v>20.163012</v>
      </c>
      <c r="AB1764" s="8" t="inlineStr">
        <is>
          <t>QISSwaps</t>
        </is>
      </c>
      <c r="AG1764" t="n">
        <v>-1.2e-05</v>
      </c>
    </row>
    <row r="1765">
      <c r="A1765" t="inlineStr">
        <is>
          <t>QIS</t>
        </is>
      </c>
      <c r="B1765" t="inlineStr">
        <is>
          <t>CLV5 Comdty</t>
        </is>
      </c>
      <c r="C1765" t="inlineStr">
        <is>
          <t>CLV5 Comdty</t>
        </is>
      </c>
      <c r="G1765" s="1" t="n">
        <v>2.287773426133222e-05</v>
      </c>
      <c r="H1765" s="1" t="n">
        <v>63.08999999999998</v>
      </c>
      <c r="K1765" s="4" t="n">
        <v>60489054.84</v>
      </c>
      <c r="L1765" s="5" t="n">
        <v>3000001</v>
      </c>
      <c r="M1765" s="6" t="n">
        <v>20.163012</v>
      </c>
      <c r="AB1765" s="8" t="inlineStr">
        <is>
          <t>QISSwaps</t>
        </is>
      </c>
      <c r="AG1765" t="n">
        <v>-1.2e-05</v>
      </c>
    </row>
    <row r="1766">
      <c r="A1766" t="inlineStr">
        <is>
          <t>QIS</t>
        </is>
      </c>
      <c r="B1766" t="inlineStr">
        <is>
          <t>CLV5 Comdty</t>
        </is>
      </c>
      <c r="C1766" t="inlineStr">
        <is>
          <t>CLV5 Comdty</t>
        </is>
      </c>
      <c r="G1766" s="1" t="n">
        <v>0.000735804879288</v>
      </c>
      <c r="H1766" s="1" t="n">
        <v>63.09</v>
      </c>
      <c r="K1766" s="4" t="n">
        <v>60489054.84</v>
      </c>
      <c r="L1766" s="5" t="n">
        <v>3000001</v>
      </c>
      <c r="M1766" s="6" t="n">
        <v>20.163012</v>
      </c>
      <c r="AB1766" s="8" t="inlineStr">
        <is>
          <t>QISSwaps</t>
        </is>
      </c>
      <c r="AG1766" t="n">
        <v>-1.2e-05</v>
      </c>
    </row>
    <row r="1767">
      <c r="A1767" t="inlineStr">
        <is>
          <t>QIS</t>
        </is>
      </c>
      <c r="B1767" t="inlineStr">
        <is>
          <t>CLV5 Comdty</t>
        </is>
      </c>
      <c r="C1767" t="inlineStr">
        <is>
          <t>CLV5 Comdty</t>
        </is>
      </c>
      <c r="G1767" s="1" t="n">
        <v>-0.0001943192624016</v>
      </c>
      <c r="H1767" s="1" t="n">
        <v>63.09</v>
      </c>
      <c r="K1767" s="4" t="n">
        <v>60489054.84</v>
      </c>
      <c r="L1767" s="5" t="n">
        <v>3000001</v>
      </c>
      <c r="M1767" s="6" t="n">
        <v>20.163012</v>
      </c>
      <c r="AB1767" s="8" t="inlineStr">
        <is>
          <t>QISSwaps</t>
        </is>
      </c>
      <c r="AG1767" t="n">
        <v>-1.2e-05</v>
      </c>
    </row>
    <row r="1768">
      <c r="A1768" t="inlineStr">
        <is>
          <t>QIS</t>
        </is>
      </c>
      <c r="B1768" t="inlineStr">
        <is>
          <t>CLV5C 88.00 Comdty</t>
        </is>
      </c>
      <c r="C1768" t="inlineStr">
        <is>
          <t>CLV5C 88.00 Comdty</t>
        </is>
      </c>
      <c r="G1768" s="1" t="n">
        <v>0.0004055667664799</v>
      </c>
      <c r="H1768" s="1" t="n">
        <v>0.06</v>
      </c>
      <c r="K1768" s="4" t="n">
        <v>60489054.84</v>
      </c>
      <c r="L1768" s="5" t="n">
        <v>3000001</v>
      </c>
      <c r="M1768" s="6" t="n">
        <v>20.163012</v>
      </c>
      <c r="AB1768" s="8" t="inlineStr">
        <is>
          <t>QISSwaps</t>
        </is>
      </c>
      <c r="AG1768" t="n">
        <v>-1.2e-05</v>
      </c>
    </row>
    <row r="1769">
      <c r="A1769" t="inlineStr">
        <is>
          <t>QIS</t>
        </is>
      </c>
      <c r="B1769" t="inlineStr">
        <is>
          <t>CLV5C 89.00 Comdty</t>
        </is>
      </c>
      <c r="C1769" t="inlineStr">
        <is>
          <t>CLV5C 89.00 Comdty</t>
        </is>
      </c>
      <c r="G1769" s="1" t="n">
        <v>0.0005344249471402</v>
      </c>
      <c r="H1769" s="1" t="n">
        <v>0.06</v>
      </c>
      <c r="K1769" s="4" t="n">
        <v>60489054.84</v>
      </c>
      <c r="L1769" s="5" t="n">
        <v>3000001</v>
      </c>
      <c r="M1769" s="6" t="n">
        <v>20.163012</v>
      </c>
      <c r="AB1769" s="8" t="inlineStr">
        <is>
          <t>QISSwaps</t>
        </is>
      </c>
      <c r="AG1769" t="n">
        <v>-1.2e-05</v>
      </c>
    </row>
    <row r="1770">
      <c r="A1770" t="inlineStr">
        <is>
          <t>QIS</t>
        </is>
      </c>
      <c r="B1770" t="inlineStr">
        <is>
          <t>CLV5C 90.00 Comdty</t>
        </is>
      </c>
      <c r="C1770" t="inlineStr">
        <is>
          <t>CLV5C 90.00 Comdty</t>
        </is>
      </c>
      <c r="G1770" s="1" t="n">
        <v>0.0006610074005689</v>
      </c>
      <c r="H1770" s="1" t="n">
        <v>0.05</v>
      </c>
      <c r="K1770" s="4" t="n">
        <v>60489054.84</v>
      </c>
      <c r="L1770" s="5" t="n">
        <v>3000001</v>
      </c>
      <c r="M1770" s="6" t="n">
        <v>20.163012</v>
      </c>
      <c r="AB1770" s="8" t="inlineStr">
        <is>
          <t>QISSwaps</t>
        </is>
      </c>
      <c r="AG1770" t="n">
        <v>-1.2e-05</v>
      </c>
    </row>
    <row r="1771">
      <c r="A1771" t="inlineStr">
        <is>
          <t>QIS</t>
        </is>
      </c>
      <c r="B1771" t="inlineStr">
        <is>
          <t>CLV5C 91.00 Comdty</t>
        </is>
      </c>
      <c r="C1771" t="inlineStr">
        <is>
          <t>CLV5C 91.00 Comdty</t>
        </is>
      </c>
      <c r="G1771" s="1" t="n">
        <v>0.0005230671932948</v>
      </c>
      <c r="H1771" s="1" t="n">
        <v>0.05</v>
      </c>
      <c r="K1771" s="4" t="n">
        <v>60489054.84</v>
      </c>
      <c r="L1771" s="5" t="n">
        <v>3000001</v>
      </c>
      <c r="M1771" s="6" t="n">
        <v>20.163012</v>
      </c>
      <c r="AB1771" s="8" t="inlineStr">
        <is>
          <t>QISSwaps</t>
        </is>
      </c>
      <c r="AG1771" t="n">
        <v>-1.2e-05</v>
      </c>
    </row>
    <row r="1772">
      <c r="A1772" t="inlineStr">
        <is>
          <t>QIS</t>
        </is>
      </c>
      <c r="B1772" t="inlineStr">
        <is>
          <t>CLV5C 92.00 Comdty</t>
        </is>
      </c>
      <c r="C1772" t="inlineStr">
        <is>
          <t>CLV5C 92.00 Comdty</t>
        </is>
      </c>
      <c r="G1772" s="1" t="n">
        <v>0.0002589700992012</v>
      </c>
      <c r="H1772" s="1" t="n">
        <v>0.05</v>
      </c>
      <c r="K1772" s="4" t="n">
        <v>60489054.84</v>
      </c>
      <c r="L1772" s="5" t="n">
        <v>3000001</v>
      </c>
      <c r="M1772" s="6" t="n">
        <v>20.163012</v>
      </c>
      <c r="AB1772" s="8" t="inlineStr">
        <is>
          <t>QISSwaps</t>
        </is>
      </c>
      <c r="AG1772" t="n">
        <v>-1.2e-05</v>
      </c>
    </row>
    <row r="1773">
      <c r="A1773" t="inlineStr">
        <is>
          <t>QIS</t>
        </is>
      </c>
      <c r="B1773" t="inlineStr">
        <is>
          <t>CLV5C 93.00 Comdty</t>
        </is>
      </c>
      <c r="C1773" t="inlineStr">
        <is>
          <t>CLV5C 93.00 Comdty</t>
        </is>
      </c>
      <c r="G1773" s="1" t="n">
        <v>0.0001281459482283</v>
      </c>
      <c r="H1773" s="1" t="n">
        <v>0.04</v>
      </c>
      <c r="K1773" s="4" t="n">
        <v>60489054.84</v>
      </c>
      <c r="L1773" s="5" t="n">
        <v>3000001</v>
      </c>
      <c r="M1773" s="6" t="n">
        <v>20.163012</v>
      </c>
      <c r="AB1773" s="8" t="inlineStr">
        <is>
          <t>QISSwaps</t>
        </is>
      </c>
      <c r="AG1773" t="n">
        <v>-1.2e-05</v>
      </c>
    </row>
    <row r="1774">
      <c r="A1774" t="inlineStr">
        <is>
          <t>QIS</t>
        </is>
      </c>
      <c r="B1774" t="inlineStr">
        <is>
          <t>CLV5C 94.00 Comdty</t>
        </is>
      </c>
      <c r="C1774" t="inlineStr">
        <is>
          <t>CLV5C 94.00 Comdty</t>
        </is>
      </c>
      <c r="G1774" s="1" t="n">
        <v>0.0002536064192303</v>
      </c>
      <c r="H1774" s="1" t="n">
        <v>0.04</v>
      </c>
      <c r="K1774" s="4" t="n">
        <v>60489054.84</v>
      </c>
      <c r="L1774" s="5" t="n">
        <v>3000001</v>
      </c>
      <c r="M1774" s="6" t="n">
        <v>20.163012</v>
      </c>
      <c r="AB1774" s="8" t="inlineStr">
        <is>
          <t>QISSwaps</t>
        </is>
      </c>
      <c r="AG1774" t="n">
        <v>-1.2e-05</v>
      </c>
    </row>
    <row r="1775">
      <c r="A1775" t="inlineStr">
        <is>
          <t>QIS</t>
        </is>
      </c>
      <c r="B1775" t="inlineStr">
        <is>
          <t>CLV5P 38.00 Comdty</t>
        </is>
      </c>
      <c r="C1775" t="inlineStr">
        <is>
          <t>CLV5P 38.00 Comdty</t>
        </is>
      </c>
      <c r="G1775" s="1" t="n">
        <v>0.0006270627325117</v>
      </c>
      <c r="H1775" s="1" t="n">
        <v>0.04</v>
      </c>
      <c r="K1775" s="4" t="n">
        <v>60489054.84</v>
      </c>
      <c r="L1775" s="5" t="n">
        <v>3000001</v>
      </c>
      <c r="M1775" s="6" t="n">
        <v>20.163012</v>
      </c>
      <c r="AB1775" s="8" t="inlineStr">
        <is>
          <t>QISSwaps</t>
        </is>
      </c>
      <c r="AG1775" t="n">
        <v>-1.2e-05</v>
      </c>
    </row>
    <row r="1776">
      <c r="A1776" t="inlineStr">
        <is>
          <t>QIS</t>
        </is>
      </c>
      <c r="B1776" t="inlineStr">
        <is>
          <t>CLV5P 39.00 Comdty</t>
        </is>
      </c>
      <c r="C1776" t="inlineStr">
        <is>
          <t>CLV5P 39.00 Comdty</t>
        </is>
      </c>
      <c r="G1776" s="1" t="n">
        <v>0.0021378228815357</v>
      </c>
      <c r="H1776" s="1" t="n">
        <v>0.04</v>
      </c>
      <c r="K1776" s="4" t="n">
        <v>60489054.84</v>
      </c>
      <c r="L1776" s="5" t="n">
        <v>3000001</v>
      </c>
      <c r="M1776" s="6" t="n">
        <v>20.163012</v>
      </c>
      <c r="AB1776" s="8" t="inlineStr">
        <is>
          <t>QISSwaps</t>
        </is>
      </c>
      <c r="AG1776" t="n">
        <v>-1.2e-05</v>
      </c>
    </row>
    <row r="1777">
      <c r="A1777" t="inlineStr">
        <is>
          <t>QIS</t>
        </is>
      </c>
      <c r="B1777" t="inlineStr">
        <is>
          <t>CLV5P 40.00 Comdty</t>
        </is>
      </c>
      <c r="C1777" t="inlineStr">
        <is>
          <t>CLV5P 40.00 Comdty</t>
        </is>
      </c>
      <c r="G1777" s="1" t="n">
        <v>0.0014886801871714</v>
      </c>
      <c r="H1777" s="1" t="n">
        <v>0.05</v>
      </c>
      <c r="K1777" s="4" t="n">
        <v>60489054.84</v>
      </c>
      <c r="L1777" s="5" t="n">
        <v>3000001</v>
      </c>
      <c r="M1777" s="6" t="n">
        <v>20.163012</v>
      </c>
      <c r="AB1777" s="8" t="inlineStr">
        <is>
          <t>QISSwaps</t>
        </is>
      </c>
      <c r="AG1777" t="n">
        <v>-1.2e-05</v>
      </c>
    </row>
    <row r="1778">
      <c r="A1778" t="inlineStr">
        <is>
          <t>QIS</t>
        </is>
      </c>
      <c r="B1778" t="inlineStr">
        <is>
          <t>CLV5P 41.00 Comdty</t>
        </is>
      </c>
      <c r="C1778" t="inlineStr">
        <is>
          <t>CLV5P 41.00 Comdty</t>
        </is>
      </c>
      <c r="G1778" s="1" t="n">
        <v>0.0008702139079714</v>
      </c>
      <c r="H1778" s="1" t="n">
        <v>0.05</v>
      </c>
      <c r="K1778" s="4" t="n">
        <v>60489054.84</v>
      </c>
      <c r="L1778" s="5" t="n">
        <v>3000001</v>
      </c>
      <c r="M1778" s="6" t="n">
        <v>20.163012</v>
      </c>
      <c r="AB1778" s="8" t="inlineStr">
        <is>
          <t>QISSwaps</t>
        </is>
      </c>
      <c r="AG1778" t="n">
        <v>-1.2e-05</v>
      </c>
    </row>
    <row r="1779">
      <c r="A1779" t="inlineStr">
        <is>
          <t>QIS</t>
        </is>
      </c>
      <c r="B1779" t="inlineStr">
        <is>
          <t>CLV5P 42.00 Comdty</t>
        </is>
      </c>
      <c r="C1779" t="inlineStr">
        <is>
          <t>CLV5P 42.00 Comdty</t>
        </is>
      </c>
      <c r="G1779" s="1" t="n">
        <v>0.0005655813310771</v>
      </c>
      <c r="H1779" s="1" t="n">
        <v>0.06</v>
      </c>
      <c r="K1779" s="4" t="n">
        <v>60489054.84</v>
      </c>
      <c r="L1779" s="5" t="n">
        <v>3000001</v>
      </c>
      <c r="M1779" s="6" t="n">
        <v>20.163012</v>
      </c>
      <c r="AB1779" s="8" t="inlineStr">
        <is>
          <t>QISSwaps</t>
        </is>
      </c>
      <c r="AG1779" t="n">
        <v>-1.2e-05</v>
      </c>
    </row>
    <row r="1780">
      <c r="A1780" t="inlineStr">
        <is>
          <t>QIS</t>
        </is>
      </c>
      <c r="B1780" t="inlineStr">
        <is>
          <t>CLV5P 43.00 Comdty</t>
        </is>
      </c>
      <c r="C1780" t="inlineStr">
        <is>
          <t>CLV5P 43.00 Comdty</t>
        </is>
      </c>
      <c r="G1780" s="1" t="n">
        <v>0.0002760829996823</v>
      </c>
      <c r="H1780" s="1" t="n">
        <v>0.07000000000000001</v>
      </c>
      <c r="K1780" s="4" t="n">
        <v>60489054.84</v>
      </c>
      <c r="L1780" s="5" t="n">
        <v>3000001</v>
      </c>
      <c r="M1780" s="6" t="n">
        <v>20.163012</v>
      </c>
      <c r="AB1780" s="8" t="inlineStr">
        <is>
          <t>QISSwaps</t>
        </is>
      </c>
      <c r="AG1780" t="n">
        <v>-1.2e-05</v>
      </c>
    </row>
    <row r="1781">
      <c r="A1781" t="inlineStr">
        <is>
          <t>QIS</t>
        </is>
      </c>
      <c r="B1781" t="inlineStr">
        <is>
          <t>CLV5P 44.00 Comdty</t>
        </is>
      </c>
      <c r="C1781" t="inlineStr">
        <is>
          <t>CLV5P 44.00 Comdty</t>
        </is>
      </c>
      <c r="G1781" s="1" t="n">
        <v>0.0002697696202461</v>
      </c>
      <c r="H1781" s="1" t="n">
        <v>0.08</v>
      </c>
      <c r="K1781" s="4" t="n">
        <v>60489054.84</v>
      </c>
      <c r="L1781" s="5" t="n">
        <v>3000001</v>
      </c>
      <c r="M1781" s="6" t="n">
        <v>20.163012</v>
      </c>
      <c r="AB1781" s="8" t="inlineStr">
        <is>
          <t>QISSwaps</t>
        </is>
      </c>
      <c r="AG1781" t="n">
        <v>-1.2e-05</v>
      </c>
    </row>
    <row r="1782">
      <c r="A1782" t="inlineStr">
        <is>
          <t>QIS</t>
        </is>
      </c>
      <c r="B1782" t="inlineStr">
        <is>
          <t>CLX5 Comdty</t>
        </is>
      </c>
      <c r="C1782" t="inlineStr">
        <is>
          <t>CLX5 Comdty</t>
        </is>
      </c>
      <c r="G1782" s="1" t="n">
        <v>0.0001477457736276</v>
      </c>
      <c r="H1782" s="1" t="n">
        <v>62.51000000000003</v>
      </c>
      <c r="K1782" s="4" t="n">
        <v>60489054.84</v>
      </c>
      <c r="L1782" s="5" t="n">
        <v>3000001</v>
      </c>
      <c r="M1782" s="6" t="n">
        <v>20.163012</v>
      </c>
      <c r="AB1782" s="8" t="inlineStr">
        <is>
          <t>QISSwaps</t>
        </is>
      </c>
      <c r="AG1782" t="n">
        <v>-1.2e-05</v>
      </c>
    </row>
    <row r="1783">
      <c r="A1783" t="inlineStr">
        <is>
          <t>QIS</t>
        </is>
      </c>
      <c r="B1783" t="inlineStr">
        <is>
          <t>CLX5C 100.00 Comdty</t>
        </is>
      </c>
      <c r="C1783" t="inlineStr">
        <is>
          <t>CLX5C 100.00 Comdty</t>
        </is>
      </c>
      <c r="G1783" s="1" t="n">
        <v>0.0001192491601964</v>
      </c>
      <c r="H1783" s="1" t="n">
        <v>0.1</v>
      </c>
      <c r="K1783" s="4" t="n">
        <v>60489054.84</v>
      </c>
      <c r="L1783" s="5" t="n">
        <v>3000001</v>
      </c>
      <c r="M1783" s="6" t="n">
        <v>20.163012</v>
      </c>
      <c r="AB1783" s="8" t="inlineStr">
        <is>
          <t>QISSwaps</t>
        </is>
      </c>
      <c r="AG1783" t="n">
        <v>-1.2e-05</v>
      </c>
    </row>
    <row r="1784">
      <c r="A1784" t="inlineStr">
        <is>
          <t>QIS</t>
        </is>
      </c>
      <c r="B1784" t="inlineStr">
        <is>
          <t>CLX5C 105.00 Comdty</t>
        </is>
      </c>
      <c r="C1784" t="inlineStr">
        <is>
          <t>CLX5C 105.00 Comdty</t>
        </is>
      </c>
      <c r="G1784" s="1" t="n">
        <v>0.000113785568756</v>
      </c>
      <c r="H1784" s="1" t="n">
        <v>0.08</v>
      </c>
      <c r="K1784" s="4" t="n">
        <v>60489054.84</v>
      </c>
      <c r="L1784" s="5" t="n">
        <v>3000001</v>
      </c>
      <c r="M1784" s="6" t="n">
        <v>20.163012</v>
      </c>
      <c r="AB1784" s="8" t="inlineStr">
        <is>
          <t>QISSwaps</t>
        </is>
      </c>
      <c r="AG1784" t="n">
        <v>-1.2e-05</v>
      </c>
    </row>
    <row r="1785">
      <c r="A1785" t="inlineStr">
        <is>
          <t>QIS</t>
        </is>
      </c>
      <c r="B1785" t="inlineStr">
        <is>
          <t>CLX5C 108.00 Comdty</t>
        </is>
      </c>
      <c r="C1785" t="inlineStr">
        <is>
          <t>CLX5C 108.00 Comdty</t>
        </is>
      </c>
      <c r="G1785" s="1" t="n">
        <v>0.0001107303533168</v>
      </c>
      <c r="H1785" s="1" t="n">
        <v>0.08</v>
      </c>
      <c r="K1785" s="4" t="n">
        <v>60489054.84</v>
      </c>
      <c r="L1785" s="5" t="n">
        <v>3000001</v>
      </c>
      <c r="M1785" s="6" t="n">
        <v>20.163012</v>
      </c>
      <c r="AB1785" s="8" t="inlineStr">
        <is>
          <t>QISSwaps</t>
        </is>
      </c>
      <c r="AG1785" t="n">
        <v>-1.2e-05</v>
      </c>
    </row>
    <row r="1786">
      <c r="A1786" t="inlineStr">
        <is>
          <t>QIS</t>
        </is>
      </c>
      <c r="B1786" t="inlineStr">
        <is>
          <t>CLX5C 111.00 Comdty</t>
        </is>
      </c>
      <c r="C1786" t="inlineStr">
        <is>
          <t>CLX5C 111.00 Comdty</t>
        </is>
      </c>
      <c r="G1786" s="1" t="n">
        <v>0.0002146697149716</v>
      </c>
      <c r="H1786" s="1" t="n">
        <v>0.07000000000000001</v>
      </c>
      <c r="K1786" s="4" t="n">
        <v>60489054.84</v>
      </c>
      <c r="L1786" s="5" t="n">
        <v>3000001</v>
      </c>
      <c r="M1786" s="6" t="n">
        <v>20.163012</v>
      </c>
      <c r="AB1786" s="8" t="inlineStr">
        <is>
          <t>QISSwaps</t>
        </is>
      </c>
      <c r="AG1786" t="n">
        <v>-1.2e-05</v>
      </c>
    </row>
    <row r="1787">
      <c r="A1787" t="inlineStr">
        <is>
          <t>QIS</t>
        </is>
      </c>
      <c r="B1787" t="inlineStr">
        <is>
          <t>CLX5C 116.00 Comdty</t>
        </is>
      </c>
      <c r="C1787" t="inlineStr">
        <is>
          <t>CLX5C 116.00 Comdty</t>
        </is>
      </c>
      <c r="G1787" s="1" t="n">
        <v>0.0001031626847894</v>
      </c>
      <c r="H1787" s="1" t="n">
        <v>0.06</v>
      </c>
      <c r="K1787" s="4" t="n">
        <v>60489054.84</v>
      </c>
      <c r="L1787" s="5" t="n">
        <v>3000001</v>
      </c>
      <c r="M1787" s="6" t="n">
        <v>20.163012</v>
      </c>
      <c r="AB1787" s="8" t="inlineStr">
        <is>
          <t>QISSwaps</t>
        </is>
      </c>
      <c r="AG1787" t="n">
        <v>-1.2e-05</v>
      </c>
    </row>
    <row r="1788">
      <c r="A1788" t="inlineStr">
        <is>
          <t>QIS</t>
        </is>
      </c>
      <c r="B1788" t="inlineStr">
        <is>
          <t>CLX5C 122.00 Comdty</t>
        </is>
      </c>
      <c r="C1788" t="inlineStr">
        <is>
          <t>CLX5C 122.00 Comdty</t>
        </is>
      </c>
      <c r="G1788" s="1" t="n">
        <v>9.820125508860932e-05</v>
      </c>
      <c r="H1788" s="1" t="n">
        <v>0.05</v>
      </c>
      <c r="K1788" s="4" t="n">
        <v>60489054.84</v>
      </c>
      <c r="L1788" s="5" t="n">
        <v>3000001</v>
      </c>
      <c r="M1788" s="6" t="n">
        <v>20.163012</v>
      </c>
      <c r="AB1788" s="8" t="inlineStr">
        <is>
          <t>QISSwaps</t>
        </is>
      </c>
      <c r="AG1788" t="n">
        <v>-1.2e-05</v>
      </c>
    </row>
    <row r="1789">
      <c r="A1789" t="inlineStr">
        <is>
          <t>QIS</t>
        </is>
      </c>
      <c r="B1789" t="inlineStr">
        <is>
          <t>CLX5C 130.00 Comdty</t>
        </is>
      </c>
      <c r="C1789" t="inlineStr">
        <is>
          <t>CLX5C 130.00 Comdty</t>
        </is>
      </c>
      <c r="G1789" s="1" t="n">
        <v>0.0002778783518053</v>
      </c>
      <c r="H1789" s="1" t="n">
        <v>0.04</v>
      </c>
      <c r="K1789" s="4" t="n">
        <v>60489054.84</v>
      </c>
      <c r="L1789" s="5" t="n">
        <v>3000001</v>
      </c>
      <c r="M1789" s="6" t="n">
        <v>20.163012</v>
      </c>
      <c r="AB1789" s="8" t="inlineStr">
        <is>
          <t>QISSwaps</t>
        </is>
      </c>
      <c r="AG1789" t="n">
        <v>-1.2e-05</v>
      </c>
    </row>
    <row r="1790">
      <c r="A1790" t="inlineStr">
        <is>
          <t>QIS</t>
        </is>
      </c>
      <c r="B1790" t="inlineStr">
        <is>
          <t>CLX5C 93.00 Comdty</t>
        </is>
      </c>
      <c r="C1790" t="inlineStr">
        <is>
          <t>CLX5C 93.00 Comdty</t>
        </is>
      </c>
      <c r="G1790" s="1" t="n">
        <v>0.0001282725464754</v>
      </c>
      <c r="H1790" s="1" t="n">
        <v>0.13</v>
      </c>
      <c r="K1790" s="4" t="n">
        <v>60489054.84</v>
      </c>
      <c r="L1790" s="5" t="n">
        <v>3000001</v>
      </c>
      <c r="M1790" s="6" t="n">
        <v>20.163012</v>
      </c>
      <c r="AB1790" s="8" t="inlineStr">
        <is>
          <t>QISSwaps</t>
        </is>
      </c>
      <c r="AG1790" t="n">
        <v>-1.2e-05</v>
      </c>
    </row>
    <row r="1791">
      <c r="A1791" t="inlineStr">
        <is>
          <t>QIS</t>
        </is>
      </c>
      <c r="B1791" t="inlineStr">
        <is>
          <t>CLX5C 94.00 Comdty</t>
        </is>
      </c>
      <c r="C1791" t="inlineStr">
        <is>
          <t>CLX5C 94.00 Comdty</t>
        </is>
      </c>
      <c r="G1791" s="1" t="n">
        <v>0.0001269504920725</v>
      </c>
      <c r="H1791" s="1" t="n">
        <v>0.13</v>
      </c>
      <c r="K1791" s="4" t="n">
        <v>60489054.84</v>
      </c>
      <c r="L1791" s="5" t="n">
        <v>3000001</v>
      </c>
      <c r="M1791" s="6" t="n">
        <v>20.163012</v>
      </c>
      <c r="AB1791" s="8" t="inlineStr">
        <is>
          <t>QISSwaps</t>
        </is>
      </c>
      <c r="AG1791" t="n">
        <v>-1.2e-05</v>
      </c>
    </row>
    <row r="1792">
      <c r="A1792" t="inlineStr">
        <is>
          <t>QIS</t>
        </is>
      </c>
      <c r="B1792" t="inlineStr">
        <is>
          <t>CLX5C 95.00 Comdty</t>
        </is>
      </c>
      <c r="C1792" t="inlineStr">
        <is>
          <t>CLX5C 95.00 Comdty</t>
        </is>
      </c>
      <c r="G1792" s="1" t="n">
        <v>0.000376368589973</v>
      </c>
      <c r="H1792" s="1" t="n">
        <v>0.12</v>
      </c>
      <c r="K1792" s="4" t="n">
        <v>60489054.84</v>
      </c>
      <c r="L1792" s="5" t="n">
        <v>3000001</v>
      </c>
      <c r="M1792" s="6" t="n">
        <v>20.163012</v>
      </c>
      <c r="AB1792" s="8" t="inlineStr">
        <is>
          <t>QISSwaps</t>
        </is>
      </c>
      <c r="AG1792" t="n">
        <v>-1.2e-05</v>
      </c>
    </row>
    <row r="1793">
      <c r="A1793" t="inlineStr">
        <is>
          <t>QIS</t>
        </is>
      </c>
      <c r="B1793" t="inlineStr">
        <is>
          <t>CLX5C 96.00 Comdty</t>
        </is>
      </c>
      <c r="C1793" t="inlineStr">
        <is>
          <t>CLX5C 96.00 Comdty</t>
        </is>
      </c>
      <c r="G1793" s="1" t="n">
        <v>0.0002486729748124</v>
      </c>
      <c r="H1793" s="1" t="n">
        <v>0.12</v>
      </c>
      <c r="K1793" s="4" t="n">
        <v>60489054.84</v>
      </c>
      <c r="L1793" s="5" t="n">
        <v>3000001</v>
      </c>
      <c r="M1793" s="6" t="n">
        <v>20.163012</v>
      </c>
      <c r="AB1793" s="8" t="inlineStr">
        <is>
          <t>QISSwaps</t>
        </is>
      </c>
      <c r="AG1793" t="n">
        <v>-1.2e-05</v>
      </c>
    </row>
    <row r="1794">
      <c r="A1794" t="inlineStr">
        <is>
          <t>QIS</t>
        </is>
      </c>
      <c r="B1794" t="inlineStr">
        <is>
          <t>CLX5C 97.00 Comdty</t>
        </is>
      </c>
      <c r="C1794" t="inlineStr">
        <is>
          <t>CLX5C 97.00 Comdty</t>
        </is>
      </c>
      <c r="G1794" s="1" t="n">
        <v>0.0003692628589512</v>
      </c>
      <c r="H1794" s="1" t="n">
        <v>0.11</v>
      </c>
      <c r="K1794" s="4" t="n">
        <v>60489054.84</v>
      </c>
      <c r="L1794" s="5" t="n">
        <v>3000001</v>
      </c>
      <c r="M1794" s="6" t="n">
        <v>20.163012</v>
      </c>
      <c r="AB1794" s="8" t="inlineStr">
        <is>
          <t>QISSwaps</t>
        </is>
      </c>
      <c r="AG1794" t="n">
        <v>-1.2e-05</v>
      </c>
    </row>
    <row r="1795">
      <c r="A1795" t="inlineStr">
        <is>
          <t>QIS</t>
        </is>
      </c>
      <c r="B1795" t="inlineStr">
        <is>
          <t>CLX5C 99.00 Comdty</t>
        </is>
      </c>
      <c r="C1795" t="inlineStr">
        <is>
          <t>CLX5C 99.00 Comdty</t>
        </is>
      </c>
      <c r="G1795" s="1" t="n">
        <v>0.0001204903139034</v>
      </c>
      <c r="H1795" s="1" t="n">
        <v>0.11</v>
      </c>
      <c r="K1795" s="4" t="n">
        <v>60489054.84</v>
      </c>
      <c r="L1795" s="5" t="n">
        <v>3000001</v>
      </c>
      <c r="M1795" s="6" t="n">
        <v>20.163012</v>
      </c>
      <c r="AB1795" s="8" t="inlineStr">
        <is>
          <t>QISSwaps</t>
        </is>
      </c>
      <c r="AG1795" t="n">
        <v>-1.2e-05</v>
      </c>
    </row>
    <row r="1796">
      <c r="A1796" t="inlineStr">
        <is>
          <t>QIS</t>
        </is>
      </c>
      <c r="B1796" t="inlineStr">
        <is>
          <t>CLX5P 41.00 Comdty</t>
        </is>
      </c>
      <c r="C1796" t="inlineStr">
        <is>
          <t>CLX5P 41.00 Comdty</t>
        </is>
      </c>
      <c r="G1796" s="1" t="n">
        <v>0.0005813708020865</v>
      </c>
      <c r="H1796" s="1" t="n">
        <v>0.14</v>
      </c>
      <c r="K1796" s="4" t="n">
        <v>60489054.84</v>
      </c>
      <c r="L1796" s="5" t="n">
        <v>3000001</v>
      </c>
      <c r="M1796" s="6" t="n">
        <v>20.163012</v>
      </c>
      <c r="AB1796" s="8" t="inlineStr">
        <is>
          <t>QISSwaps</t>
        </is>
      </c>
      <c r="AG1796" t="n">
        <v>-1.2e-05</v>
      </c>
    </row>
    <row r="1797">
      <c r="A1797" t="inlineStr">
        <is>
          <t>QIS</t>
        </is>
      </c>
      <c r="B1797" t="inlineStr">
        <is>
          <t>CLX5P 42.00 Comdty</t>
        </is>
      </c>
      <c r="C1797" t="inlineStr">
        <is>
          <t>CLX5P 42.00 Comdty</t>
        </is>
      </c>
      <c r="G1797" s="1" t="n">
        <v>0.0011373403991476</v>
      </c>
      <c r="H1797" s="1" t="n">
        <v>0.15</v>
      </c>
      <c r="K1797" s="4" t="n">
        <v>60489054.84</v>
      </c>
      <c r="L1797" s="5" t="n">
        <v>3000001</v>
      </c>
      <c r="M1797" s="6" t="n">
        <v>20.163012</v>
      </c>
      <c r="AB1797" s="8" t="inlineStr">
        <is>
          <t>QISSwaps</t>
        </is>
      </c>
      <c r="AG1797" t="n">
        <v>-1.2e-05</v>
      </c>
    </row>
    <row r="1798">
      <c r="A1798" t="inlineStr">
        <is>
          <t>QIS</t>
        </is>
      </c>
      <c r="B1798" t="inlineStr">
        <is>
          <t>CLX5P 43.00 Comdty</t>
        </is>
      </c>
      <c r="C1798" t="inlineStr">
        <is>
          <t>CLX5P 43.00 Comdty</t>
        </is>
      </c>
      <c r="G1798" s="1" t="n">
        <v>0.0008315740740556</v>
      </c>
      <c r="H1798" s="1" t="n">
        <v>0.17</v>
      </c>
      <c r="K1798" s="4" t="n">
        <v>60489054.84</v>
      </c>
      <c r="L1798" s="5" t="n">
        <v>3000001</v>
      </c>
      <c r="M1798" s="6" t="n">
        <v>20.163012</v>
      </c>
      <c r="AB1798" s="8" t="inlineStr">
        <is>
          <t>QISSwaps</t>
        </is>
      </c>
      <c r="AG1798" t="n">
        <v>-1.2e-05</v>
      </c>
    </row>
    <row r="1799">
      <c r="A1799" t="inlineStr">
        <is>
          <t>QIS</t>
        </is>
      </c>
      <c r="B1799" t="inlineStr">
        <is>
          <t>CLX5P 44.00 Comdty</t>
        </is>
      </c>
      <c r="C1799" t="inlineStr">
        <is>
          <t>CLX5P 44.00 Comdty</t>
        </is>
      </c>
      <c r="G1799" s="1" t="n">
        <v>0.0013582252341124</v>
      </c>
      <c r="H1799" s="1" t="n">
        <v>0.2</v>
      </c>
      <c r="K1799" s="4" t="n">
        <v>60489054.84</v>
      </c>
      <c r="L1799" s="5" t="n">
        <v>3000001</v>
      </c>
      <c r="M1799" s="6" t="n">
        <v>20.163012</v>
      </c>
      <c r="AB1799" s="8" t="inlineStr">
        <is>
          <t>QISSwaps</t>
        </is>
      </c>
      <c r="AG1799" t="n">
        <v>-1.2e-05</v>
      </c>
    </row>
    <row r="1800">
      <c r="A1800" t="inlineStr">
        <is>
          <t>QIS</t>
        </is>
      </c>
      <c r="B1800" t="inlineStr">
        <is>
          <t>CLX5P 45.00 Comdty</t>
        </is>
      </c>
      <c r="C1800" t="inlineStr">
        <is>
          <t>CLX5P 45.00 Comdty</t>
        </is>
      </c>
      <c r="G1800" s="1" t="n">
        <v>0.0013286741168892</v>
      </c>
      <c r="H1800" s="1" t="n">
        <v>0.22</v>
      </c>
      <c r="K1800" s="4" t="n">
        <v>60489054.84</v>
      </c>
      <c r="L1800" s="5" t="n">
        <v>3000001</v>
      </c>
      <c r="M1800" s="6" t="n">
        <v>20.163012</v>
      </c>
      <c r="AB1800" s="8" t="inlineStr">
        <is>
          <t>QISSwaps</t>
        </is>
      </c>
      <c r="AG1800" t="n">
        <v>-1.2e-05</v>
      </c>
    </row>
    <row r="1801">
      <c r="A1801" t="inlineStr">
        <is>
          <t>QIS</t>
        </is>
      </c>
      <c r="B1801" t="inlineStr">
        <is>
          <t>CLX5P 46.00 Comdty</t>
        </is>
      </c>
      <c r="C1801" t="inlineStr">
        <is>
          <t>CLX5P 46.00 Comdty</t>
        </is>
      </c>
      <c r="G1801" s="1" t="n">
        <v>0.0005229163099297</v>
      </c>
      <c r="H1801" s="1" t="n">
        <v>0.25</v>
      </c>
      <c r="K1801" s="4" t="n">
        <v>60489054.84</v>
      </c>
      <c r="L1801" s="5" t="n">
        <v>3000001</v>
      </c>
      <c r="M1801" s="6" t="n">
        <v>20.163012</v>
      </c>
      <c r="AB1801" s="8" t="inlineStr">
        <is>
          <t>QISSwaps</t>
        </is>
      </c>
      <c r="AG1801" t="n">
        <v>-1.2e-05</v>
      </c>
    </row>
    <row r="1802">
      <c r="A1802" t="inlineStr">
        <is>
          <t>QIS</t>
        </is>
      </c>
      <c r="B1802" t="inlineStr">
        <is>
          <t>CLZ5 Comdty</t>
        </is>
      </c>
      <c r="C1802" t="inlineStr">
        <is>
          <t>CLZ5 Comdty</t>
        </is>
      </c>
      <c r="G1802" s="1" t="n">
        <v>0.0001971041035114</v>
      </c>
      <c r="H1802" s="1" t="n">
        <v>62.15000000000004</v>
      </c>
      <c r="K1802" s="4" t="n">
        <v>60489054.84</v>
      </c>
      <c r="L1802" s="5" t="n">
        <v>3000001</v>
      </c>
      <c r="M1802" s="6" t="n">
        <v>20.163012</v>
      </c>
      <c r="AB1802" s="8" t="inlineStr">
        <is>
          <t>QISSwaps</t>
        </is>
      </c>
      <c r="AG1802" t="n">
        <v>-1.2e-05</v>
      </c>
    </row>
    <row r="1803">
      <c r="A1803" t="inlineStr">
        <is>
          <t>QIS</t>
        </is>
      </c>
      <c r="B1803" t="inlineStr">
        <is>
          <t>CLZ5C 101.00 Comdty</t>
        </is>
      </c>
      <c r="C1803" t="inlineStr">
        <is>
          <t>CLZ5C 101.00 Comdty</t>
        </is>
      </c>
      <c r="G1803" s="1" t="n">
        <v>0.0001180277232505</v>
      </c>
      <c r="H1803" s="1" t="n">
        <v>0.18</v>
      </c>
      <c r="K1803" s="4" t="n">
        <v>60489054.84</v>
      </c>
      <c r="L1803" s="5" t="n">
        <v>3000001</v>
      </c>
      <c r="M1803" s="6" t="n">
        <v>20.163012</v>
      </c>
      <c r="AB1803" s="8" t="inlineStr">
        <is>
          <t>QISSwaps</t>
        </is>
      </c>
      <c r="AG1803" t="n">
        <v>-1.2e-05</v>
      </c>
    </row>
    <row r="1804">
      <c r="A1804" t="inlineStr">
        <is>
          <t>QIS</t>
        </is>
      </c>
      <c r="B1804" t="inlineStr">
        <is>
          <t>CLZ5C 102.00 Comdty</t>
        </is>
      </c>
      <c r="C1804" t="inlineStr">
        <is>
          <t>CLZ5C 102.00 Comdty</t>
        </is>
      </c>
      <c r="G1804" s="1" t="n">
        <v>0.0002335570437725</v>
      </c>
      <c r="H1804" s="1" t="n">
        <v>0.17</v>
      </c>
      <c r="K1804" s="4" t="n">
        <v>60489054.84</v>
      </c>
      <c r="L1804" s="5" t="n">
        <v>3000001</v>
      </c>
      <c r="M1804" s="6" t="n">
        <v>20.163012</v>
      </c>
      <c r="AB1804" s="8" t="inlineStr">
        <is>
          <t>QISSwaps</t>
        </is>
      </c>
      <c r="AG1804" t="n">
        <v>-1.2e-05</v>
      </c>
    </row>
    <row r="1805">
      <c r="A1805" t="inlineStr">
        <is>
          <t>QIS</t>
        </is>
      </c>
      <c r="B1805" t="inlineStr">
        <is>
          <t>CLZ5C 105.00 Comdty</t>
        </is>
      </c>
      <c r="C1805" t="inlineStr">
        <is>
          <t>CLZ5C 105.00 Comdty</t>
        </is>
      </c>
      <c r="G1805" s="1" t="n">
        <v>0.0001133744794984</v>
      </c>
      <c r="H1805" s="1" t="n">
        <v>0.16</v>
      </c>
      <c r="K1805" s="4" t="n">
        <v>60489054.84</v>
      </c>
      <c r="L1805" s="5" t="n">
        <v>3000001</v>
      </c>
      <c r="M1805" s="6" t="n">
        <v>20.163012</v>
      </c>
      <c r="AB1805" s="8" t="inlineStr">
        <is>
          <t>QISSwaps</t>
        </is>
      </c>
      <c r="AG1805" t="n">
        <v>-1.2e-05</v>
      </c>
    </row>
    <row r="1806">
      <c r="A1806" t="inlineStr">
        <is>
          <t>QIS</t>
        </is>
      </c>
      <c r="B1806" t="inlineStr">
        <is>
          <t>CLZ5C 107.00 Comdty</t>
        </is>
      </c>
      <c r="C1806" t="inlineStr">
        <is>
          <t>CLZ5C 107.00 Comdty</t>
        </is>
      </c>
      <c r="G1806" s="1" t="n">
        <v>0.0001115108800812</v>
      </c>
      <c r="H1806" s="1" t="n">
        <v>0.15</v>
      </c>
      <c r="K1806" s="4" t="n">
        <v>60489054.84</v>
      </c>
      <c r="L1806" s="5" t="n">
        <v>3000001</v>
      </c>
      <c r="M1806" s="6" t="n">
        <v>20.163012</v>
      </c>
      <c r="AB1806" s="8" t="inlineStr">
        <is>
          <t>QISSwaps</t>
        </is>
      </c>
      <c r="AG1806" t="n">
        <v>-1.2e-05</v>
      </c>
    </row>
    <row r="1807">
      <c r="A1807" t="inlineStr">
        <is>
          <t>QIS</t>
        </is>
      </c>
      <c r="B1807" t="inlineStr">
        <is>
          <t>CLZ5C 109.00 Comdty</t>
        </is>
      </c>
      <c r="C1807" t="inlineStr">
        <is>
          <t>CLZ5C 109.00 Comdty</t>
        </is>
      </c>
      <c r="G1807" s="1" t="n">
        <v>0.0002185037198747</v>
      </c>
      <c r="H1807" s="1" t="n">
        <v>0.14</v>
      </c>
      <c r="K1807" s="4" t="n">
        <v>60489054.84</v>
      </c>
      <c r="L1807" s="5" t="n">
        <v>3000001</v>
      </c>
      <c r="M1807" s="6" t="n">
        <v>20.163012</v>
      </c>
      <c r="AB1807" s="8" t="inlineStr">
        <is>
          <t>QISSwaps</t>
        </is>
      </c>
      <c r="AG1807" t="n">
        <v>-1.2e-05</v>
      </c>
    </row>
    <row r="1808">
      <c r="A1808" t="inlineStr">
        <is>
          <t>QIS</t>
        </is>
      </c>
      <c r="B1808" t="inlineStr">
        <is>
          <t>CLZ5C 91.00 Comdty</t>
        </is>
      </c>
      <c r="C1808" t="inlineStr">
        <is>
          <t>CLZ5C 91.00 Comdty</t>
        </is>
      </c>
      <c r="G1808" s="1" t="n">
        <v>0.0001306020469503</v>
      </c>
      <c r="H1808" s="1" t="n">
        <v>0.23</v>
      </c>
      <c r="K1808" s="4" t="n">
        <v>60489054.84</v>
      </c>
      <c r="L1808" s="5" t="n">
        <v>3000001</v>
      </c>
      <c r="M1808" s="6" t="n">
        <v>20.163012</v>
      </c>
      <c r="AB1808" s="8" t="inlineStr">
        <is>
          <t>QISSwaps</t>
        </is>
      </c>
      <c r="AG1808" t="n">
        <v>-1.2e-05</v>
      </c>
    </row>
    <row r="1809">
      <c r="A1809" t="inlineStr">
        <is>
          <t>QIS</t>
        </is>
      </c>
      <c r="B1809" t="inlineStr">
        <is>
          <t>CLZ5C 92.00 Comdty</t>
        </is>
      </c>
      <c r="C1809" t="inlineStr">
        <is>
          <t>CLZ5C 92.00 Comdty</t>
        </is>
      </c>
      <c r="G1809" s="1" t="n">
        <v>0.0001292450775469</v>
      </c>
      <c r="H1809" s="1" t="n">
        <v>0.23</v>
      </c>
      <c r="K1809" s="4" t="n">
        <v>60489054.84</v>
      </c>
      <c r="L1809" s="5" t="n">
        <v>3000001</v>
      </c>
      <c r="M1809" s="6" t="n">
        <v>20.163012</v>
      </c>
      <c r="AB1809" s="8" t="inlineStr">
        <is>
          <t>QISSwaps</t>
        </is>
      </c>
      <c r="AG1809" t="n">
        <v>-1.2e-05</v>
      </c>
    </row>
    <row r="1810">
      <c r="A1810" t="inlineStr">
        <is>
          <t>QIS</t>
        </is>
      </c>
      <c r="B1810" t="inlineStr">
        <is>
          <t>CLZ5C 95.00 Comdty</t>
        </is>
      </c>
      <c r="C1810" t="inlineStr">
        <is>
          <t>CLZ5C 95.00 Comdty</t>
        </is>
      </c>
      <c r="G1810" s="1" t="n">
        <v>0.0005010626290664</v>
      </c>
      <c r="H1810" s="1" t="n">
        <v>0.21</v>
      </c>
      <c r="K1810" s="4" t="n">
        <v>60489054.84</v>
      </c>
      <c r="L1810" s="5" t="n">
        <v>3000001</v>
      </c>
      <c r="M1810" s="6" t="n">
        <v>20.163012</v>
      </c>
      <c r="AB1810" s="8" t="inlineStr">
        <is>
          <t>QISSwaps</t>
        </is>
      </c>
      <c r="AG1810" t="n">
        <v>-1.2e-05</v>
      </c>
    </row>
    <row r="1811">
      <c r="A1811" t="inlineStr">
        <is>
          <t>QIS</t>
        </is>
      </c>
      <c r="B1811" t="inlineStr">
        <is>
          <t>CLZ5C 96.00 Comdty</t>
        </is>
      </c>
      <c r="C1811" t="inlineStr">
        <is>
          <t>CLZ5C 96.00 Comdty</t>
        </is>
      </c>
      <c r="G1811" s="1" t="n">
        <v>0.0001239590505643</v>
      </c>
      <c r="H1811" s="1" t="n">
        <v>0.2</v>
      </c>
      <c r="K1811" s="4" t="n">
        <v>60489054.84</v>
      </c>
      <c r="L1811" s="5" t="n">
        <v>3000001</v>
      </c>
      <c r="M1811" s="6" t="n">
        <v>20.163012</v>
      </c>
      <c r="AB1811" s="8" t="inlineStr">
        <is>
          <t>QISSwaps</t>
        </is>
      </c>
      <c r="AG1811" t="n">
        <v>-1.2e-05</v>
      </c>
    </row>
    <row r="1812">
      <c r="A1812" t="inlineStr">
        <is>
          <t>QIS</t>
        </is>
      </c>
      <c r="B1812" t="inlineStr">
        <is>
          <t>CLZ5C 97.00 Comdty</t>
        </is>
      </c>
      <c r="C1812" t="inlineStr">
        <is>
          <t>CLZ5C 97.00 Comdty</t>
        </is>
      </c>
      <c r="G1812" s="1" t="n">
        <v>0.000122761992813</v>
      </c>
      <c r="H1812" s="1" t="n">
        <v>0.2</v>
      </c>
      <c r="K1812" s="4" t="n">
        <v>60489054.84</v>
      </c>
      <c r="L1812" s="5" t="n">
        <v>3000001</v>
      </c>
      <c r="M1812" s="6" t="n">
        <v>20.163012</v>
      </c>
      <c r="AB1812" s="8" t="inlineStr">
        <is>
          <t>QISSwaps</t>
        </is>
      </c>
      <c r="AG1812" t="n">
        <v>-1.2e-05</v>
      </c>
    </row>
    <row r="1813">
      <c r="A1813" t="inlineStr">
        <is>
          <t>QIS</t>
        </is>
      </c>
      <c r="B1813" t="inlineStr">
        <is>
          <t>CLZ5C 98.00 Comdty</t>
        </is>
      </c>
      <c r="C1813" t="inlineStr">
        <is>
          <t>CLZ5C 98.00 Comdty</t>
        </is>
      </c>
      <c r="G1813" s="1" t="n">
        <v>0.0007291397121525</v>
      </c>
      <c r="H1813" s="1" t="n">
        <v>0.19</v>
      </c>
      <c r="K1813" s="4" t="n">
        <v>60489054.84</v>
      </c>
      <c r="L1813" s="5" t="n">
        <v>3000001</v>
      </c>
      <c r="M1813" s="6" t="n">
        <v>20.163012</v>
      </c>
      <c r="AB1813" s="8" t="inlineStr">
        <is>
          <t>QISSwaps</t>
        </is>
      </c>
      <c r="AG1813" t="n">
        <v>-1.2e-05</v>
      </c>
    </row>
    <row r="1814">
      <c r="A1814" t="inlineStr">
        <is>
          <t>QIS</t>
        </is>
      </c>
      <c r="B1814" t="inlineStr">
        <is>
          <t>CLZ5P 42.00 Comdty</t>
        </is>
      </c>
      <c r="C1814" t="inlineStr">
        <is>
          <t>CLZ5P 42.00 Comdty</t>
        </is>
      </c>
      <c r="G1814" s="1" t="n">
        <v>0.0014176520964202</v>
      </c>
      <c r="H1814" s="1" t="n">
        <v>0.27</v>
      </c>
      <c r="K1814" s="4" t="n">
        <v>60489054.84</v>
      </c>
      <c r="L1814" s="5" t="n">
        <v>3000001</v>
      </c>
      <c r="M1814" s="6" t="n">
        <v>20.163012</v>
      </c>
      <c r="AB1814" s="8" t="inlineStr">
        <is>
          <t>QISSwaps</t>
        </is>
      </c>
      <c r="AG1814" t="n">
        <v>-1.2e-05</v>
      </c>
    </row>
    <row r="1815">
      <c r="A1815" t="inlineStr">
        <is>
          <t>QIS</t>
        </is>
      </c>
      <c r="B1815" t="inlineStr">
        <is>
          <t>CLZ5P 43.00 Comdty</t>
        </is>
      </c>
      <c r="C1815" t="inlineStr">
        <is>
          <t>CLZ5P 43.00 Comdty</t>
        </is>
      </c>
      <c r="G1815" s="1" t="n">
        <v>0.0024922236650738</v>
      </c>
      <c r="H1815" s="1" t="n">
        <v>0.31</v>
      </c>
      <c r="K1815" s="4" t="n">
        <v>60489054.84</v>
      </c>
      <c r="L1815" s="5" t="n">
        <v>3000001</v>
      </c>
      <c r="M1815" s="6" t="n">
        <v>20.163012</v>
      </c>
      <c r="AB1815" s="8" t="inlineStr">
        <is>
          <t>QISSwaps</t>
        </is>
      </c>
      <c r="AG1815" t="n">
        <v>-1.2e-05</v>
      </c>
    </row>
    <row r="1816">
      <c r="A1816" t="inlineStr">
        <is>
          <t>QIS</t>
        </is>
      </c>
      <c r="B1816" t="inlineStr">
        <is>
          <t>CLZ5P 44.00 Comdty</t>
        </is>
      </c>
      <c r="C1816" t="inlineStr">
        <is>
          <t>CLZ5P 44.00 Comdty</t>
        </is>
      </c>
      <c r="G1816" s="1" t="n">
        <v>0.0008114582803884</v>
      </c>
      <c r="H1816" s="1" t="n">
        <v>0.35</v>
      </c>
      <c r="K1816" s="4" t="n">
        <v>60489054.84</v>
      </c>
      <c r="L1816" s="5" t="n">
        <v>3000001</v>
      </c>
      <c r="M1816" s="6" t="n">
        <v>20.163012</v>
      </c>
      <c r="AB1816" s="8" t="inlineStr">
        <is>
          <t>QISSwaps</t>
        </is>
      </c>
      <c r="AG1816" t="n">
        <v>-1.2e-05</v>
      </c>
    </row>
    <row r="1817">
      <c r="A1817" t="inlineStr">
        <is>
          <t>QIS</t>
        </is>
      </c>
      <c r="B1817" t="inlineStr">
        <is>
          <t>CLZ5P 45.00 Comdty</t>
        </is>
      </c>
      <c r="C1817" t="inlineStr">
        <is>
          <t>CLZ5P 45.00 Comdty</t>
        </is>
      </c>
      <c r="G1817" s="1" t="n">
        <v>0.0002645348847537</v>
      </c>
      <c r="H1817" s="1" t="n">
        <v>0.39</v>
      </c>
      <c r="K1817" s="4" t="n">
        <v>60489054.84</v>
      </c>
      <c r="L1817" s="5" t="n">
        <v>3000001</v>
      </c>
      <c r="M1817" s="6" t="n">
        <v>20.163012</v>
      </c>
      <c r="AB1817" s="8" t="inlineStr">
        <is>
          <t>QISSwaps</t>
        </is>
      </c>
      <c r="AG1817" t="n">
        <v>-1.2e-05</v>
      </c>
    </row>
    <row r="1818">
      <c r="A1818" t="inlineStr">
        <is>
          <t>QIS</t>
        </is>
      </c>
      <c r="B1818" t="inlineStr">
        <is>
          <t>CLZ5P 46.00 Comdty</t>
        </is>
      </c>
      <c r="C1818" t="inlineStr">
        <is>
          <t>CLZ5P 46.00 Comdty</t>
        </is>
      </c>
      <c r="G1818" s="1" t="n">
        <v>0.0005177606548966</v>
      </c>
      <c r="H1818" s="1" t="n">
        <v>0.44</v>
      </c>
      <c r="K1818" s="4" t="n">
        <v>60489054.84</v>
      </c>
      <c r="L1818" s="5" t="n">
        <v>3000001</v>
      </c>
      <c r="M1818" s="6" t="n">
        <v>20.163012</v>
      </c>
      <c r="AB1818" s="8" t="inlineStr">
        <is>
          <t>QISSwaps</t>
        </is>
      </c>
      <c r="AG1818" t="n">
        <v>-1.2e-05</v>
      </c>
    </row>
    <row r="1819">
      <c r="A1819" t="inlineStr">
        <is>
          <t>QIS</t>
        </is>
      </c>
      <c r="B1819" t="inlineStr">
        <is>
          <t>CLZ5P 47.00 Comdty</t>
        </is>
      </c>
      <c r="C1819" t="inlineStr">
        <is>
          <t>CLZ5P 47.00 Comdty</t>
        </is>
      </c>
      <c r="G1819" s="1" t="n">
        <v>0.0002532816104136</v>
      </c>
      <c r="H1819" s="1" t="n">
        <v>0.5</v>
      </c>
      <c r="K1819" s="4" t="n">
        <v>60489054.84</v>
      </c>
      <c r="L1819" s="5" t="n">
        <v>3000001</v>
      </c>
      <c r="M1819" s="6" t="n">
        <v>20.163012</v>
      </c>
      <c r="AB1819" s="8" t="inlineStr">
        <is>
          <t>QISSwaps</t>
        </is>
      </c>
      <c r="AG1819" t="n">
        <v>-1.2e-05</v>
      </c>
    </row>
    <row r="1820">
      <c r="A1820" t="inlineStr">
        <is>
          <t>QIS</t>
        </is>
      </c>
      <c r="B1820" t="inlineStr">
        <is>
          <t>COF6 Comdty</t>
        </is>
      </c>
      <c r="C1820" t="inlineStr">
        <is>
          <t>COF6 Comdty</t>
        </is>
      </c>
      <c r="G1820" s="1" t="n">
        <v>-6.886030455997056e-05</v>
      </c>
      <c r="H1820" s="1" t="n">
        <v>65.5</v>
      </c>
      <c r="K1820" s="4" t="n">
        <v>60489054.84</v>
      </c>
      <c r="L1820" s="5" t="n">
        <v>3000001</v>
      </c>
      <c r="M1820" s="6" t="n">
        <v>20.163012</v>
      </c>
      <c r="AB1820" s="8" t="inlineStr">
        <is>
          <t>QISSwaps</t>
        </is>
      </c>
      <c r="AG1820" t="n">
        <v>-1.2e-05</v>
      </c>
    </row>
    <row r="1821">
      <c r="A1821" t="inlineStr">
        <is>
          <t>QIS</t>
        </is>
      </c>
      <c r="B1821" t="inlineStr">
        <is>
          <t>COF6C 65.00 Comdty</t>
        </is>
      </c>
      <c r="C1821" t="inlineStr">
        <is>
          <t>COF6C 65.00 Comdty</t>
        </is>
      </c>
      <c r="G1821" s="1" t="n">
        <v>-0.0001231470447979</v>
      </c>
      <c r="H1821" s="1" t="n">
        <v>4.43</v>
      </c>
      <c r="K1821" s="4" t="n">
        <v>60489054.84</v>
      </c>
      <c r="L1821" s="5" t="n">
        <v>3000001</v>
      </c>
      <c r="M1821" s="6" t="n">
        <v>20.163012</v>
      </c>
      <c r="AB1821" s="8" t="inlineStr">
        <is>
          <t>QISSwaps</t>
        </is>
      </c>
      <c r="AG1821" t="n">
        <v>-1.2e-05</v>
      </c>
    </row>
    <row r="1822">
      <c r="A1822" t="inlineStr">
        <is>
          <t>QIS</t>
        </is>
      </c>
      <c r="B1822" t="inlineStr">
        <is>
          <t>COF6C 66.00 Comdty</t>
        </is>
      </c>
      <c r="C1822" t="inlineStr">
        <is>
          <t>COF6C 66.00 Comdty</t>
        </is>
      </c>
      <c r="G1822" s="1" t="n">
        <v>-0.0001815159756134</v>
      </c>
      <c r="H1822" s="1" t="n">
        <v>3.92</v>
      </c>
      <c r="K1822" s="4" t="n">
        <v>60489054.84</v>
      </c>
      <c r="L1822" s="5" t="n">
        <v>3000001</v>
      </c>
      <c r="M1822" s="6" t="n">
        <v>20.163012</v>
      </c>
      <c r="AB1822" s="8" t="inlineStr">
        <is>
          <t>QISSwaps</t>
        </is>
      </c>
      <c r="AG1822" t="n">
        <v>-1.2e-05</v>
      </c>
    </row>
    <row r="1823">
      <c r="A1823" t="inlineStr">
        <is>
          <t>QIS</t>
        </is>
      </c>
      <c r="B1823" t="inlineStr">
        <is>
          <t>COF6C 67.00 Comdty</t>
        </is>
      </c>
      <c r="C1823" t="inlineStr">
        <is>
          <t>COF6C 67.00 Comdty</t>
        </is>
      </c>
      <c r="G1823" s="1" t="n">
        <v>-0.000238589505244</v>
      </c>
      <c r="H1823" s="1" t="n">
        <v>3.46</v>
      </c>
      <c r="K1823" s="4" t="n">
        <v>60489054.84</v>
      </c>
      <c r="L1823" s="5" t="n">
        <v>3000001</v>
      </c>
      <c r="M1823" s="6" t="n">
        <v>20.163012</v>
      </c>
      <c r="AB1823" s="8" t="inlineStr">
        <is>
          <t>QISSwaps</t>
        </is>
      </c>
      <c r="AG1823" t="n">
        <v>-1.2e-05</v>
      </c>
    </row>
    <row r="1824">
      <c r="A1824" t="inlineStr">
        <is>
          <t>QIS</t>
        </is>
      </c>
      <c r="B1824" t="inlineStr">
        <is>
          <t>COF6C 68.00 Comdty</t>
        </is>
      </c>
      <c r="C1824" t="inlineStr">
        <is>
          <t>COF6C 68.00 Comdty</t>
        </is>
      </c>
      <c r="G1824" s="1" t="n">
        <v>-0.00011680797918</v>
      </c>
      <c r="H1824" s="1" t="n">
        <v>3.04</v>
      </c>
      <c r="K1824" s="4" t="n">
        <v>60489054.84</v>
      </c>
      <c r="L1824" s="5" t="n">
        <v>3000001</v>
      </c>
      <c r="M1824" s="6" t="n">
        <v>20.163012</v>
      </c>
      <c r="AB1824" s="8" t="inlineStr">
        <is>
          <t>QISSwaps</t>
        </is>
      </c>
      <c r="AG1824" t="n">
        <v>-1.2e-05</v>
      </c>
    </row>
    <row r="1825">
      <c r="A1825" t="inlineStr">
        <is>
          <t>QIS</t>
        </is>
      </c>
      <c r="B1825" t="inlineStr">
        <is>
          <t>COF6C 70.00 Comdty</t>
        </is>
      </c>
      <c r="C1825" t="inlineStr">
        <is>
          <t>COF6C 70.00 Comdty</t>
        </is>
      </c>
      <c r="G1825" s="1" t="n">
        <v>-0.0001702094918021</v>
      </c>
      <c r="H1825" s="1" t="n">
        <v>2.34</v>
      </c>
      <c r="K1825" s="4" t="n">
        <v>60489054.84</v>
      </c>
      <c r="L1825" s="5" t="n">
        <v>3000001</v>
      </c>
      <c r="M1825" s="6" t="n">
        <v>20.163012</v>
      </c>
      <c r="AB1825" s="8" t="inlineStr">
        <is>
          <t>QISSwaps</t>
        </is>
      </c>
      <c r="AG1825" t="n">
        <v>-1.2e-05</v>
      </c>
    </row>
    <row r="1826">
      <c r="A1826" t="inlineStr">
        <is>
          <t>QIS</t>
        </is>
      </c>
      <c r="B1826" t="inlineStr">
        <is>
          <t>COF6P 65.00 Comdty</t>
        </is>
      </c>
      <c r="C1826" t="inlineStr">
        <is>
          <t>COF6P 65.00 Comdty</t>
        </is>
      </c>
      <c r="G1826" s="1" t="n">
        <v>-0.0001231470447979</v>
      </c>
      <c r="H1826" s="1" t="n">
        <v>3.93</v>
      </c>
      <c r="K1826" s="4" t="n">
        <v>60489054.84</v>
      </c>
      <c r="L1826" s="5" t="n">
        <v>3000001</v>
      </c>
      <c r="M1826" s="6" t="n">
        <v>20.163012</v>
      </c>
      <c r="AB1826" s="8" t="inlineStr">
        <is>
          <t>QISSwaps</t>
        </is>
      </c>
      <c r="AG1826" t="n">
        <v>-1.2e-05</v>
      </c>
    </row>
    <row r="1827">
      <c r="A1827" t="inlineStr">
        <is>
          <t>QIS</t>
        </is>
      </c>
      <c r="B1827" t="inlineStr">
        <is>
          <t>COF6P 66.00 Comdty</t>
        </is>
      </c>
      <c r="C1827" t="inlineStr">
        <is>
          <t>COF6P 66.00 Comdty</t>
        </is>
      </c>
      <c r="G1827" s="1" t="n">
        <v>-0.0001815159756134</v>
      </c>
      <c r="H1827" s="1" t="n">
        <v>4.42</v>
      </c>
      <c r="K1827" s="4" t="n">
        <v>60489054.84</v>
      </c>
      <c r="L1827" s="5" t="n">
        <v>3000001</v>
      </c>
      <c r="M1827" s="6" t="n">
        <v>20.163012</v>
      </c>
      <c r="AB1827" s="8" t="inlineStr">
        <is>
          <t>QISSwaps</t>
        </is>
      </c>
      <c r="AG1827" t="n">
        <v>-1.2e-05</v>
      </c>
    </row>
    <row r="1828">
      <c r="A1828" t="inlineStr">
        <is>
          <t>QIS</t>
        </is>
      </c>
      <c r="B1828" t="inlineStr">
        <is>
          <t>COF6P 67.00 Comdty</t>
        </is>
      </c>
      <c r="C1828" t="inlineStr">
        <is>
          <t>COF6P 67.00 Comdty</t>
        </is>
      </c>
      <c r="G1828" s="1" t="n">
        <v>-0.000238589505244</v>
      </c>
      <c r="H1828" s="1" t="n">
        <v>4.96</v>
      </c>
      <c r="K1828" s="4" t="n">
        <v>60489054.84</v>
      </c>
      <c r="L1828" s="5" t="n">
        <v>3000001</v>
      </c>
      <c r="M1828" s="6" t="n">
        <v>20.163012</v>
      </c>
      <c r="AB1828" s="8" t="inlineStr">
        <is>
          <t>QISSwaps</t>
        </is>
      </c>
      <c r="AG1828" t="n">
        <v>-1.2e-05</v>
      </c>
    </row>
    <row r="1829">
      <c r="A1829" t="inlineStr">
        <is>
          <t>QIS</t>
        </is>
      </c>
      <c r="B1829" t="inlineStr">
        <is>
          <t>COF6P 68.00 Comdty</t>
        </is>
      </c>
      <c r="C1829" t="inlineStr">
        <is>
          <t>COF6P 68.00 Comdty</t>
        </is>
      </c>
      <c r="G1829" s="1" t="n">
        <v>-0.00011680797918</v>
      </c>
      <c r="H1829" s="1" t="n">
        <v>5.54</v>
      </c>
      <c r="K1829" s="4" t="n">
        <v>60489054.84</v>
      </c>
      <c r="L1829" s="5" t="n">
        <v>3000001</v>
      </c>
      <c r="M1829" s="6" t="n">
        <v>20.163012</v>
      </c>
      <c r="AB1829" s="8" t="inlineStr">
        <is>
          <t>QISSwaps</t>
        </is>
      </c>
      <c r="AG1829" t="n">
        <v>-1.2e-05</v>
      </c>
    </row>
    <row r="1830">
      <c r="A1830" t="inlineStr">
        <is>
          <t>QIS</t>
        </is>
      </c>
      <c r="B1830" t="inlineStr">
        <is>
          <t>COF6P 70.00 Comdty</t>
        </is>
      </c>
      <c r="C1830" t="inlineStr">
        <is>
          <t>COF6P 70.00 Comdty</t>
        </is>
      </c>
      <c r="G1830" s="1" t="n">
        <v>-0.0001702094918021</v>
      </c>
      <c r="H1830" s="1" t="n">
        <v>6.84</v>
      </c>
      <c r="K1830" s="4" t="n">
        <v>60489054.84</v>
      </c>
      <c r="L1830" s="5" t="n">
        <v>3000001</v>
      </c>
      <c r="M1830" s="6" t="n">
        <v>20.163012</v>
      </c>
      <c r="AB1830" s="8" t="inlineStr">
        <is>
          <t>QISSwaps</t>
        </is>
      </c>
      <c r="AG1830" t="n">
        <v>-1.2e-05</v>
      </c>
    </row>
    <row r="1831">
      <c r="A1831" t="inlineStr">
        <is>
          <t>QIS</t>
        </is>
      </c>
      <c r="B1831" t="inlineStr">
        <is>
          <t>COV5 Comdty</t>
        </is>
      </c>
      <c r="C1831" t="inlineStr">
        <is>
          <t>COV5 Comdty</t>
        </is>
      </c>
      <c r="G1831" s="1" t="n">
        <v>0.0004712273553668</v>
      </c>
      <c r="H1831" s="1" t="n">
        <v>66.63</v>
      </c>
      <c r="K1831" s="4" t="n">
        <v>60489054.84</v>
      </c>
      <c r="L1831" s="5" t="n">
        <v>3000001</v>
      </c>
      <c r="M1831" s="6" t="n">
        <v>20.163012</v>
      </c>
      <c r="AB1831" s="8" t="inlineStr">
        <is>
          <t>QISSwaps</t>
        </is>
      </c>
      <c r="AG1831" t="n">
        <v>-1.2e-05</v>
      </c>
    </row>
    <row r="1832">
      <c r="A1832" t="inlineStr">
        <is>
          <t>QIS</t>
        </is>
      </c>
      <c r="B1832" t="inlineStr">
        <is>
          <t>COV5 Comdty</t>
        </is>
      </c>
      <c r="C1832" t="inlineStr">
        <is>
          <t>COV5 Comdty</t>
        </is>
      </c>
      <c r="G1832" s="1" t="n">
        <v>-0.0001242778016625</v>
      </c>
      <c r="H1832" s="1" t="n">
        <v>66.63</v>
      </c>
      <c r="K1832" s="4" t="n">
        <v>60489054.84</v>
      </c>
      <c r="L1832" s="5" t="n">
        <v>3000001</v>
      </c>
      <c r="M1832" s="6" t="n">
        <v>20.163012</v>
      </c>
      <c r="AB1832" s="8" t="inlineStr">
        <is>
          <t>QISSwaps</t>
        </is>
      </c>
      <c r="AG1832" t="n">
        <v>-1.2e-05</v>
      </c>
    </row>
    <row r="1833">
      <c r="A1833" t="inlineStr">
        <is>
          <t>QIS</t>
        </is>
      </c>
      <c r="B1833" t="inlineStr">
        <is>
          <t>COV5 Comdty</t>
        </is>
      </c>
      <c r="C1833" t="inlineStr">
        <is>
          <t>COV5 Comdty</t>
        </is>
      </c>
      <c r="G1833" s="1" t="n">
        <v>-33.20340603544503</v>
      </c>
      <c r="H1833" s="1" t="n">
        <v>66.59</v>
      </c>
      <c r="K1833" s="4" t="n">
        <v>60489054.84</v>
      </c>
      <c r="L1833" s="5" t="n">
        <v>3000001</v>
      </c>
      <c r="M1833" s="6" t="n">
        <v>20.163012</v>
      </c>
      <c r="AB1833" s="8" t="inlineStr">
        <is>
          <t>QISSwaps</t>
        </is>
      </c>
      <c r="AG1833" t="n">
        <v>-1.2e-05</v>
      </c>
    </row>
    <row r="1834">
      <c r="A1834" t="inlineStr">
        <is>
          <t>QIS</t>
        </is>
      </c>
      <c r="B1834" t="inlineStr">
        <is>
          <t>COV5 Comdty</t>
        </is>
      </c>
      <c r="C1834" t="inlineStr">
        <is>
          <t>COV5 Comdty</t>
        </is>
      </c>
      <c r="G1834" s="1" t="n">
        <v>0.0008165003607393</v>
      </c>
      <c r="H1834" s="1" t="n">
        <v>66.63000000000004</v>
      </c>
      <c r="K1834" s="4" t="n">
        <v>60489054.84</v>
      </c>
      <c r="L1834" s="5" t="n">
        <v>3000001</v>
      </c>
      <c r="M1834" s="6" t="n">
        <v>20.163012</v>
      </c>
      <c r="AB1834" s="8" t="inlineStr">
        <is>
          <t>QISSwaps</t>
        </is>
      </c>
      <c r="AG1834" t="n">
        <v>-1.2e-05</v>
      </c>
    </row>
    <row r="1835">
      <c r="A1835" t="inlineStr">
        <is>
          <t>QIS</t>
        </is>
      </c>
      <c r="B1835" t="inlineStr">
        <is>
          <t>COV5C 60.00 Comdty</t>
        </is>
      </c>
      <c r="C1835" t="inlineStr">
        <is>
          <t>COV5C 60.00 Comdty</t>
        </is>
      </c>
      <c r="G1835" s="1" t="n">
        <v>-0.000199940823538</v>
      </c>
      <c r="H1835" s="1" t="n">
        <v>6.77</v>
      </c>
      <c r="K1835" s="4" t="n">
        <v>60489054.84</v>
      </c>
      <c r="L1835" s="5" t="n">
        <v>3000001</v>
      </c>
      <c r="M1835" s="6" t="n">
        <v>20.163012</v>
      </c>
      <c r="AB1835" s="8" t="inlineStr">
        <is>
          <t>QISSwaps</t>
        </is>
      </c>
      <c r="AG1835" t="n">
        <v>-1.2e-05</v>
      </c>
    </row>
    <row r="1836">
      <c r="A1836" t="inlineStr">
        <is>
          <t>QIS</t>
        </is>
      </c>
      <c r="B1836" t="inlineStr">
        <is>
          <t>COV5C 61.00 Comdty</t>
        </is>
      </c>
      <c r="C1836" t="inlineStr">
        <is>
          <t>COV5C 61.00 Comdty</t>
        </is>
      </c>
      <c r="G1836" s="1" t="n">
        <v>-0.000196406634329</v>
      </c>
      <c r="H1836" s="1" t="n">
        <v>5.82</v>
      </c>
      <c r="K1836" s="4" t="n">
        <v>60489054.84</v>
      </c>
      <c r="L1836" s="5" t="n">
        <v>3000001</v>
      </c>
      <c r="M1836" s="6" t="n">
        <v>20.163012</v>
      </c>
      <c r="AB1836" s="8" t="inlineStr">
        <is>
          <t>QISSwaps</t>
        </is>
      </c>
      <c r="AG1836" t="n">
        <v>-1.2e-05</v>
      </c>
    </row>
    <row r="1837">
      <c r="A1837" t="inlineStr">
        <is>
          <t>QIS</t>
        </is>
      </c>
      <c r="B1837" t="inlineStr">
        <is>
          <t>COV5C 62.00 Comdty</t>
        </is>
      </c>
      <c r="C1837" t="inlineStr">
        <is>
          <t>COV5C 62.00 Comdty</t>
        </is>
      </c>
      <c r="G1837" s="1" t="n">
        <v>-6.474666427624284e-05</v>
      </c>
      <c r="H1837" s="1" t="n">
        <v>4.9</v>
      </c>
      <c r="K1837" s="4" t="n">
        <v>60489054.84</v>
      </c>
      <c r="L1837" s="5" t="n">
        <v>3000001</v>
      </c>
      <c r="M1837" s="6" t="n">
        <v>20.163012</v>
      </c>
      <c r="AB1837" s="8" t="inlineStr">
        <is>
          <t>QISSwaps</t>
        </is>
      </c>
      <c r="AG1837" t="n">
        <v>-1.2e-05</v>
      </c>
    </row>
    <row r="1838">
      <c r="A1838" t="inlineStr">
        <is>
          <t>QIS</t>
        </is>
      </c>
      <c r="B1838" t="inlineStr">
        <is>
          <t>COV5C 63.00 Comdty</t>
        </is>
      </c>
      <c r="C1838" t="inlineStr">
        <is>
          <t>COV5C 63.00 Comdty</t>
        </is>
      </c>
      <c r="G1838" s="1" t="n">
        <v>-0.000191454319473</v>
      </c>
      <c r="H1838" s="1" t="n">
        <v>4.02</v>
      </c>
      <c r="K1838" s="4" t="n">
        <v>60489054.84</v>
      </c>
      <c r="L1838" s="5" t="n">
        <v>3000001</v>
      </c>
      <c r="M1838" s="6" t="n">
        <v>20.163012</v>
      </c>
      <c r="AB1838" s="8" t="inlineStr">
        <is>
          <t>QISSwaps</t>
        </is>
      </c>
      <c r="AG1838" t="n">
        <v>-1.2e-05</v>
      </c>
    </row>
    <row r="1839">
      <c r="A1839" t="inlineStr">
        <is>
          <t>QIS</t>
        </is>
      </c>
      <c r="B1839" t="inlineStr">
        <is>
          <t>COV5C 64.00 Comdty</t>
        </is>
      </c>
      <c r="C1839" t="inlineStr">
        <is>
          <t>COV5C 64.00 Comdty</t>
        </is>
      </c>
      <c r="G1839" s="1" t="n">
        <v>-0.0005031530715488</v>
      </c>
      <c r="H1839" s="1" t="n">
        <v>3.2</v>
      </c>
      <c r="K1839" s="4" t="n">
        <v>60489054.84</v>
      </c>
      <c r="L1839" s="5" t="n">
        <v>3000001</v>
      </c>
      <c r="M1839" s="6" t="n">
        <v>20.163012</v>
      </c>
      <c r="AB1839" s="8" t="inlineStr">
        <is>
          <t>QISSwaps</t>
        </is>
      </c>
      <c r="AG1839" t="n">
        <v>-1.2e-05</v>
      </c>
    </row>
    <row r="1840">
      <c r="A1840" t="inlineStr">
        <is>
          <t>QIS</t>
        </is>
      </c>
      <c r="B1840" t="inlineStr">
        <is>
          <t>COV5C 65.00 Comdty</t>
        </is>
      </c>
      <c r="C1840" t="inlineStr">
        <is>
          <t>COV5C 65.00 Comdty</t>
        </is>
      </c>
      <c r="G1840" s="1" t="n">
        <v>-0.0002479221327166</v>
      </c>
      <c r="H1840" s="1" t="n">
        <v>2.47</v>
      </c>
      <c r="K1840" s="4" t="n">
        <v>60489054.84</v>
      </c>
      <c r="L1840" s="5" t="n">
        <v>3000001</v>
      </c>
      <c r="M1840" s="6" t="n">
        <v>20.163012</v>
      </c>
      <c r="AB1840" s="8" t="inlineStr">
        <is>
          <t>QISSwaps</t>
        </is>
      </c>
      <c r="AG1840" t="n">
        <v>-1.2e-05</v>
      </c>
    </row>
    <row r="1841">
      <c r="A1841" t="inlineStr">
        <is>
          <t>QIS</t>
        </is>
      </c>
      <c r="B1841" t="inlineStr">
        <is>
          <t>COV5P 60.00 Comdty</t>
        </is>
      </c>
      <c r="C1841" t="inlineStr">
        <is>
          <t>COV5P 60.00 Comdty</t>
        </is>
      </c>
      <c r="G1841" s="1" t="n">
        <v>-0.000199940823538</v>
      </c>
      <c r="H1841" s="1" t="n">
        <v>0.14</v>
      </c>
      <c r="K1841" s="4" t="n">
        <v>60489054.84</v>
      </c>
      <c r="L1841" s="5" t="n">
        <v>3000001</v>
      </c>
      <c r="M1841" s="6" t="n">
        <v>20.163012</v>
      </c>
      <c r="AB1841" s="8" t="inlineStr">
        <is>
          <t>QISSwaps</t>
        </is>
      </c>
      <c r="AG1841" t="n">
        <v>-1.2e-05</v>
      </c>
    </row>
    <row r="1842">
      <c r="A1842" t="inlineStr">
        <is>
          <t>QIS</t>
        </is>
      </c>
      <c r="B1842" t="inlineStr">
        <is>
          <t>COV5P 61.00 Comdty</t>
        </is>
      </c>
      <c r="C1842" t="inlineStr">
        <is>
          <t>COV5P 61.00 Comdty</t>
        </is>
      </c>
      <c r="G1842" s="1" t="n">
        <v>-0.000196406634329</v>
      </c>
      <c r="H1842" s="1" t="n">
        <v>0.19</v>
      </c>
      <c r="K1842" s="4" t="n">
        <v>60489054.84</v>
      </c>
      <c r="L1842" s="5" t="n">
        <v>3000001</v>
      </c>
      <c r="M1842" s="6" t="n">
        <v>20.163012</v>
      </c>
      <c r="AB1842" s="8" t="inlineStr">
        <is>
          <t>QISSwaps</t>
        </is>
      </c>
      <c r="AG1842" t="n">
        <v>-1.2e-05</v>
      </c>
    </row>
    <row r="1843">
      <c r="A1843" t="inlineStr">
        <is>
          <t>QIS</t>
        </is>
      </c>
      <c r="B1843" t="inlineStr">
        <is>
          <t>COV5P 62.00 Comdty</t>
        </is>
      </c>
      <c r="C1843" t="inlineStr">
        <is>
          <t>COV5P 62.00 Comdty</t>
        </is>
      </c>
      <c r="G1843" s="1" t="n">
        <v>-6.474666427624284e-05</v>
      </c>
      <c r="H1843" s="1" t="n">
        <v>0.27</v>
      </c>
      <c r="K1843" s="4" t="n">
        <v>60489054.84</v>
      </c>
      <c r="L1843" s="5" t="n">
        <v>3000001</v>
      </c>
      <c r="M1843" s="6" t="n">
        <v>20.163012</v>
      </c>
      <c r="AB1843" s="8" t="inlineStr">
        <is>
          <t>QISSwaps</t>
        </is>
      </c>
      <c r="AG1843" t="n">
        <v>-1.2e-05</v>
      </c>
    </row>
    <row r="1844">
      <c r="A1844" t="inlineStr">
        <is>
          <t>QIS</t>
        </is>
      </c>
      <c r="B1844" t="inlineStr">
        <is>
          <t>COV5P 63.00 Comdty</t>
        </is>
      </c>
      <c r="C1844" t="inlineStr">
        <is>
          <t>COV5P 63.00 Comdty</t>
        </is>
      </c>
      <c r="G1844" s="1" t="n">
        <v>-0.000191454319473</v>
      </c>
      <c r="H1844" s="1" t="n">
        <v>0.39</v>
      </c>
      <c r="K1844" s="4" t="n">
        <v>60489054.84</v>
      </c>
      <c r="L1844" s="5" t="n">
        <v>3000001</v>
      </c>
      <c r="M1844" s="6" t="n">
        <v>20.163012</v>
      </c>
      <c r="AB1844" s="8" t="inlineStr">
        <is>
          <t>QISSwaps</t>
        </is>
      </c>
      <c r="AG1844" t="n">
        <v>-1.2e-05</v>
      </c>
    </row>
    <row r="1845">
      <c r="A1845" t="inlineStr">
        <is>
          <t>QIS</t>
        </is>
      </c>
      <c r="B1845" t="inlineStr">
        <is>
          <t>COV5P 64.00 Comdty</t>
        </is>
      </c>
      <c r="C1845" t="inlineStr">
        <is>
          <t>COV5P 64.00 Comdty</t>
        </is>
      </c>
      <c r="G1845" s="1" t="n">
        <v>-0.0005031530715488</v>
      </c>
      <c r="H1845" s="1" t="n">
        <v>0.57</v>
      </c>
      <c r="K1845" s="4" t="n">
        <v>60489054.84</v>
      </c>
      <c r="L1845" s="5" t="n">
        <v>3000001</v>
      </c>
      <c r="M1845" s="6" t="n">
        <v>20.163012</v>
      </c>
      <c r="AB1845" s="8" t="inlineStr">
        <is>
          <t>QISSwaps</t>
        </is>
      </c>
      <c r="AG1845" t="n">
        <v>-1.2e-05</v>
      </c>
    </row>
    <row r="1846">
      <c r="A1846" t="inlineStr">
        <is>
          <t>QIS</t>
        </is>
      </c>
      <c r="B1846" t="inlineStr">
        <is>
          <t>COV5P 65.00 Comdty</t>
        </is>
      </c>
      <c r="C1846" t="inlineStr">
        <is>
          <t>COV5P 65.00 Comdty</t>
        </is>
      </c>
      <c r="G1846" s="1" t="n">
        <v>-0.0002479221327166</v>
      </c>
      <c r="H1846" s="1" t="n">
        <v>0.84</v>
      </c>
      <c r="K1846" s="4" t="n">
        <v>60489054.84</v>
      </c>
      <c r="L1846" s="5" t="n">
        <v>3000001</v>
      </c>
      <c r="M1846" s="6" t="n">
        <v>20.163012</v>
      </c>
      <c r="AB1846" s="8" t="inlineStr">
        <is>
          <t>QISSwaps</t>
        </is>
      </c>
      <c r="AG1846" t="n">
        <v>-1.2e-05</v>
      </c>
    </row>
    <row r="1847">
      <c r="A1847" t="inlineStr">
        <is>
          <t>QIS</t>
        </is>
      </c>
      <c r="B1847" t="inlineStr">
        <is>
          <t>COV5P 66.5 Comdty</t>
        </is>
      </c>
      <c r="C1847" t="inlineStr">
        <is>
          <t>COV5P 66.5 Comdty</t>
        </is>
      </c>
      <c r="G1847" s="1" t="n">
        <v>-145.7228046989357</v>
      </c>
      <c r="H1847" s="1" t="n">
        <v>1.62</v>
      </c>
      <c r="K1847" s="4" t="n">
        <v>60489054.84</v>
      </c>
      <c r="L1847" s="5" t="n">
        <v>3000001</v>
      </c>
      <c r="M1847" s="6" t="n">
        <v>20.163012</v>
      </c>
      <c r="AB1847" s="8" t="inlineStr">
        <is>
          <t>QISSwaps</t>
        </is>
      </c>
      <c r="AG1847" t="n">
        <v>-1.2e-05</v>
      </c>
    </row>
    <row r="1848">
      <c r="A1848" t="inlineStr">
        <is>
          <t>QIS</t>
        </is>
      </c>
      <c r="B1848" t="inlineStr">
        <is>
          <t>COX5 Comdty</t>
        </is>
      </c>
      <c r="C1848" t="inlineStr">
        <is>
          <t>COX5 Comdty</t>
        </is>
      </c>
      <c r="G1848" s="1" t="n">
        <v>0.0001674189133484</v>
      </c>
      <c r="H1848" s="1" t="n">
        <v>66.05999999999996</v>
      </c>
      <c r="K1848" s="4" t="n">
        <v>60489054.84</v>
      </c>
      <c r="L1848" s="5" t="n">
        <v>3000001</v>
      </c>
      <c r="M1848" s="6" t="n">
        <v>20.163012</v>
      </c>
      <c r="AB1848" s="8" t="inlineStr">
        <is>
          <t>QISSwaps</t>
        </is>
      </c>
      <c r="AG1848" t="n">
        <v>-1.2e-05</v>
      </c>
    </row>
    <row r="1849">
      <c r="A1849" t="inlineStr">
        <is>
          <t>QIS</t>
        </is>
      </c>
      <c r="B1849" t="inlineStr">
        <is>
          <t>COX5 Comdty</t>
        </is>
      </c>
      <c r="C1849" t="inlineStr">
        <is>
          <t>COX5 Comdty</t>
        </is>
      </c>
      <c r="G1849" s="1" t="n">
        <v>-0.0001864167023911</v>
      </c>
      <c r="H1849" s="1" t="n">
        <v>66.06</v>
      </c>
      <c r="K1849" s="4" t="n">
        <v>60489054.84</v>
      </c>
      <c r="L1849" s="5" t="n">
        <v>3000001</v>
      </c>
      <c r="M1849" s="6" t="n">
        <v>20.163012</v>
      </c>
      <c r="AB1849" s="8" t="inlineStr">
        <is>
          <t>QISSwaps</t>
        </is>
      </c>
      <c r="AG1849" t="n">
        <v>-1.2e-05</v>
      </c>
    </row>
    <row r="1850">
      <c r="A1850" t="inlineStr">
        <is>
          <t>QIS</t>
        </is>
      </c>
      <c r="B1850" t="inlineStr">
        <is>
          <t>COX5 Comdty</t>
        </is>
      </c>
      <c r="C1850" t="inlineStr">
        <is>
          <t>COX5 Comdty</t>
        </is>
      </c>
      <c r="G1850" s="1" t="n">
        <v>0.000706841033153</v>
      </c>
      <c r="H1850" s="1" t="n">
        <v>66.06</v>
      </c>
      <c r="K1850" s="4" t="n">
        <v>60489054.84</v>
      </c>
      <c r="L1850" s="5" t="n">
        <v>3000001</v>
      </c>
      <c r="M1850" s="6" t="n">
        <v>20.163012</v>
      </c>
      <c r="AB1850" s="8" t="inlineStr">
        <is>
          <t>QISSwaps</t>
        </is>
      </c>
      <c r="AG1850" t="n">
        <v>-1.2e-05</v>
      </c>
    </row>
    <row r="1851">
      <c r="A1851" t="inlineStr">
        <is>
          <t>QIS</t>
        </is>
      </c>
      <c r="B1851" t="inlineStr">
        <is>
          <t>COX5C 61.00 Comdty</t>
        </is>
      </c>
      <c r="C1851" t="inlineStr">
        <is>
          <t>COX5C 61.00 Comdty</t>
        </is>
      </c>
      <c r="G1851" s="1" t="n">
        <v>-6.624742076749824e-05</v>
      </c>
      <c r="H1851" s="1" t="n">
        <v>6.04</v>
      </c>
      <c r="K1851" s="4" t="n">
        <v>60489054.84</v>
      </c>
      <c r="L1851" s="5" t="n">
        <v>3000001</v>
      </c>
      <c r="M1851" s="6" t="n">
        <v>20.163012</v>
      </c>
      <c r="AB1851" s="8" t="inlineStr">
        <is>
          <t>QISSwaps</t>
        </is>
      </c>
      <c r="AG1851" t="n">
        <v>-1.2e-05</v>
      </c>
    </row>
    <row r="1852">
      <c r="A1852" t="inlineStr">
        <is>
          <t>QIS</t>
        </is>
      </c>
      <c r="B1852" t="inlineStr">
        <is>
          <t>COX5C 62.00 Comdty</t>
        </is>
      </c>
      <c r="C1852" t="inlineStr">
        <is>
          <t>COX5C 62.00 Comdty</t>
        </is>
      </c>
      <c r="G1852" s="1" t="n">
        <v>-6.529743233274973e-05</v>
      </c>
      <c r="H1852" s="1" t="n">
        <v>5.26</v>
      </c>
      <c r="K1852" s="4" t="n">
        <v>60489054.84</v>
      </c>
      <c r="L1852" s="5" t="n">
        <v>3000001</v>
      </c>
      <c r="M1852" s="6" t="n">
        <v>20.163012</v>
      </c>
      <c r="AB1852" s="8" t="inlineStr">
        <is>
          <t>QISSwaps</t>
        </is>
      </c>
      <c r="AG1852" t="n">
        <v>-1.2e-05</v>
      </c>
    </row>
    <row r="1853">
      <c r="A1853" t="inlineStr">
        <is>
          <t>QIS</t>
        </is>
      </c>
      <c r="B1853" t="inlineStr">
        <is>
          <t>COX5C 63.00 Comdty</t>
        </is>
      </c>
      <c r="C1853" t="inlineStr">
        <is>
          <t>COX5C 63.00 Comdty</t>
        </is>
      </c>
      <c r="G1853" s="1" t="n">
        <v>-0.000513198016269</v>
      </c>
      <c r="H1853" s="1" t="n">
        <v>4.53</v>
      </c>
      <c r="K1853" s="4" t="n">
        <v>60489054.84</v>
      </c>
      <c r="L1853" s="5" t="n">
        <v>3000001</v>
      </c>
      <c r="M1853" s="6" t="n">
        <v>20.163012</v>
      </c>
      <c r="AB1853" s="8" t="inlineStr">
        <is>
          <t>QISSwaps</t>
        </is>
      </c>
      <c r="AG1853" t="n">
        <v>-1.2e-05</v>
      </c>
    </row>
    <row r="1854">
      <c r="A1854" t="inlineStr">
        <is>
          <t>QIS</t>
        </is>
      </c>
      <c r="B1854" t="inlineStr">
        <is>
          <t>COX5C 64.00 Comdty</t>
        </is>
      </c>
      <c r="C1854" t="inlineStr">
        <is>
          <t>COX5C 64.00 Comdty</t>
        </is>
      </c>
      <c r="G1854" s="1" t="n">
        <v>-0.0001271678458658</v>
      </c>
      <c r="H1854" s="1" t="n">
        <v>3.86</v>
      </c>
      <c r="K1854" s="4" t="n">
        <v>60489054.84</v>
      </c>
      <c r="L1854" s="5" t="n">
        <v>3000001</v>
      </c>
      <c r="M1854" s="6" t="n">
        <v>20.163012</v>
      </c>
      <c r="AB1854" s="8" t="inlineStr">
        <is>
          <t>QISSwaps</t>
        </is>
      </c>
      <c r="AG1854" t="n">
        <v>-1.2e-05</v>
      </c>
    </row>
    <row r="1855">
      <c r="A1855" t="inlineStr">
        <is>
          <t>QIS</t>
        </is>
      </c>
      <c r="B1855" t="inlineStr">
        <is>
          <t>COX5C 65.00 Comdty</t>
        </is>
      </c>
      <c r="C1855" t="inlineStr">
        <is>
          <t>COX5C 65.00 Comdty</t>
        </is>
      </c>
      <c r="G1855" s="1" t="n">
        <v>-0.0001885596307143</v>
      </c>
      <c r="H1855" s="1" t="n">
        <v>3.25</v>
      </c>
      <c r="K1855" s="4" t="n">
        <v>60489054.84</v>
      </c>
      <c r="L1855" s="5" t="n">
        <v>3000001</v>
      </c>
      <c r="M1855" s="6" t="n">
        <v>20.163012</v>
      </c>
      <c r="AB1855" s="8" t="inlineStr">
        <is>
          <t>QISSwaps</t>
        </is>
      </c>
      <c r="AG1855" t="n">
        <v>-1.2e-05</v>
      </c>
    </row>
    <row r="1856">
      <c r="A1856" t="inlineStr">
        <is>
          <t>QIS</t>
        </is>
      </c>
      <c r="B1856" t="inlineStr">
        <is>
          <t>COX5C 67.00 Comdty</t>
        </is>
      </c>
      <c r="C1856" t="inlineStr">
        <is>
          <t>COX5C 67.00 Comdty</t>
        </is>
      </c>
      <c r="G1856" s="1" t="n">
        <v>-5.999344693291014e-05</v>
      </c>
      <c r="H1856" s="1" t="n">
        <v>2.23</v>
      </c>
      <c r="K1856" s="4" t="n">
        <v>60489054.84</v>
      </c>
      <c r="L1856" s="5" t="n">
        <v>3000001</v>
      </c>
      <c r="M1856" s="6" t="n">
        <v>20.163012</v>
      </c>
      <c r="AB1856" s="8" t="inlineStr">
        <is>
          <t>QISSwaps</t>
        </is>
      </c>
      <c r="AG1856" t="n">
        <v>-1.2e-05</v>
      </c>
    </row>
    <row r="1857">
      <c r="A1857" t="inlineStr">
        <is>
          <t>QIS</t>
        </is>
      </c>
      <c r="B1857" t="inlineStr">
        <is>
          <t>COX5C 68.00 Comdty</t>
        </is>
      </c>
      <c r="C1857" t="inlineStr">
        <is>
          <t>COX5C 68.00 Comdty</t>
        </is>
      </c>
      <c r="G1857" s="1" t="n">
        <v>-5.932685694498264e-05</v>
      </c>
      <c r="H1857" s="1" t="n">
        <v>1.83</v>
      </c>
      <c r="K1857" s="4" t="n">
        <v>60489054.84</v>
      </c>
      <c r="L1857" s="5" t="n">
        <v>3000001</v>
      </c>
      <c r="M1857" s="6" t="n">
        <v>20.163012</v>
      </c>
      <c r="AB1857" s="8" t="inlineStr">
        <is>
          <t>QISSwaps</t>
        </is>
      </c>
      <c r="AG1857" t="n">
        <v>-1.2e-05</v>
      </c>
    </row>
    <row r="1858">
      <c r="A1858" t="inlineStr">
        <is>
          <t>QIS</t>
        </is>
      </c>
      <c r="B1858" t="inlineStr">
        <is>
          <t>COX5C 68.25 Comdty</t>
        </is>
      </c>
      <c r="C1858" t="inlineStr">
        <is>
          <t>COX5C 68.25 Comdty</t>
        </is>
      </c>
      <c r="G1858" s="1" t="n">
        <v>-91.12689506547169</v>
      </c>
      <c r="H1858" s="1" t="n">
        <v>1.82</v>
      </c>
      <c r="K1858" s="4" t="n">
        <v>60489054.84</v>
      </c>
      <c r="L1858" s="5" t="n">
        <v>3000001</v>
      </c>
      <c r="M1858" s="6" t="n">
        <v>20.163012</v>
      </c>
      <c r="AB1858" s="8" t="inlineStr">
        <is>
          <t>QISSwaps</t>
        </is>
      </c>
      <c r="AG1858" t="n">
        <v>-1.2e-05</v>
      </c>
    </row>
    <row r="1859">
      <c r="A1859" t="inlineStr">
        <is>
          <t>QIS</t>
        </is>
      </c>
      <c r="B1859" t="inlineStr">
        <is>
          <t>COX5C 70.00 Comdty</t>
        </is>
      </c>
      <c r="C1859" t="inlineStr">
        <is>
          <t>COX5C 70.00 Comdty</t>
        </is>
      </c>
      <c r="G1859" s="1" t="n">
        <v>-5.594256467149768e-05</v>
      </c>
      <c r="H1859" s="1" t="n">
        <v>1.21</v>
      </c>
      <c r="K1859" s="4" t="n">
        <v>60489054.84</v>
      </c>
      <c r="L1859" s="5" t="n">
        <v>3000001</v>
      </c>
      <c r="M1859" s="6" t="n">
        <v>20.163012</v>
      </c>
      <c r="AB1859" s="8" t="inlineStr">
        <is>
          <t>QISSwaps</t>
        </is>
      </c>
      <c r="AG1859" t="n">
        <v>-1.2e-05</v>
      </c>
    </row>
    <row r="1860">
      <c r="A1860" t="inlineStr">
        <is>
          <t>QIS</t>
        </is>
      </c>
      <c r="B1860" t="inlineStr">
        <is>
          <t>COX5C 71.00 Comdty</t>
        </is>
      </c>
      <c r="C1860" t="inlineStr">
        <is>
          <t>COX5C 71.00 Comdty</t>
        </is>
      </c>
      <c r="G1860" s="1" t="n">
        <v>-5.512827704193345e-05</v>
      </c>
      <c r="H1860" s="1" t="n">
        <v>0.99</v>
      </c>
      <c r="K1860" s="4" t="n">
        <v>60489054.84</v>
      </c>
      <c r="L1860" s="5" t="n">
        <v>3000001</v>
      </c>
      <c r="M1860" s="6" t="n">
        <v>20.163012</v>
      </c>
      <c r="AB1860" s="8" t="inlineStr">
        <is>
          <t>QISSwaps</t>
        </is>
      </c>
      <c r="AG1860" t="n">
        <v>-1.2e-05</v>
      </c>
    </row>
    <row r="1861">
      <c r="A1861" t="inlineStr">
        <is>
          <t>QIS</t>
        </is>
      </c>
      <c r="B1861" t="inlineStr">
        <is>
          <t>COX5C 73.00 Comdty</t>
        </is>
      </c>
      <c r="C1861" t="inlineStr">
        <is>
          <t>COX5C 73.00 Comdty</t>
        </is>
      </c>
      <c r="G1861" s="1" t="n">
        <v>-0.0001045237424469</v>
      </c>
      <c r="H1861" s="1" t="n">
        <v>0.66</v>
      </c>
      <c r="K1861" s="4" t="n">
        <v>60489054.84</v>
      </c>
      <c r="L1861" s="5" t="n">
        <v>3000001</v>
      </c>
      <c r="M1861" s="6" t="n">
        <v>20.163012</v>
      </c>
      <c r="AB1861" s="8" t="inlineStr">
        <is>
          <t>QISSwaps</t>
        </is>
      </c>
      <c r="AG1861" t="n">
        <v>-1.2e-05</v>
      </c>
    </row>
    <row r="1862">
      <c r="A1862" t="inlineStr">
        <is>
          <t>QIS</t>
        </is>
      </c>
      <c r="B1862" t="inlineStr">
        <is>
          <t>COX5P 61.00 Comdty</t>
        </is>
      </c>
      <c r="C1862" t="inlineStr">
        <is>
          <t>COX5P 61.00 Comdty</t>
        </is>
      </c>
      <c r="G1862" s="1" t="n">
        <v>-6.624742076749824e-05</v>
      </c>
      <c r="H1862" s="1" t="n">
        <v>0.98</v>
      </c>
      <c r="K1862" s="4" t="n">
        <v>60489054.84</v>
      </c>
      <c r="L1862" s="5" t="n">
        <v>3000001</v>
      </c>
      <c r="M1862" s="6" t="n">
        <v>20.163012</v>
      </c>
      <c r="AB1862" s="8" t="inlineStr">
        <is>
          <t>QISSwaps</t>
        </is>
      </c>
      <c r="AG1862" t="n">
        <v>-1.2e-05</v>
      </c>
    </row>
    <row r="1863">
      <c r="A1863" t="inlineStr">
        <is>
          <t>QIS</t>
        </is>
      </c>
      <c r="B1863" t="inlineStr">
        <is>
          <t>COX5P 62.00 Comdty</t>
        </is>
      </c>
      <c r="C1863" t="inlineStr">
        <is>
          <t>COX5P 62.00 Comdty</t>
        </is>
      </c>
      <c r="G1863" s="1" t="n">
        <v>-6.529743233274973e-05</v>
      </c>
      <c r="H1863" s="1" t="n">
        <v>1.2</v>
      </c>
      <c r="K1863" s="4" t="n">
        <v>60489054.84</v>
      </c>
      <c r="L1863" s="5" t="n">
        <v>3000001</v>
      </c>
      <c r="M1863" s="6" t="n">
        <v>20.163012</v>
      </c>
      <c r="AB1863" s="8" t="inlineStr">
        <is>
          <t>QISSwaps</t>
        </is>
      </c>
      <c r="AG1863" t="n">
        <v>-1.2e-05</v>
      </c>
    </row>
    <row r="1864">
      <c r="A1864" t="inlineStr">
        <is>
          <t>QIS</t>
        </is>
      </c>
      <c r="B1864" t="inlineStr">
        <is>
          <t>COX5P 63.00 Comdty</t>
        </is>
      </c>
      <c r="C1864" t="inlineStr">
        <is>
          <t>COX5P 63.00 Comdty</t>
        </is>
      </c>
      <c r="G1864" s="1" t="n">
        <v>-0.000513198016269</v>
      </c>
      <c r="H1864" s="1" t="n">
        <v>1.47</v>
      </c>
      <c r="K1864" s="4" t="n">
        <v>60489054.84</v>
      </c>
      <c r="L1864" s="5" t="n">
        <v>3000001</v>
      </c>
      <c r="M1864" s="6" t="n">
        <v>20.163012</v>
      </c>
      <c r="AB1864" s="8" t="inlineStr">
        <is>
          <t>QISSwaps</t>
        </is>
      </c>
      <c r="AG1864" t="n">
        <v>-1.2e-05</v>
      </c>
    </row>
    <row r="1865">
      <c r="A1865" t="inlineStr">
        <is>
          <t>QIS</t>
        </is>
      </c>
      <c r="B1865" t="inlineStr">
        <is>
          <t>COX5P 64.00 Comdty</t>
        </is>
      </c>
      <c r="C1865" t="inlineStr">
        <is>
          <t>COX5P 64.00 Comdty</t>
        </is>
      </c>
      <c r="G1865" s="1" t="n">
        <v>-0.0001271678458658</v>
      </c>
      <c r="H1865" s="1" t="n">
        <v>1.8</v>
      </c>
      <c r="K1865" s="4" t="n">
        <v>60489054.84</v>
      </c>
      <c r="L1865" s="5" t="n">
        <v>3000001</v>
      </c>
      <c r="M1865" s="6" t="n">
        <v>20.163012</v>
      </c>
      <c r="AB1865" s="8" t="inlineStr">
        <is>
          <t>QISSwaps</t>
        </is>
      </c>
      <c r="AG1865" t="n">
        <v>-1.2e-05</v>
      </c>
    </row>
    <row r="1866">
      <c r="A1866" t="inlineStr">
        <is>
          <t>QIS</t>
        </is>
      </c>
      <c r="B1866" t="inlineStr">
        <is>
          <t>COX5P 65.00 Comdty</t>
        </is>
      </c>
      <c r="C1866" t="inlineStr">
        <is>
          <t>COX5P 65.00 Comdty</t>
        </is>
      </c>
      <c r="G1866" s="1" t="n">
        <v>-0.0001885596307143</v>
      </c>
      <c r="H1866" s="1" t="n">
        <v>2.19</v>
      </c>
      <c r="K1866" s="4" t="n">
        <v>60489054.84</v>
      </c>
      <c r="L1866" s="5" t="n">
        <v>3000001</v>
      </c>
      <c r="M1866" s="6" t="n">
        <v>20.163012</v>
      </c>
      <c r="AB1866" s="8" t="inlineStr">
        <is>
          <t>QISSwaps</t>
        </is>
      </c>
      <c r="AG1866" t="n">
        <v>-1.2e-05</v>
      </c>
    </row>
    <row r="1867">
      <c r="A1867" t="inlineStr">
        <is>
          <t>QIS</t>
        </is>
      </c>
      <c r="B1867" t="inlineStr">
        <is>
          <t>COX5P 67.00 Comdty</t>
        </is>
      </c>
      <c r="C1867" t="inlineStr">
        <is>
          <t>COX5P 67.00 Comdty</t>
        </is>
      </c>
      <c r="G1867" s="1" t="n">
        <v>-5.999344693291014e-05</v>
      </c>
      <c r="H1867" s="1" t="n">
        <v>3.17</v>
      </c>
      <c r="K1867" s="4" t="n">
        <v>60489054.84</v>
      </c>
      <c r="L1867" s="5" t="n">
        <v>3000001</v>
      </c>
      <c r="M1867" s="6" t="n">
        <v>20.163012</v>
      </c>
      <c r="AB1867" s="8" t="inlineStr">
        <is>
          <t>QISSwaps</t>
        </is>
      </c>
      <c r="AG1867" t="n">
        <v>-1.2e-05</v>
      </c>
    </row>
    <row r="1868">
      <c r="A1868" t="inlineStr">
        <is>
          <t>QIS</t>
        </is>
      </c>
      <c r="B1868" t="inlineStr">
        <is>
          <t>COX5P 68.00 Comdty</t>
        </is>
      </c>
      <c r="C1868" t="inlineStr">
        <is>
          <t>COX5P 68.00 Comdty</t>
        </is>
      </c>
      <c r="G1868" s="1" t="n">
        <v>-5.932685694498264e-05</v>
      </c>
      <c r="H1868" s="1" t="n">
        <v>3.77</v>
      </c>
      <c r="K1868" s="4" t="n">
        <v>60489054.84</v>
      </c>
      <c r="L1868" s="5" t="n">
        <v>3000001</v>
      </c>
      <c r="M1868" s="6" t="n">
        <v>20.163012</v>
      </c>
      <c r="AB1868" s="8" t="inlineStr">
        <is>
          <t>QISSwaps</t>
        </is>
      </c>
      <c r="AG1868" t="n">
        <v>-1.2e-05</v>
      </c>
    </row>
    <row r="1869">
      <c r="A1869" t="inlineStr">
        <is>
          <t>QIS</t>
        </is>
      </c>
      <c r="B1869" t="inlineStr">
        <is>
          <t>COX5P 70.00 Comdty</t>
        </is>
      </c>
      <c r="C1869" t="inlineStr">
        <is>
          <t>COX5P 70.00 Comdty</t>
        </is>
      </c>
      <c r="G1869" s="1" t="n">
        <v>-5.594256467149768e-05</v>
      </c>
      <c r="H1869" s="1" t="n">
        <v>5.15</v>
      </c>
      <c r="K1869" s="4" t="n">
        <v>60489054.84</v>
      </c>
      <c r="L1869" s="5" t="n">
        <v>3000001</v>
      </c>
      <c r="M1869" s="6" t="n">
        <v>20.163012</v>
      </c>
      <c r="AB1869" s="8" t="inlineStr">
        <is>
          <t>QISSwaps</t>
        </is>
      </c>
      <c r="AG1869" t="n">
        <v>-1.2e-05</v>
      </c>
    </row>
    <row r="1870">
      <c r="A1870" t="inlineStr">
        <is>
          <t>QIS</t>
        </is>
      </c>
      <c r="B1870" t="inlineStr">
        <is>
          <t>COX5P 71.00 Comdty</t>
        </is>
      </c>
      <c r="C1870" t="inlineStr">
        <is>
          <t>COX5P 71.00 Comdty</t>
        </is>
      </c>
      <c r="G1870" s="1" t="n">
        <v>-5.512827704193345e-05</v>
      </c>
      <c r="H1870" s="1" t="n">
        <v>5.93</v>
      </c>
      <c r="K1870" s="4" t="n">
        <v>60489054.84</v>
      </c>
      <c r="L1870" s="5" t="n">
        <v>3000001</v>
      </c>
      <c r="M1870" s="6" t="n">
        <v>20.163012</v>
      </c>
      <c r="AB1870" s="8" t="inlineStr">
        <is>
          <t>QISSwaps</t>
        </is>
      </c>
      <c r="AG1870" t="n">
        <v>-1.2e-05</v>
      </c>
    </row>
    <row r="1871">
      <c r="A1871" t="inlineStr">
        <is>
          <t>QIS</t>
        </is>
      </c>
      <c r="B1871" t="inlineStr">
        <is>
          <t>COX5P 73.00 Comdty</t>
        </is>
      </c>
      <c r="C1871" t="inlineStr">
        <is>
          <t>COX5P 73.00 Comdty</t>
        </is>
      </c>
      <c r="G1871" s="1" t="n">
        <v>-0.0001045237424469</v>
      </c>
      <c r="H1871" s="1" t="n">
        <v>7.599999999999999</v>
      </c>
      <c r="K1871" s="4" t="n">
        <v>60489054.84</v>
      </c>
      <c r="L1871" s="5" t="n">
        <v>3000001</v>
      </c>
      <c r="M1871" s="6" t="n">
        <v>20.163012</v>
      </c>
      <c r="AB1871" s="8" t="inlineStr">
        <is>
          <t>QISSwaps</t>
        </is>
      </c>
      <c r="AG1871" t="n">
        <v>-1.2e-05</v>
      </c>
    </row>
    <row r="1872">
      <c r="A1872" t="inlineStr">
        <is>
          <t>QIS</t>
        </is>
      </c>
      <c r="B1872" t="inlineStr">
        <is>
          <t>COZ5 Comdty</t>
        </is>
      </c>
      <c r="C1872" t="inlineStr">
        <is>
          <t>COZ5 Comdty</t>
        </is>
      </c>
      <c r="G1872" s="1" t="n">
        <v>-9.295979279452826e-05</v>
      </c>
      <c r="H1872" s="1" t="n">
        <v>65.69000000000004</v>
      </c>
      <c r="K1872" s="4" t="n">
        <v>60489054.84</v>
      </c>
      <c r="L1872" s="5" t="n">
        <v>3000001</v>
      </c>
      <c r="M1872" s="6" t="n">
        <v>20.163012</v>
      </c>
      <c r="AB1872" s="8" t="inlineStr">
        <is>
          <t>QISSwaps</t>
        </is>
      </c>
      <c r="AG1872" t="n">
        <v>-1.2e-05</v>
      </c>
    </row>
    <row r="1873">
      <c r="A1873" t="inlineStr">
        <is>
          <t>QIS</t>
        </is>
      </c>
      <c r="B1873" t="inlineStr">
        <is>
          <t>COZ5C 65.00 Comdty</t>
        </is>
      </c>
      <c r="C1873" t="inlineStr">
        <is>
          <t>COZ5C 65.00 Comdty</t>
        </is>
      </c>
      <c r="G1873" s="1" t="n">
        <v>-0.0003614423037592</v>
      </c>
      <c r="H1873" s="1" t="n">
        <v>3.92</v>
      </c>
      <c r="K1873" s="4" t="n">
        <v>60489054.84</v>
      </c>
      <c r="L1873" s="5" t="n">
        <v>3000001</v>
      </c>
      <c r="M1873" s="6" t="n">
        <v>20.163012</v>
      </c>
      <c r="AB1873" s="8" t="inlineStr">
        <is>
          <t>QISSwaps</t>
        </is>
      </c>
      <c r="AG1873" t="n">
        <v>-1.2e-05</v>
      </c>
    </row>
    <row r="1874">
      <c r="A1874" t="inlineStr">
        <is>
          <t>QIS</t>
        </is>
      </c>
      <c r="B1874" t="inlineStr">
        <is>
          <t>COZ5C 66.00 Comdty</t>
        </is>
      </c>
      <c r="C1874" t="inlineStr">
        <is>
          <t>COZ5C 66.00 Comdty</t>
        </is>
      </c>
      <c r="G1874" s="1" t="n">
        <v>-0.0002393929441666</v>
      </c>
      <c r="H1874" s="1" t="n">
        <v>3.41</v>
      </c>
      <c r="K1874" s="4" t="n">
        <v>60489054.84</v>
      </c>
      <c r="L1874" s="5" t="n">
        <v>3000001</v>
      </c>
      <c r="M1874" s="6" t="n">
        <v>20.163012</v>
      </c>
      <c r="AB1874" s="8" t="inlineStr">
        <is>
          <t>QISSwaps</t>
        </is>
      </c>
      <c r="AG1874" t="n">
        <v>-1.2e-05</v>
      </c>
    </row>
    <row r="1875">
      <c r="A1875" t="inlineStr">
        <is>
          <t>QIS</t>
        </is>
      </c>
      <c r="B1875" t="inlineStr">
        <is>
          <t>COZ5C 67.00 Comdty</t>
        </is>
      </c>
      <c r="C1875" t="inlineStr">
        <is>
          <t>COZ5C 67.00 Comdty</t>
        </is>
      </c>
      <c r="G1875" s="1" t="n">
        <v>-0.0004734640988349</v>
      </c>
      <c r="H1875" s="1" t="n">
        <v>2.95</v>
      </c>
      <c r="K1875" s="4" t="n">
        <v>60489054.84</v>
      </c>
      <c r="L1875" s="5" t="n">
        <v>3000001</v>
      </c>
      <c r="M1875" s="6" t="n">
        <v>20.163012</v>
      </c>
      <c r="AB1875" s="8" t="inlineStr">
        <is>
          <t>QISSwaps</t>
        </is>
      </c>
      <c r="AG1875" t="n">
        <v>-1.2e-05</v>
      </c>
    </row>
    <row r="1876">
      <c r="A1876" t="inlineStr">
        <is>
          <t>QIS</t>
        </is>
      </c>
      <c r="B1876" t="inlineStr">
        <is>
          <t>COZ5C 68.00 Comdty</t>
        </is>
      </c>
      <c r="C1876" t="inlineStr">
        <is>
          <t>COZ5C 68.00 Comdty</t>
        </is>
      </c>
      <c r="G1876" s="1" t="n">
        <v>-0.0001159635499774</v>
      </c>
      <c r="H1876" s="1" t="n">
        <v>2.54</v>
      </c>
      <c r="K1876" s="4" t="n">
        <v>60489054.84</v>
      </c>
      <c r="L1876" s="5" t="n">
        <v>3000001</v>
      </c>
      <c r="M1876" s="6" t="n">
        <v>20.163012</v>
      </c>
      <c r="AB1876" s="8" t="inlineStr">
        <is>
          <t>QISSwaps</t>
        </is>
      </c>
      <c r="AG1876" t="n">
        <v>-1.2e-05</v>
      </c>
    </row>
    <row r="1877">
      <c r="A1877" t="inlineStr">
        <is>
          <t>QIS</t>
        </is>
      </c>
      <c r="B1877" t="inlineStr">
        <is>
          <t>COZ5C 69.00 Comdty</t>
        </is>
      </c>
      <c r="C1877" t="inlineStr">
        <is>
          <t>COZ5C 69.00 Comdty</t>
        </is>
      </c>
      <c r="G1877" s="1" t="n">
        <v>-5.658983763234434e-05</v>
      </c>
      <c r="H1877" s="1" t="n">
        <v>2.18</v>
      </c>
      <c r="K1877" s="4" t="n">
        <v>60489054.84</v>
      </c>
      <c r="L1877" s="5" t="n">
        <v>3000001</v>
      </c>
      <c r="M1877" s="6" t="n">
        <v>20.163012</v>
      </c>
      <c r="AB1877" s="8" t="inlineStr">
        <is>
          <t>QISSwaps</t>
        </is>
      </c>
      <c r="AG1877" t="n">
        <v>-1.2e-05</v>
      </c>
    </row>
    <row r="1878">
      <c r="A1878" t="inlineStr">
        <is>
          <t>QIS</t>
        </is>
      </c>
      <c r="B1878" t="inlineStr">
        <is>
          <t>COZ5C 72.00 Comdty</t>
        </is>
      </c>
      <c r="C1878" t="inlineStr">
        <is>
          <t>COZ5C 72.00 Comdty</t>
        </is>
      </c>
      <c r="G1878" s="1" t="n">
        <v>-5.313188966567475e-05</v>
      </c>
      <c r="H1878" s="1" t="n">
        <v>1.38</v>
      </c>
      <c r="K1878" s="4" t="n">
        <v>60489054.84</v>
      </c>
      <c r="L1878" s="5" t="n">
        <v>3000001</v>
      </c>
      <c r="M1878" s="6" t="n">
        <v>20.163012</v>
      </c>
      <c r="AB1878" s="8" t="inlineStr">
        <is>
          <t>QISSwaps</t>
        </is>
      </c>
      <c r="AG1878" t="n">
        <v>-1.2e-05</v>
      </c>
    </row>
    <row r="1879">
      <c r="A1879" t="inlineStr">
        <is>
          <t>QIS</t>
        </is>
      </c>
      <c r="B1879" t="inlineStr">
        <is>
          <t>COZ5C 74.00 Comdty</t>
        </is>
      </c>
      <c r="C1879" t="inlineStr">
        <is>
          <t>COZ5C 74.00 Comdty</t>
        </is>
      </c>
      <c r="G1879" s="1" t="n">
        <v>-5.135711030055917e-05</v>
      </c>
      <c r="H1879" s="1" t="n">
        <v>1.03</v>
      </c>
      <c r="K1879" s="4" t="n">
        <v>60489054.84</v>
      </c>
      <c r="L1879" s="5" t="n">
        <v>3000001</v>
      </c>
      <c r="M1879" s="6" t="n">
        <v>20.163012</v>
      </c>
      <c r="AB1879" s="8" t="inlineStr">
        <is>
          <t>QISSwaps</t>
        </is>
      </c>
      <c r="AG1879" t="n">
        <v>-1.2e-05</v>
      </c>
    </row>
    <row r="1880">
      <c r="A1880" t="inlineStr">
        <is>
          <t>QIS</t>
        </is>
      </c>
      <c r="B1880" t="inlineStr">
        <is>
          <t>COZ5P 65.00 Comdty</t>
        </is>
      </c>
      <c r="C1880" t="inlineStr">
        <is>
          <t>COZ5P 65.00 Comdty</t>
        </is>
      </c>
      <c r="G1880" s="1" t="n">
        <v>-0.0003614423037592</v>
      </c>
      <c r="H1880" s="1" t="n">
        <v>3.23</v>
      </c>
      <c r="K1880" s="4" t="n">
        <v>60489054.84</v>
      </c>
      <c r="L1880" s="5" t="n">
        <v>3000001</v>
      </c>
      <c r="M1880" s="6" t="n">
        <v>20.163012</v>
      </c>
      <c r="AB1880" s="8" t="inlineStr">
        <is>
          <t>QISSwaps</t>
        </is>
      </c>
      <c r="AG1880" t="n">
        <v>-1.2e-05</v>
      </c>
    </row>
    <row r="1881">
      <c r="A1881" t="inlineStr">
        <is>
          <t>QIS</t>
        </is>
      </c>
      <c r="B1881" t="inlineStr">
        <is>
          <t>COZ5P 66.00 Comdty</t>
        </is>
      </c>
      <c r="C1881" t="inlineStr">
        <is>
          <t>COZ5P 66.00 Comdty</t>
        </is>
      </c>
      <c r="G1881" s="1" t="n">
        <v>-0.0002393929441666</v>
      </c>
      <c r="H1881" s="1" t="n">
        <v>3.72</v>
      </c>
      <c r="K1881" s="4" t="n">
        <v>60489054.84</v>
      </c>
      <c r="L1881" s="5" t="n">
        <v>3000001</v>
      </c>
      <c r="M1881" s="6" t="n">
        <v>20.163012</v>
      </c>
      <c r="AB1881" s="8" t="inlineStr">
        <is>
          <t>QISSwaps</t>
        </is>
      </c>
      <c r="AG1881" t="n">
        <v>-1.2e-05</v>
      </c>
    </row>
    <row r="1882">
      <c r="A1882" t="inlineStr">
        <is>
          <t>QIS</t>
        </is>
      </c>
      <c r="B1882" t="inlineStr">
        <is>
          <t>COZ5P 67.00 Comdty</t>
        </is>
      </c>
      <c r="C1882" t="inlineStr">
        <is>
          <t>COZ5P 67.00 Comdty</t>
        </is>
      </c>
      <c r="G1882" s="1" t="n">
        <v>-0.0004734640988349</v>
      </c>
      <c r="H1882" s="1" t="n">
        <v>4.26</v>
      </c>
      <c r="K1882" s="4" t="n">
        <v>60489054.84</v>
      </c>
      <c r="L1882" s="5" t="n">
        <v>3000001</v>
      </c>
      <c r="M1882" s="6" t="n">
        <v>20.163012</v>
      </c>
      <c r="AB1882" s="8" t="inlineStr">
        <is>
          <t>QISSwaps</t>
        </is>
      </c>
      <c r="AG1882" t="n">
        <v>-1.2e-05</v>
      </c>
    </row>
    <row r="1883">
      <c r="A1883" t="inlineStr">
        <is>
          <t>QIS</t>
        </is>
      </c>
      <c r="B1883" t="inlineStr">
        <is>
          <t>COZ5P 68.00 Comdty</t>
        </is>
      </c>
      <c r="C1883" t="inlineStr">
        <is>
          <t>COZ5P 68.00 Comdty</t>
        </is>
      </c>
      <c r="G1883" s="1" t="n">
        <v>-0.0001159635499774</v>
      </c>
      <c r="H1883" s="1" t="n">
        <v>4.85</v>
      </c>
      <c r="K1883" s="4" t="n">
        <v>60489054.84</v>
      </c>
      <c r="L1883" s="5" t="n">
        <v>3000001</v>
      </c>
      <c r="M1883" s="6" t="n">
        <v>20.163012</v>
      </c>
      <c r="AB1883" s="8" t="inlineStr">
        <is>
          <t>QISSwaps</t>
        </is>
      </c>
      <c r="AG1883" t="n">
        <v>-1.2e-05</v>
      </c>
    </row>
    <row r="1884">
      <c r="A1884" t="inlineStr">
        <is>
          <t>QIS</t>
        </is>
      </c>
      <c r="B1884" t="inlineStr">
        <is>
          <t>COZ5P 69.00 Comdty</t>
        </is>
      </c>
      <c r="C1884" t="inlineStr">
        <is>
          <t>COZ5P 69.00 Comdty</t>
        </is>
      </c>
      <c r="G1884" s="1" t="n">
        <v>-5.658983763234434e-05</v>
      </c>
      <c r="H1884" s="1" t="n">
        <v>5.49</v>
      </c>
      <c r="K1884" s="4" t="n">
        <v>60489054.84</v>
      </c>
      <c r="L1884" s="5" t="n">
        <v>3000001</v>
      </c>
      <c r="M1884" s="6" t="n">
        <v>20.163012</v>
      </c>
      <c r="AB1884" s="8" t="inlineStr">
        <is>
          <t>QISSwaps</t>
        </is>
      </c>
      <c r="AG1884" t="n">
        <v>-1.2e-05</v>
      </c>
    </row>
    <row r="1885">
      <c r="A1885" t="inlineStr">
        <is>
          <t>QIS</t>
        </is>
      </c>
      <c r="B1885" t="inlineStr">
        <is>
          <t>COZ5P 72.00 Comdty</t>
        </is>
      </c>
      <c r="C1885" t="inlineStr">
        <is>
          <t>COZ5P 72.00 Comdty</t>
        </is>
      </c>
      <c r="G1885" s="1" t="n">
        <v>-5.313188966567475e-05</v>
      </c>
      <c r="H1885" s="1" t="n">
        <v>7.69</v>
      </c>
      <c r="K1885" s="4" t="n">
        <v>60489054.84</v>
      </c>
      <c r="L1885" s="5" t="n">
        <v>3000001</v>
      </c>
      <c r="M1885" s="6" t="n">
        <v>20.163012</v>
      </c>
      <c r="AB1885" s="8" t="inlineStr">
        <is>
          <t>QISSwaps</t>
        </is>
      </c>
      <c r="AG1885" t="n">
        <v>-1.2e-05</v>
      </c>
    </row>
    <row r="1886">
      <c r="A1886" t="inlineStr">
        <is>
          <t>QIS</t>
        </is>
      </c>
      <c r="B1886" t="inlineStr">
        <is>
          <t>COZ5P 74.00 Comdty</t>
        </is>
      </c>
      <c r="C1886" t="inlineStr">
        <is>
          <t>COZ5P 74.00 Comdty</t>
        </is>
      </c>
      <c r="G1886" s="1" t="n">
        <v>-5.135711030055917e-05</v>
      </c>
      <c r="H1886" s="1" t="n">
        <v>9.340000000000002</v>
      </c>
      <c r="K1886" s="4" t="n">
        <v>60489054.84</v>
      </c>
      <c r="L1886" s="5" t="n">
        <v>3000001</v>
      </c>
      <c r="M1886" s="6" t="n">
        <v>20.163012</v>
      </c>
      <c r="AB1886" s="8" t="inlineStr">
        <is>
          <t>QISSwaps</t>
        </is>
      </c>
      <c r="AG1886" t="n">
        <v>-1.2e-05</v>
      </c>
    </row>
    <row r="1887">
      <c r="A1887" t="inlineStr">
        <is>
          <t>QIS</t>
        </is>
      </c>
      <c r="B1887" t="inlineStr">
        <is>
          <t>CTH6 Comdty</t>
        </is>
      </c>
      <c r="C1887" t="inlineStr">
        <is>
          <t>CTH6 Comdty</t>
        </is>
      </c>
      <c r="G1887" s="1" t="n">
        <v>0.0010840340364015</v>
      </c>
      <c r="H1887" s="1" t="n">
        <v>0.6822999999999999</v>
      </c>
      <c r="K1887" s="4" t="n">
        <v>60489054.84</v>
      </c>
      <c r="L1887" s="5" t="n">
        <v>3000001</v>
      </c>
      <c r="M1887" s="6" t="n">
        <v>20.163012</v>
      </c>
      <c r="AB1887" s="8" t="inlineStr">
        <is>
          <t>QISSwaps</t>
        </is>
      </c>
      <c r="AG1887" t="n">
        <v>-1.2e-05</v>
      </c>
    </row>
    <row r="1888">
      <c r="A1888" t="inlineStr">
        <is>
          <t>QIS</t>
        </is>
      </c>
      <c r="B1888" t="inlineStr">
        <is>
          <t>CTV5 Comdty</t>
        </is>
      </c>
      <c r="C1888" t="inlineStr">
        <is>
          <t>CTV5 Comdty</t>
        </is>
      </c>
      <c r="G1888" s="1" t="n">
        <v>-0.0014148158888769</v>
      </c>
      <c r="H1888" s="1" t="n">
        <v>0.6528999999999999</v>
      </c>
      <c r="K1888" s="4" t="n">
        <v>60489054.84</v>
      </c>
      <c r="L1888" s="5" t="n">
        <v>3000001</v>
      </c>
      <c r="M1888" s="6" t="n">
        <v>20.163012</v>
      </c>
      <c r="AB1888" s="8" t="inlineStr">
        <is>
          <t>QISSwaps</t>
        </is>
      </c>
      <c r="AG1888" t="n">
        <v>-1.2e-05</v>
      </c>
    </row>
    <row r="1889">
      <c r="A1889" t="inlineStr">
        <is>
          <t>QIS</t>
        </is>
      </c>
      <c r="B1889" t="inlineStr">
        <is>
          <t>CTZ5 Comdty</t>
        </is>
      </c>
      <c r="C1889" t="inlineStr">
        <is>
          <t>CTZ5 Comdty</t>
        </is>
      </c>
      <c r="G1889" s="1" t="n">
        <v>0.1045630394304707</v>
      </c>
      <c r="H1889" s="1" t="n">
        <v>66.59999999999999</v>
      </c>
      <c r="K1889" s="4" t="n">
        <v>60489054.84</v>
      </c>
      <c r="L1889" s="5" t="n">
        <v>3000001</v>
      </c>
      <c r="M1889" s="6" t="n">
        <v>20.163012</v>
      </c>
      <c r="AB1889" s="8" t="inlineStr">
        <is>
          <t>QISSwaps</t>
        </is>
      </c>
      <c r="AG1889" t="n">
        <v>-1.2e-05</v>
      </c>
    </row>
    <row r="1890">
      <c r="A1890" t="inlineStr">
        <is>
          <t>QIS</t>
        </is>
      </c>
      <c r="B1890" t="inlineStr">
        <is>
          <t>CTZ5 Comdty</t>
        </is>
      </c>
      <c r="C1890" t="inlineStr">
        <is>
          <t>CTZ5 Comdty</t>
        </is>
      </c>
      <c r="G1890" s="1" t="n">
        <v>0.0002767492882781</v>
      </c>
      <c r="H1890" s="1" t="n">
        <v>0.6676000000000001</v>
      </c>
      <c r="K1890" s="4" t="n">
        <v>60489054.84</v>
      </c>
      <c r="L1890" s="5" t="n">
        <v>3000001</v>
      </c>
      <c r="M1890" s="6" t="n">
        <v>20.163012</v>
      </c>
      <c r="AB1890" s="8" t="inlineStr">
        <is>
          <t>QISSwaps</t>
        </is>
      </c>
      <c r="AG1890" t="n">
        <v>-1.2e-05</v>
      </c>
    </row>
    <row r="1891">
      <c r="A1891" t="inlineStr">
        <is>
          <t>QIS</t>
        </is>
      </c>
      <c r="B1891" t="inlineStr">
        <is>
          <t>DAQ5 Comdty</t>
        </is>
      </c>
      <c r="C1891" t="inlineStr">
        <is>
          <t>DAQ5 Comdty</t>
        </is>
      </c>
      <c r="G1891" s="1" t="n">
        <v>0.0018259380143439</v>
      </c>
      <c r="H1891" s="1" t="n">
        <v>17.37</v>
      </c>
      <c r="K1891" s="4" t="n">
        <v>60489054.84</v>
      </c>
      <c r="L1891" s="5" t="n">
        <v>3000001</v>
      </c>
      <c r="M1891" s="6" t="n">
        <v>20.163012</v>
      </c>
      <c r="AB1891" s="8" t="inlineStr">
        <is>
          <t>QISSwaps</t>
        </is>
      </c>
      <c r="AG1891" t="n">
        <v>-1.2e-05</v>
      </c>
    </row>
    <row r="1892">
      <c r="A1892" t="inlineStr">
        <is>
          <t>QIS</t>
        </is>
      </c>
      <c r="B1892" t="inlineStr">
        <is>
          <t>ESU5 Index</t>
        </is>
      </c>
      <c r="C1892" t="inlineStr">
        <is>
          <t>ESU5 Index</t>
        </is>
      </c>
      <c r="G1892" s="1" t="n">
        <v>-1.021174526960609</v>
      </c>
      <c r="K1892" s="4" t="n">
        <v>60489054.84</v>
      </c>
      <c r="L1892" s="5" t="n">
        <v>3000001</v>
      </c>
      <c r="M1892" s="6" t="n">
        <v>20.163012</v>
      </c>
      <c r="AB1892" s="8" t="inlineStr">
        <is>
          <t>QISSwaps</t>
        </is>
      </c>
      <c r="AG1892" t="n">
        <v>-1.2e-05</v>
      </c>
    </row>
    <row r="1893">
      <c r="A1893" t="inlineStr">
        <is>
          <t>QIS</t>
        </is>
      </c>
      <c r="B1893" t="inlineStr">
        <is>
          <t>ESU5 Index</t>
        </is>
      </c>
      <c r="C1893" t="inlineStr">
        <is>
          <t>ESU5 Index</t>
        </is>
      </c>
      <c r="G1893" s="1" t="n">
        <v>-0.7620091246093275</v>
      </c>
      <c r="K1893" s="4" t="n">
        <v>60489054.84</v>
      </c>
      <c r="L1893" s="5" t="n">
        <v>3000001</v>
      </c>
      <c r="M1893" s="6" t="n">
        <v>20.163012</v>
      </c>
      <c r="AB1893" s="8" t="inlineStr">
        <is>
          <t>QISSwaps</t>
        </is>
      </c>
      <c r="AG1893" t="n">
        <v>-1.2e-05</v>
      </c>
    </row>
    <row r="1894">
      <c r="A1894" t="inlineStr">
        <is>
          <t>QIS</t>
        </is>
      </c>
      <c r="B1894" t="inlineStr">
        <is>
          <t>ESU5 Index</t>
        </is>
      </c>
      <c r="C1894" t="inlineStr">
        <is>
          <t>ESU5 Index</t>
        </is>
      </c>
      <c r="G1894" s="1" t="n">
        <v>0.3252083496480001</v>
      </c>
      <c r="H1894" s="1" t="n">
        <v>6399.75</v>
      </c>
      <c r="K1894" s="4" t="n">
        <v>60489054.84</v>
      </c>
      <c r="L1894" s="5" t="n">
        <v>3000001</v>
      </c>
      <c r="M1894" s="6" t="n">
        <v>20.163012</v>
      </c>
      <c r="AB1894" s="8" t="inlineStr">
        <is>
          <t>QISSwaps</t>
        </is>
      </c>
      <c r="AG1894" t="n">
        <v>-1.2e-05</v>
      </c>
    </row>
    <row r="1895">
      <c r="A1895" t="inlineStr">
        <is>
          <t>QIS</t>
        </is>
      </c>
      <c r="B1895" t="inlineStr">
        <is>
          <t>ESU5 Index</t>
        </is>
      </c>
      <c r="C1895" t="inlineStr">
        <is>
          <t>ESU5 Index</t>
        </is>
      </c>
      <c r="G1895" s="1" t="n">
        <v>18.55841504257894</v>
      </c>
      <c r="H1895" s="1" t="n">
        <v>6413.5</v>
      </c>
      <c r="K1895" s="4" t="n">
        <v>60489054.84</v>
      </c>
      <c r="L1895" s="5" t="n">
        <v>3000001</v>
      </c>
      <c r="M1895" s="6" t="n">
        <v>20.163012</v>
      </c>
      <c r="AB1895" s="8" t="inlineStr">
        <is>
          <t>QISSwaps</t>
        </is>
      </c>
      <c r="AG1895" t="n">
        <v>-1.2e-05</v>
      </c>
    </row>
    <row r="1896">
      <c r="A1896" t="inlineStr">
        <is>
          <t>QIS</t>
        </is>
      </c>
      <c r="B1896" t="inlineStr">
        <is>
          <t>ESU5 Index</t>
        </is>
      </c>
      <c r="C1896" t="inlineStr">
        <is>
          <t>ESU5 Index</t>
        </is>
      </c>
      <c r="G1896" s="1" t="n">
        <v>-3.472998003222871</v>
      </c>
      <c r="K1896" s="4" t="n">
        <v>60489054.84</v>
      </c>
      <c r="L1896" s="5" t="n">
        <v>3000001</v>
      </c>
      <c r="M1896" s="6" t="n">
        <v>20.163012</v>
      </c>
      <c r="AB1896" s="8" t="inlineStr">
        <is>
          <t>QISSwaps</t>
        </is>
      </c>
      <c r="AG1896" t="n">
        <v>-1.2e-05</v>
      </c>
    </row>
    <row r="1897">
      <c r="A1897" t="inlineStr">
        <is>
          <t>QIS</t>
        </is>
      </c>
      <c r="B1897" t="inlineStr">
        <is>
          <t>EUR</t>
        </is>
      </c>
      <c r="C1897" t="inlineStr">
        <is>
          <t>EUR</t>
        </is>
      </c>
      <c r="G1897" s="1" t="n">
        <v>8276606.174121986</v>
      </c>
      <c r="H1897" s="1" t="n">
        <v>1.1615</v>
      </c>
      <c r="K1897" s="4" t="n">
        <v>60489054.84</v>
      </c>
      <c r="L1897" s="5" t="n">
        <v>3000001</v>
      </c>
      <c r="M1897" s="6" t="n">
        <v>20.163012</v>
      </c>
      <c r="AB1897" s="8" t="inlineStr">
        <is>
          <t>QISSwaps</t>
        </is>
      </c>
      <c r="AG1897" t="n">
        <v>-1.2e-05</v>
      </c>
    </row>
    <row r="1898">
      <c r="A1898" t="inlineStr">
        <is>
          <t>QIS</t>
        </is>
      </c>
      <c r="B1898" t="inlineStr">
        <is>
          <t>EUR-UNK</t>
        </is>
      </c>
      <c r="C1898" t="inlineStr">
        <is>
          <t>EUR-UNK</t>
        </is>
      </c>
      <c r="G1898" s="1" t="n">
        <v>-10.72220958809472</v>
      </c>
      <c r="H1898" s="1" t="n">
        <v>1.1615</v>
      </c>
      <c r="K1898" s="4" t="n">
        <v>60489054.84</v>
      </c>
      <c r="L1898" s="5" t="n">
        <v>3000001</v>
      </c>
      <c r="M1898" s="6" t="n">
        <v>20.163012</v>
      </c>
      <c r="AB1898" s="8" t="inlineStr">
        <is>
          <t>QISSwaps</t>
        </is>
      </c>
      <c r="AG1898" t="n">
        <v>-1.2e-05</v>
      </c>
    </row>
    <row r="1899">
      <c r="A1899" t="inlineStr">
        <is>
          <t>QIS</t>
        </is>
      </c>
      <c r="B1899" t="inlineStr">
        <is>
          <t>EUR-UNK</t>
        </is>
      </c>
      <c r="C1899" t="inlineStr">
        <is>
          <t>EUR-UNK</t>
        </is>
      </c>
      <c r="G1899" s="1" t="n">
        <v>-42.01790248822397</v>
      </c>
      <c r="H1899" s="1" t="n">
        <v>1.1615</v>
      </c>
      <c r="K1899" s="4" t="n">
        <v>60489054.84</v>
      </c>
      <c r="L1899" s="5" t="n">
        <v>3000001</v>
      </c>
      <c r="M1899" s="6" t="n">
        <v>20.163012</v>
      </c>
      <c r="AB1899" s="8" t="inlineStr">
        <is>
          <t>QISSwaps</t>
        </is>
      </c>
      <c r="AG1899" t="n">
        <v>-1.2e-05</v>
      </c>
    </row>
    <row r="1900">
      <c r="A1900" t="inlineStr">
        <is>
          <t>QIS</t>
        </is>
      </c>
      <c r="B1900" t="inlineStr">
        <is>
          <t>EUR-UNK</t>
        </is>
      </c>
      <c r="C1900" t="inlineStr">
        <is>
          <t>EUR-UNK</t>
        </is>
      </c>
      <c r="G1900" s="1" t="n">
        <v>-7.148139725396549</v>
      </c>
      <c r="H1900" s="1" t="n">
        <v>1.1615</v>
      </c>
      <c r="K1900" s="4" t="n">
        <v>60489054.84</v>
      </c>
      <c r="L1900" s="5" t="n">
        <v>3000001</v>
      </c>
      <c r="M1900" s="6" t="n">
        <v>20.163012</v>
      </c>
      <c r="AB1900" s="8" t="inlineStr">
        <is>
          <t>QISSwaps</t>
        </is>
      </c>
      <c r="AG1900" t="n">
        <v>-1.2e-05</v>
      </c>
    </row>
    <row r="1901">
      <c r="A1901" t="inlineStr">
        <is>
          <t>QIS</t>
        </is>
      </c>
      <c r="B1901" t="inlineStr">
        <is>
          <t>EUR/USD Swap 10y10y 20/06/2035 20/06/2045</t>
        </is>
      </c>
      <c r="C1901" t="inlineStr">
        <is>
          <t>EUR/USD Swap 10y10y 20/06/2035 20/06/2045</t>
        </is>
      </c>
      <c r="G1901" s="1" t="n">
        <v>-4758973.285630686</v>
      </c>
      <c r="H1901" s="1" t="n">
        <v>1</v>
      </c>
      <c r="K1901" s="4" t="n">
        <v>60489054.84</v>
      </c>
      <c r="L1901" s="5" t="n">
        <v>3000001</v>
      </c>
      <c r="M1901" s="6" t="n">
        <v>20.163012</v>
      </c>
      <c r="AB1901" s="8" t="inlineStr">
        <is>
          <t>QISSwaps</t>
        </is>
      </c>
      <c r="AG1901" t="n">
        <v>-1.2e-05</v>
      </c>
    </row>
    <row r="1902">
      <c r="A1902" t="inlineStr">
        <is>
          <t>QIS</t>
        </is>
      </c>
      <c r="B1902" t="inlineStr">
        <is>
          <t>EUR/USD Swap 10y10y 20/09/2034 20/09/2044</t>
        </is>
      </c>
      <c r="C1902" t="inlineStr">
        <is>
          <t>EUR/USD Swap 10y10y 20/09/2034 20/09/2044</t>
        </is>
      </c>
      <c r="G1902" s="1" t="n">
        <v>-4758973.254872411</v>
      </c>
      <c r="H1902" s="1" t="n">
        <v>1</v>
      </c>
      <c r="K1902" s="4" t="n">
        <v>60489054.84</v>
      </c>
      <c r="L1902" s="5" t="n">
        <v>3000001</v>
      </c>
      <c r="M1902" s="6" t="n">
        <v>20.163012</v>
      </c>
      <c r="AB1902" s="8" t="inlineStr">
        <is>
          <t>QISSwaps</t>
        </is>
      </c>
      <c r="AG1902" t="n">
        <v>-1.2e-05</v>
      </c>
    </row>
    <row r="1903">
      <c r="A1903" t="inlineStr">
        <is>
          <t>QIS</t>
        </is>
      </c>
      <c r="B1903" t="inlineStr">
        <is>
          <t>EUR/USD Swap 10y10y 20/12/2034 20/12/2044</t>
        </is>
      </c>
      <c r="C1903" t="inlineStr">
        <is>
          <t>EUR/USD Swap 10y10y 20/12/2034 20/12/2044</t>
        </is>
      </c>
      <c r="G1903" s="1" t="n">
        <v>-4758973.263674643</v>
      </c>
      <c r="H1903" s="1" t="n">
        <v>1</v>
      </c>
      <c r="K1903" s="4" t="n">
        <v>60489054.84</v>
      </c>
      <c r="L1903" s="5" t="n">
        <v>3000001</v>
      </c>
      <c r="M1903" s="6" t="n">
        <v>20.163012</v>
      </c>
      <c r="AB1903" s="8" t="inlineStr">
        <is>
          <t>QISSwaps</t>
        </is>
      </c>
      <c r="AG1903" t="n">
        <v>-1.2e-05</v>
      </c>
    </row>
    <row r="1904">
      <c r="A1904" t="inlineStr">
        <is>
          <t>QIS</t>
        </is>
      </c>
      <c r="B1904" t="inlineStr">
        <is>
          <t>EUR/USD Swap 10y10y 21/03/2035 21/03/2045</t>
        </is>
      </c>
      <c r="C1904" t="inlineStr">
        <is>
          <t>EUR/USD Swap 10y10y 21/03/2035 21/03/2045</t>
        </is>
      </c>
      <c r="G1904" s="1" t="n">
        <v>-4758973.281200538</v>
      </c>
      <c r="H1904" s="1" t="n">
        <v>1</v>
      </c>
      <c r="K1904" s="4" t="n">
        <v>60489054.84</v>
      </c>
      <c r="L1904" s="5" t="n">
        <v>3000001</v>
      </c>
      <c r="M1904" s="6" t="n">
        <v>20.163012</v>
      </c>
      <c r="AB1904" s="8" t="inlineStr">
        <is>
          <t>QISSwaps</t>
        </is>
      </c>
      <c r="AG1904" t="n">
        <v>-1.2e-05</v>
      </c>
    </row>
    <row r="1905">
      <c r="A1905" t="inlineStr">
        <is>
          <t>QIS</t>
        </is>
      </c>
      <c r="B1905" t="inlineStr">
        <is>
          <t>EUR/USD Swap 2y18y 16/06/2027 16/06/2045</t>
        </is>
      </c>
      <c r="C1905" t="inlineStr">
        <is>
          <t>EUR/USD Swap 2y18y 16/06/2027 16/06/2045</t>
        </is>
      </c>
      <c r="G1905" s="1" t="n">
        <v>-2425411.331932716</v>
      </c>
      <c r="H1905" s="1" t="n">
        <v>1</v>
      </c>
      <c r="K1905" s="4" t="n">
        <v>60489054.84</v>
      </c>
      <c r="L1905" s="5" t="n">
        <v>3000001</v>
      </c>
      <c r="M1905" s="6" t="n">
        <v>20.163012</v>
      </c>
      <c r="AB1905" s="8" t="inlineStr">
        <is>
          <t>QISSwaps</t>
        </is>
      </c>
      <c r="AG1905" t="n">
        <v>-1.2e-05</v>
      </c>
    </row>
    <row r="1906">
      <c r="A1906" t="inlineStr">
        <is>
          <t>QIS</t>
        </is>
      </c>
      <c r="B1906" t="inlineStr">
        <is>
          <t>EUR/USD Swap 2y18y 16/09/2026 16/09/2044</t>
        </is>
      </c>
      <c r="C1906" t="inlineStr">
        <is>
          <t>EUR/USD Swap 2y18y 16/09/2026 16/09/2044</t>
        </is>
      </c>
      <c r="G1906" s="1" t="n">
        <v>-2425411.330789824</v>
      </c>
      <c r="H1906" s="1" t="n">
        <v>1</v>
      </c>
      <c r="K1906" s="4" t="n">
        <v>60489054.84</v>
      </c>
      <c r="L1906" s="5" t="n">
        <v>3000001</v>
      </c>
      <c r="M1906" s="6" t="n">
        <v>20.163012</v>
      </c>
      <c r="AB1906" s="8" t="inlineStr">
        <is>
          <t>QISSwaps</t>
        </is>
      </c>
      <c r="AG1906" t="n">
        <v>-1.2e-05</v>
      </c>
    </row>
    <row r="1907">
      <c r="A1907" t="inlineStr">
        <is>
          <t>QIS</t>
        </is>
      </c>
      <c r="B1907" t="inlineStr">
        <is>
          <t>EUR/USD Swap 2y18y 16/12/2026 16/12/2044</t>
        </is>
      </c>
      <c r="C1907" t="inlineStr">
        <is>
          <t>EUR/USD Swap 2y18y 16/12/2026 16/12/2044</t>
        </is>
      </c>
      <c r="G1907" s="1" t="n">
        <v>-2425411.336289235</v>
      </c>
      <c r="H1907" s="1" t="n">
        <v>1</v>
      </c>
      <c r="K1907" s="4" t="n">
        <v>60489054.84</v>
      </c>
      <c r="L1907" s="5" t="n">
        <v>3000001</v>
      </c>
      <c r="M1907" s="6" t="n">
        <v>20.163012</v>
      </c>
      <c r="AB1907" s="8" t="inlineStr">
        <is>
          <t>QISSwaps</t>
        </is>
      </c>
      <c r="AG1907" t="n">
        <v>-1.2e-05</v>
      </c>
    </row>
    <row r="1908">
      <c r="A1908" t="inlineStr">
        <is>
          <t>QIS</t>
        </is>
      </c>
      <c r="B1908" t="inlineStr">
        <is>
          <t>EUR/USD Swap 2y18y 17/03/2027 17/03/2045</t>
        </is>
      </c>
      <c r="C1908" t="inlineStr">
        <is>
          <t>EUR/USD Swap 2y18y 17/03/2027 17/03/2045</t>
        </is>
      </c>
      <c r="G1908" s="1" t="n">
        <v>-2425411.323207406</v>
      </c>
      <c r="H1908" s="1" t="n">
        <v>1</v>
      </c>
      <c r="K1908" s="4" t="n">
        <v>60489054.84</v>
      </c>
      <c r="L1908" s="5" t="n">
        <v>3000001</v>
      </c>
      <c r="M1908" s="6" t="n">
        <v>20.163012</v>
      </c>
      <c r="AB1908" s="8" t="inlineStr">
        <is>
          <t>QISSwaps</t>
        </is>
      </c>
      <c r="AG1908" t="n">
        <v>-1.2e-05</v>
      </c>
    </row>
    <row r="1909">
      <c r="A1909" t="inlineStr">
        <is>
          <t>QIS</t>
        </is>
      </c>
      <c r="B1909" t="inlineStr">
        <is>
          <t>EUR/USD Swap 2y3y 16/06/2027 17/06/2030</t>
        </is>
      </c>
      <c r="C1909" t="inlineStr">
        <is>
          <t>EUR/USD Swap 2y3y 16/06/2027 17/06/2030</t>
        </is>
      </c>
      <c r="G1909" s="1" t="n">
        <v>-618780.8031554467</v>
      </c>
      <c r="H1909" s="1" t="n">
        <v>1</v>
      </c>
      <c r="K1909" s="4" t="n">
        <v>60489054.84</v>
      </c>
      <c r="L1909" s="5" t="n">
        <v>3000001</v>
      </c>
      <c r="M1909" s="6" t="n">
        <v>20.163012</v>
      </c>
      <c r="AB1909" s="8" t="inlineStr">
        <is>
          <t>QISSwaps</t>
        </is>
      </c>
      <c r="AG1909" t="n">
        <v>-1.2e-05</v>
      </c>
    </row>
    <row r="1910">
      <c r="A1910" t="inlineStr">
        <is>
          <t>QIS</t>
        </is>
      </c>
      <c r="B1910" t="inlineStr">
        <is>
          <t>EUR/USD Swap 2y3y 16/09/2026 17/09/2029</t>
        </is>
      </c>
      <c r="C1910" t="inlineStr">
        <is>
          <t>EUR/USD Swap 2y3y 16/09/2026 17/09/2029</t>
        </is>
      </c>
      <c r="G1910" s="1" t="n">
        <v>-618780.8018103746</v>
      </c>
      <c r="H1910" s="1" t="n">
        <v>1</v>
      </c>
      <c r="K1910" s="4" t="n">
        <v>60489054.84</v>
      </c>
      <c r="L1910" s="5" t="n">
        <v>3000001</v>
      </c>
      <c r="M1910" s="6" t="n">
        <v>20.163012</v>
      </c>
      <c r="AB1910" s="8" t="inlineStr">
        <is>
          <t>QISSwaps</t>
        </is>
      </c>
      <c r="AG1910" t="n">
        <v>-1.2e-05</v>
      </c>
    </row>
    <row r="1911">
      <c r="A1911" t="inlineStr">
        <is>
          <t>QIS</t>
        </is>
      </c>
      <c r="B1911" t="inlineStr">
        <is>
          <t>EUR/USD Swap 2y3y 16/12/2026 17/12/2029</t>
        </is>
      </c>
      <c r="C1911" t="inlineStr">
        <is>
          <t>EUR/USD Swap 2y3y 16/12/2026 17/12/2029</t>
        </is>
      </c>
      <c r="G1911" s="1" t="n">
        <v>-618780.7996166259</v>
      </c>
      <c r="H1911" s="1" t="n">
        <v>1</v>
      </c>
      <c r="K1911" s="4" t="n">
        <v>60489054.84</v>
      </c>
      <c r="L1911" s="5" t="n">
        <v>3000001</v>
      </c>
      <c r="M1911" s="6" t="n">
        <v>20.163012</v>
      </c>
      <c r="AB1911" s="8" t="inlineStr">
        <is>
          <t>QISSwaps</t>
        </is>
      </c>
      <c r="AG1911" t="n">
        <v>-1.2e-05</v>
      </c>
    </row>
    <row r="1912">
      <c r="A1912" t="inlineStr">
        <is>
          <t>QIS</t>
        </is>
      </c>
      <c r="B1912" t="inlineStr">
        <is>
          <t>EUR/USD Swap 2y3y 17/03/2027 18/03/2030</t>
        </is>
      </c>
      <c r="C1912" t="inlineStr">
        <is>
          <t>EUR/USD Swap 2y3y 17/03/2027 18/03/2030</t>
        </is>
      </c>
      <c r="G1912" s="1" t="n">
        <v>-618780.8005636238</v>
      </c>
      <c r="H1912" s="1" t="n">
        <v>1</v>
      </c>
      <c r="K1912" s="4" t="n">
        <v>60489054.84</v>
      </c>
      <c r="L1912" s="5" t="n">
        <v>3000001</v>
      </c>
      <c r="M1912" s="6" t="n">
        <v>20.163012</v>
      </c>
      <c r="AB1912" s="8" t="inlineStr">
        <is>
          <t>QISSwaps</t>
        </is>
      </c>
      <c r="AG1912" t="n">
        <v>-1.2e-05</v>
      </c>
    </row>
    <row r="1913">
      <c r="A1913" t="inlineStr">
        <is>
          <t>QIS</t>
        </is>
      </c>
      <c r="B1913" t="inlineStr">
        <is>
          <t>EUR/USD Swap 2y8y 16/06/2027 18/06/2035</t>
        </is>
      </c>
      <c r="C1913" t="inlineStr">
        <is>
          <t>EUR/USD Swap 2y8y 16/06/2027 18/06/2035</t>
        </is>
      </c>
      <c r="G1913" s="1" t="n">
        <v>-2735877.034059484</v>
      </c>
      <c r="H1913" s="1" t="n">
        <v>1</v>
      </c>
      <c r="K1913" s="4" t="n">
        <v>60489054.84</v>
      </c>
      <c r="L1913" s="5" t="n">
        <v>3000001</v>
      </c>
      <c r="M1913" s="6" t="n">
        <v>20.163012</v>
      </c>
      <c r="AB1913" s="8" t="inlineStr">
        <is>
          <t>QISSwaps</t>
        </is>
      </c>
      <c r="AG1913" t="n">
        <v>-1.2e-05</v>
      </c>
    </row>
    <row r="1914">
      <c r="A1914" t="inlineStr">
        <is>
          <t>QIS</t>
        </is>
      </c>
      <c r="B1914" t="inlineStr">
        <is>
          <t>EUR/USD Swap 2y8y 16/09/2026 18/09/2034</t>
        </is>
      </c>
      <c r="C1914" t="inlineStr">
        <is>
          <t>EUR/USD Swap 2y8y 16/09/2026 18/09/2034</t>
        </is>
      </c>
      <c r="G1914" s="1" t="n">
        <v>-2735877.018874296</v>
      </c>
      <c r="H1914" s="1" t="n">
        <v>1</v>
      </c>
      <c r="K1914" s="4" t="n">
        <v>60489054.84</v>
      </c>
      <c r="L1914" s="5" t="n">
        <v>3000001</v>
      </c>
      <c r="M1914" s="6" t="n">
        <v>20.163012</v>
      </c>
      <c r="AB1914" s="8" t="inlineStr">
        <is>
          <t>QISSwaps</t>
        </is>
      </c>
      <c r="AG1914" t="n">
        <v>-1.2e-05</v>
      </c>
    </row>
    <row r="1915">
      <c r="A1915" t="inlineStr">
        <is>
          <t>QIS</t>
        </is>
      </c>
      <c r="B1915" t="inlineStr">
        <is>
          <t>EUR/USD Swap 2y8y 16/12/2026 18/12/2034</t>
        </is>
      </c>
      <c r="C1915" t="inlineStr">
        <is>
          <t>EUR/USD Swap 2y8y 16/12/2026 18/12/2034</t>
        </is>
      </c>
      <c r="G1915" s="1" t="n">
        <v>-2735877.022725141</v>
      </c>
      <c r="H1915" s="1" t="n">
        <v>1</v>
      </c>
      <c r="K1915" s="4" t="n">
        <v>60489054.84</v>
      </c>
      <c r="L1915" s="5" t="n">
        <v>3000001</v>
      </c>
      <c r="M1915" s="6" t="n">
        <v>20.163012</v>
      </c>
      <c r="AB1915" s="8" t="inlineStr">
        <is>
          <t>QISSwaps</t>
        </is>
      </c>
      <c r="AG1915" t="n">
        <v>-1.2e-05</v>
      </c>
    </row>
    <row r="1916">
      <c r="A1916" t="inlineStr">
        <is>
          <t>QIS</t>
        </is>
      </c>
      <c r="B1916" t="inlineStr">
        <is>
          <t>EUR/USD Swap 2y8y 17/03/2027 19/03/2035</t>
        </is>
      </c>
      <c r="C1916" t="inlineStr">
        <is>
          <t>EUR/USD Swap 2y8y 17/03/2027 19/03/2035</t>
        </is>
      </c>
      <c r="G1916" s="1" t="n">
        <v>-2735877.024932209</v>
      </c>
      <c r="H1916" s="1" t="n">
        <v>1</v>
      </c>
      <c r="K1916" s="4" t="n">
        <v>60489054.84</v>
      </c>
      <c r="L1916" s="5" t="n">
        <v>3000001</v>
      </c>
      <c r="M1916" s="6" t="n">
        <v>20.163012</v>
      </c>
      <c r="AB1916" s="8" t="inlineStr">
        <is>
          <t>QISSwaps</t>
        </is>
      </c>
      <c r="AG1916" t="n">
        <v>-1.2e-05</v>
      </c>
    </row>
    <row r="1917">
      <c r="A1917" t="inlineStr">
        <is>
          <t>QIS</t>
        </is>
      </c>
      <c r="B1917" t="inlineStr">
        <is>
          <t>EUR/USD Swap 5y5y 19/09/2029 19/09/2034</t>
        </is>
      </c>
      <c r="C1917" t="inlineStr">
        <is>
          <t>EUR/USD Swap 5y5y 19/09/2029 19/09/2034</t>
        </is>
      </c>
      <c r="G1917" s="1" t="n">
        <v>-56306.20126752165</v>
      </c>
      <c r="H1917" s="1" t="n">
        <v>1</v>
      </c>
      <c r="K1917" s="4" t="n">
        <v>60489054.84</v>
      </c>
      <c r="L1917" s="5" t="n">
        <v>3000001</v>
      </c>
      <c r="M1917" s="6" t="n">
        <v>20.163012</v>
      </c>
      <c r="AB1917" s="8" t="inlineStr">
        <is>
          <t>QISSwaps</t>
        </is>
      </c>
      <c r="AG1917" t="n">
        <v>-1.2e-05</v>
      </c>
    </row>
    <row r="1918">
      <c r="A1918" t="inlineStr">
        <is>
          <t>QIS</t>
        </is>
      </c>
      <c r="B1918" t="inlineStr">
        <is>
          <t>EUR/USD Swap 5y5y 19/12/2029 19/12/2034</t>
        </is>
      </c>
      <c r="C1918" t="inlineStr">
        <is>
          <t>EUR/USD Swap 5y5y 19/12/2029 19/12/2034</t>
        </is>
      </c>
      <c r="G1918" s="1" t="n">
        <v>-56306.20160588482</v>
      </c>
      <c r="H1918" s="1" t="n">
        <v>1</v>
      </c>
      <c r="K1918" s="4" t="n">
        <v>60489054.84</v>
      </c>
      <c r="L1918" s="5" t="n">
        <v>3000001</v>
      </c>
      <c r="M1918" s="6" t="n">
        <v>20.163012</v>
      </c>
      <c r="AB1918" s="8" t="inlineStr">
        <is>
          <t>QISSwaps</t>
        </is>
      </c>
      <c r="AG1918" t="n">
        <v>-1.2e-05</v>
      </c>
    </row>
    <row r="1919">
      <c r="A1919" t="inlineStr">
        <is>
          <t>QIS</t>
        </is>
      </c>
      <c r="B1919" t="inlineStr">
        <is>
          <t>EUR/USD Swap 5y5y 20/03/2030 20/03/2035</t>
        </is>
      </c>
      <c r="C1919" t="inlineStr">
        <is>
          <t>EUR/USD Swap 5y5y 20/03/2030 20/03/2035</t>
        </is>
      </c>
      <c r="G1919" s="1" t="n">
        <v>-56306.20122846248</v>
      </c>
      <c r="H1919" s="1" t="n">
        <v>1</v>
      </c>
      <c r="K1919" s="4" t="n">
        <v>60489054.84</v>
      </c>
      <c r="L1919" s="5" t="n">
        <v>3000001</v>
      </c>
      <c r="M1919" s="6" t="n">
        <v>20.163012</v>
      </c>
      <c r="AB1919" s="8" t="inlineStr">
        <is>
          <t>QISSwaps</t>
        </is>
      </c>
      <c r="AG1919" t="n">
        <v>-1.2e-05</v>
      </c>
    </row>
    <row r="1920">
      <c r="A1920" t="inlineStr">
        <is>
          <t>QIS</t>
        </is>
      </c>
      <c r="B1920" t="inlineStr">
        <is>
          <t>EUR/USD Swap 5y5y 20/06/2030 20/06/2035</t>
        </is>
      </c>
      <c r="C1920" t="inlineStr">
        <is>
          <t>EUR/USD Swap 5y5y 20/06/2030 20/06/2035</t>
        </is>
      </c>
      <c r="G1920" s="1" t="n">
        <v>-56306.20166619458</v>
      </c>
      <c r="H1920" s="1" t="n">
        <v>1</v>
      </c>
      <c r="K1920" s="4" t="n">
        <v>60489054.84</v>
      </c>
      <c r="L1920" s="5" t="n">
        <v>3000001</v>
      </c>
      <c r="M1920" s="6" t="n">
        <v>20.163012</v>
      </c>
      <c r="AB1920" s="8" t="inlineStr">
        <is>
          <t>QISSwaps</t>
        </is>
      </c>
      <c r="AG1920" t="n">
        <v>-1.2e-05</v>
      </c>
    </row>
    <row r="1921">
      <c r="A1921" t="inlineStr">
        <is>
          <t>QIS</t>
        </is>
      </c>
      <c r="B1921" t="inlineStr">
        <is>
          <t>EURCZK,Call,24.48106365257539,08/09/2025,07/08/2025</t>
        </is>
      </c>
      <c r="C1921" t="inlineStr">
        <is>
          <t>EURCZK,Call,24.48106365257539,08/09/2025,07/08/2025</t>
        </is>
      </c>
      <c r="G1921" s="1" t="n">
        <v>-4349.12926446336</v>
      </c>
      <c r="H1921" s="1" t="n">
        <v>0.0036301465669078</v>
      </c>
      <c r="K1921" s="4" t="n">
        <v>60489054.84</v>
      </c>
      <c r="L1921" s="5" t="n">
        <v>3000001</v>
      </c>
      <c r="M1921" s="6" t="n">
        <v>20.163012</v>
      </c>
      <c r="AB1921" s="8" t="inlineStr">
        <is>
          <t>QISSwaps</t>
        </is>
      </c>
      <c r="AG1921" t="n">
        <v>-1.2e-05</v>
      </c>
    </row>
    <row r="1922">
      <c r="A1922" t="inlineStr">
        <is>
          <t>QIS</t>
        </is>
      </c>
      <c r="B1922" t="inlineStr">
        <is>
          <t>EURCZK,Call,24.5095606739702,08/09/2025,07/08/2025</t>
        </is>
      </c>
      <c r="C1922" t="inlineStr">
        <is>
          <t>EURCZK,Call,24.5095606739702,08/09/2025,07/08/2025</t>
        </is>
      </c>
      <c r="G1922" s="1" t="n">
        <v>-4339.02176551172</v>
      </c>
      <c r="H1922" s="1" t="n">
        <v>0.0029975013838298</v>
      </c>
      <c r="K1922" s="4" t="n">
        <v>60489054.84</v>
      </c>
      <c r="L1922" s="5" t="n">
        <v>3000001</v>
      </c>
      <c r="M1922" s="6" t="n">
        <v>20.163012</v>
      </c>
      <c r="AB1922" s="8" t="inlineStr">
        <is>
          <t>QISSwaps</t>
        </is>
      </c>
      <c r="AG1922" t="n">
        <v>-1.2e-05</v>
      </c>
    </row>
    <row r="1923">
      <c r="A1923" t="inlineStr">
        <is>
          <t>QIS</t>
        </is>
      </c>
      <c r="B1923" t="inlineStr">
        <is>
          <t>EURCZK,Call,24.538057695365005,08/09/2025,07/08/2025</t>
        </is>
      </c>
      <c r="C1923" t="inlineStr">
        <is>
          <t>EURCZK,Call,24.538057695365005,08/09/2025,07/08/2025</t>
        </is>
      </c>
      <c r="G1923" s="1" t="n">
        <v>-4328.949460828421</v>
      </c>
      <c r="H1923" s="1" t="n">
        <v>0.0024579209504253</v>
      </c>
      <c r="K1923" s="4" t="n">
        <v>60489054.84</v>
      </c>
      <c r="L1923" s="5" t="n">
        <v>3000001</v>
      </c>
      <c r="M1923" s="6" t="n">
        <v>20.163012</v>
      </c>
      <c r="AB1923" s="8" t="inlineStr">
        <is>
          <t>QISSwaps</t>
        </is>
      </c>
      <c r="AG1923" t="n">
        <v>-1.2e-05</v>
      </c>
    </row>
    <row r="1924">
      <c r="A1924" t="inlineStr">
        <is>
          <t>QIS</t>
        </is>
      </c>
      <c r="B1924" t="inlineStr">
        <is>
          <t>EURCZK,Call,24.566554716759814,08/09/2025,07/08/2025</t>
        </is>
      </c>
      <c r="C1924" t="inlineStr">
        <is>
          <t>EURCZK,Call,24.566554716759814,08/09/2025,07/08/2025</t>
        </is>
      </c>
      <c r="G1924" s="1" t="n">
        <v>-4318.912187207843</v>
      </c>
      <c r="H1924" s="1" t="n">
        <v>0.0020077816161241</v>
      </c>
      <c r="K1924" s="4" t="n">
        <v>60489054.84</v>
      </c>
      <c r="L1924" s="5" t="n">
        <v>3000001</v>
      </c>
      <c r="M1924" s="6" t="n">
        <v>20.163012</v>
      </c>
      <c r="AB1924" s="8" t="inlineStr">
        <is>
          <t>QISSwaps</t>
        </is>
      </c>
      <c r="AG1924" t="n">
        <v>-1.2e-05</v>
      </c>
    </row>
    <row r="1925">
      <c r="A1925" t="inlineStr">
        <is>
          <t>QIS</t>
        </is>
      </c>
      <c r="B1925" t="inlineStr">
        <is>
          <t>EURCZK,Call,24.576886300518268,21/08/2025,24/07/2025</t>
        </is>
      </c>
      <c r="C1925" t="inlineStr">
        <is>
          <t>EURCZK,Call,24.576886300518268,21/08/2025,24/07/2025</t>
        </is>
      </c>
      <c r="G1925" s="1" t="n">
        <v>-4318.184312648331</v>
      </c>
      <c r="H1925" s="1" t="n">
        <v>0.0006005001177584001</v>
      </c>
      <c r="K1925" s="4" t="n">
        <v>60489054.84</v>
      </c>
      <c r="L1925" s="5" t="n">
        <v>3000001</v>
      </c>
      <c r="M1925" s="6" t="n">
        <v>20.163012</v>
      </c>
      <c r="AB1925" s="8" t="inlineStr">
        <is>
          <t>QISSwaps</t>
        </is>
      </c>
      <c r="AG1925" t="n">
        <v>-1.2e-05</v>
      </c>
    </row>
    <row r="1926">
      <c r="A1926" t="inlineStr">
        <is>
          <t>QIS</t>
        </is>
      </c>
      <c r="B1926" t="inlineStr">
        <is>
          <t>EURCZK,Call,24.58252165999238,22/08/2025,25/07/2025</t>
        </is>
      </c>
      <c r="C1926" t="inlineStr">
        <is>
          <t>EURCZK,Call,24.58252165999238,22/08/2025,25/07/2025</t>
        </is>
      </c>
      <c r="G1926" s="1" t="n">
        <v>-4299.822108502458</v>
      </c>
      <c r="H1926" s="1" t="n">
        <v>0.0006570484916345</v>
      </c>
      <c r="K1926" s="4" t="n">
        <v>60489054.84</v>
      </c>
      <c r="L1926" s="5" t="n">
        <v>3000001</v>
      </c>
      <c r="M1926" s="6" t="n">
        <v>20.163012</v>
      </c>
      <c r="AB1926" s="8" t="inlineStr">
        <is>
          <t>QISSwaps</t>
        </is>
      </c>
      <c r="AG1926" t="n">
        <v>-1.2e-05</v>
      </c>
    </row>
    <row r="1927">
      <c r="A1927" t="inlineStr">
        <is>
          <t>QIS</t>
        </is>
      </c>
      <c r="B1927" t="inlineStr">
        <is>
          <t>EURCZK,Call,24.59106948619465,05/09/2025,06/08/2025</t>
        </is>
      </c>
      <c r="C1927" t="inlineStr">
        <is>
          <t>EURCZK,Call,24.59106948619465,05/09/2025,06/08/2025</t>
        </is>
      </c>
      <c r="G1927" s="1" t="n">
        <v>-4442.382734394338</v>
      </c>
      <c r="H1927" s="1" t="n">
        <v>0.0015902905113218</v>
      </c>
      <c r="K1927" s="4" t="n">
        <v>60489054.84</v>
      </c>
      <c r="L1927" s="5" t="n">
        <v>3000001</v>
      </c>
      <c r="M1927" s="6" t="n">
        <v>20.163012</v>
      </c>
      <c r="AB1927" s="8" t="inlineStr">
        <is>
          <t>QISSwaps</t>
        </is>
      </c>
      <c r="AG1927" t="n">
        <v>-1.2e-05</v>
      </c>
    </row>
    <row r="1928">
      <c r="A1928" t="inlineStr">
        <is>
          <t>QIS</t>
        </is>
      </c>
      <c r="B1928" t="inlineStr">
        <is>
          <t>EURCZK,Call,24.59505173815462,08/09/2025,07/08/2025</t>
        </is>
      </c>
      <c r="C1928" t="inlineStr">
        <is>
          <t>EURCZK,Call,24.59505173815462,08/09/2025,07/08/2025</t>
        </is>
      </c>
      <c r="G1928" s="1" t="n">
        <v>-4308.909782389317</v>
      </c>
      <c r="H1928" s="1" t="n">
        <v>0.0016374174867418</v>
      </c>
      <c r="K1928" s="4" t="n">
        <v>60489054.84</v>
      </c>
      <c r="L1928" s="5" t="n">
        <v>3000001</v>
      </c>
      <c r="M1928" s="6" t="n">
        <v>20.163012</v>
      </c>
      <c r="AB1928" s="8" t="inlineStr">
        <is>
          <t>QISSwaps</t>
        </is>
      </c>
      <c r="AG1928" t="n">
        <v>-1.2e-05</v>
      </c>
    </row>
    <row r="1929">
      <c r="A1929" t="inlineStr">
        <is>
          <t>QIS</t>
        </is>
      </c>
      <c r="B1929" t="inlineStr">
        <is>
          <t>EURCZK,Call,24.60505526866585,02/09/2025,01/08/2025</t>
        </is>
      </c>
      <c r="C1929" t="inlineStr">
        <is>
          <t>EURCZK,Call,24.60505526866585,02/09/2025,01/08/2025</t>
        </is>
      </c>
      <c r="G1929" s="1" t="n">
        <v>-4845.090327217979</v>
      </c>
      <c r="H1929" s="1" t="n">
        <v>0.001141209114488</v>
      </c>
      <c r="K1929" s="4" t="n">
        <v>60489054.84</v>
      </c>
      <c r="L1929" s="5" t="n">
        <v>3000001</v>
      </c>
      <c r="M1929" s="6" t="n">
        <v>20.163012</v>
      </c>
      <c r="AB1929" s="8" t="inlineStr">
        <is>
          <t>QISSwaps</t>
        </is>
      </c>
      <c r="AG1929" t="n">
        <v>-1.2e-05</v>
      </c>
    </row>
    <row r="1930">
      <c r="A1930" t="inlineStr">
        <is>
          <t>QIS</t>
        </is>
      </c>
      <c r="B1930" t="inlineStr">
        <is>
          <t>EURCZK,Call,24.60567139314412,21/08/2025,24/07/2025</t>
        </is>
      </c>
      <c r="C1930" t="inlineStr">
        <is>
          <t>EURCZK,Call,24.60567139314412,21/08/2025,24/07/2025</t>
        </is>
      </c>
      <c r="G1930" s="1" t="n">
        <v>-4308.086914591782</v>
      </c>
      <c r="H1930" s="1" t="n">
        <v>0.0004189814079055</v>
      </c>
      <c r="K1930" s="4" t="n">
        <v>60489054.84</v>
      </c>
      <c r="L1930" s="5" t="n">
        <v>3000001</v>
      </c>
      <c r="M1930" s="6" t="n">
        <v>20.163012</v>
      </c>
      <c r="AB1930" s="8" t="inlineStr">
        <is>
          <t>QISSwaps</t>
        </is>
      </c>
      <c r="AG1930" t="n">
        <v>-1.2e-05</v>
      </c>
    </row>
    <row r="1931">
      <c r="A1931" t="inlineStr">
        <is>
          <t>QIS</t>
        </is>
      </c>
      <c r="B1931" t="inlineStr">
        <is>
          <t>EURCZK,Call,24.6113303816463,22/08/2025,25/07/2025</t>
        </is>
      </c>
      <c r="C1931" t="inlineStr">
        <is>
          <t>EURCZK,Call,24.6113303816463,22/08/2025,25/07/2025</t>
        </is>
      </c>
      <c r="G1931" s="1" t="n">
        <v>-4289.761711348922</v>
      </c>
      <c r="H1931" s="1" t="n">
        <v>0.0004708594405199</v>
      </c>
      <c r="K1931" s="4" t="n">
        <v>60489054.84</v>
      </c>
      <c r="L1931" s="5" t="n">
        <v>3000001</v>
      </c>
      <c r="M1931" s="6" t="n">
        <v>20.163012</v>
      </c>
      <c r="AB1931" s="8" t="inlineStr">
        <is>
          <t>QISSwaps</t>
        </is>
      </c>
      <c r="AG1931" t="n">
        <v>-1.2e-05</v>
      </c>
    </row>
    <row r="1932">
      <c r="A1932" t="inlineStr">
        <is>
          <t>QIS</t>
        </is>
      </c>
      <c r="B1932" t="inlineStr">
        <is>
          <t>EURCZK,Call,24.61684478776351,03/09/2025,04/08/2025</t>
        </is>
      </c>
      <c r="C1932" t="inlineStr">
        <is>
          <t>EURCZK,Call,24.61684478776351,03/09/2025,04/08/2025</t>
        </is>
      </c>
      <c r="G1932" s="1" t="n">
        <v>-4668.113362622176</v>
      </c>
      <c r="H1932" s="1" t="n">
        <v>0.0011229545559686</v>
      </c>
      <c r="K1932" s="4" t="n">
        <v>60489054.84</v>
      </c>
      <c r="L1932" s="5" t="n">
        <v>3000001</v>
      </c>
      <c r="M1932" s="6" t="n">
        <v>20.163012</v>
      </c>
      <c r="AB1932" s="8" t="inlineStr">
        <is>
          <t>QISSwaps</t>
        </is>
      </c>
      <c r="AG1932" t="n">
        <v>-1.2e-05</v>
      </c>
    </row>
    <row r="1933">
      <c r="A1933" t="inlineStr">
        <is>
          <t>QIS</t>
        </is>
      </c>
      <c r="B1933" t="inlineStr">
        <is>
          <t>EURCZK,Call,24.617804312011796,20/08/2025,23/07/2025</t>
        </is>
      </c>
      <c r="C1933" t="inlineStr">
        <is>
          <t>EURCZK,Call,24.617804312011796,20/08/2025,23/07/2025</t>
        </is>
      </c>
      <c r="G1933" s="1" t="n">
        <v>-4349.105093403357</v>
      </c>
      <c r="H1933" s="1" t="n">
        <v>0.0002891544417292</v>
      </c>
      <c r="K1933" s="4" t="n">
        <v>60489054.84</v>
      </c>
      <c r="L1933" s="5" t="n">
        <v>3000001</v>
      </c>
      <c r="M1933" s="6" t="n">
        <v>20.163012</v>
      </c>
      <c r="AB1933" s="8" t="inlineStr">
        <is>
          <t>QISSwaps</t>
        </is>
      </c>
      <c r="AG1933" t="n">
        <v>-1.2e-05</v>
      </c>
    </row>
    <row r="1934">
      <c r="A1934" t="inlineStr">
        <is>
          <t>QIS</t>
        </is>
      </c>
      <c r="B1934" t="inlineStr">
        <is>
          <t>EURCZK,Call,24.619335579273923,26/08/2025,28/07/2025</t>
        </is>
      </c>
      <c r="C1934" t="inlineStr">
        <is>
          <t>EURCZK,Call,24.619335579273923,26/08/2025,28/07/2025</t>
        </is>
      </c>
      <c r="G1934" s="1" t="n">
        <v>-4420.546074798915</v>
      </c>
      <c r="H1934" s="1" t="n">
        <v>0.0005848802089992</v>
      </c>
      <c r="K1934" s="4" t="n">
        <v>60489054.84</v>
      </c>
      <c r="L1934" s="5" t="n">
        <v>3000001</v>
      </c>
      <c r="M1934" s="6" t="n">
        <v>20.163012</v>
      </c>
      <c r="AB1934" s="8" t="inlineStr">
        <is>
          <t>QISSwaps</t>
        </is>
      </c>
      <c r="AG1934" t="n">
        <v>-1.2e-05</v>
      </c>
    </row>
    <row r="1935">
      <c r="A1935" t="inlineStr">
        <is>
          <t>QIS</t>
        </is>
      </c>
      <c r="B1935" t="inlineStr">
        <is>
          <t>EURCZK,Call,24.619531484180285,29/08/2025,31/07/2025</t>
        </is>
      </c>
      <c r="C1935" t="inlineStr">
        <is>
          <t>EURCZK,Call,24.619531484180285,29/08/2025,31/07/2025</t>
        </is>
      </c>
      <c r="G1935" s="1" t="n">
        <v>-4874.844544934669</v>
      </c>
      <c r="H1935" s="1" t="n">
        <v>0.0008441111742981</v>
      </c>
      <c r="K1935" s="4" t="n">
        <v>60489054.84</v>
      </c>
      <c r="L1935" s="5" t="n">
        <v>3000001</v>
      </c>
      <c r="M1935" s="6" t="n">
        <v>20.163012</v>
      </c>
      <c r="AB1935" s="8" t="inlineStr">
        <is>
          <t>QISSwaps</t>
        </is>
      </c>
      <c r="AG1935" t="n">
        <v>-1.2e-05</v>
      </c>
    </row>
    <row r="1936">
      <c r="A1936" t="inlineStr">
        <is>
          <t>QIS</t>
        </is>
      </c>
      <c r="B1936" t="inlineStr">
        <is>
          <t>EURCZK,Call,24.6202487112776,05/09/2025,06/08/2025</t>
        </is>
      </c>
      <c r="C1936" t="inlineStr">
        <is>
          <t>EURCZK,Call,24.6202487112776,05/09/2025,06/08/2025</t>
        </is>
      </c>
      <c r="G1936" s="1" t="n">
        <v>-4431.859000608175</v>
      </c>
      <c r="H1936" s="1" t="n">
        <v>0.0012843563578997</v>
      </c>
      <c r="K1936" s="4" t="n">
        <v>60489054.84</v>
      </c>
      <c r="L1936" s="5" t="n">
        <v>3000001</v>
      </c>
      <c r="M1936" s="6" t="n">
        <v>20.163012</v>
      </c>
      <c r="AB1936" s="8" t="inlineStr">
        <is>
          <t>QISSwaps</t>
        </is>
      </c>
      <c r="AG1936" t="n">
        <v>-1.2e-05</v>
      </c>
    </row>
    <row r="1937">
      <c r="A1937" t="inlineStr">
        <is>
          <t>QIS</t>
        </is>
      </c>
      <c r="B1937" t="inlineStr">
        <is>
          <t>EURCZK,Call,24.62354875954943,08/09/2025,07/08/2025</t>
        </is>
      </c>
      <c r="C1937" t="inlineStr">
        <is>
          <t>EURCZK,Call,24.62354875954943,08/09/2025,07/08/2025</t>
        </is>
      </c>
      <c r="G1937" s="1" t="n">
        <v>-4298.94208505057</v>
      </c>
      <c r="H1937" s="1" t="n">
        <v>0.0013379709808957</v>
      </c>
      <c r="K1937" s="4" t="n">
        <v>60489054.84</v>
      </c>
      <c r="L1937" s="5" t="n">
        <v>3000001</v>
      </c>
      <c r="M1937" s="6" t="n">
        <v>20.163012</v>
      </c>
      <c r="AB1937" s="8" t="inlineStr">
        <is>
          <t>QISSwaps</t>
        </is>
      </c>
      <c r="AG1937" t="n">
        <v>-1.2e-05</v>
      </c>
    </row>
    <row r="1938">
      <c r="A1938" t="inlineStr">
        <is>
          <t>QIS</t>
        </is>
      </c>
      <c r="B1938" t="inlineStr">
        <is>
          <t>EURCZK,Call,24.630851020531853,04/09/2025,05/08/2025</t>
        </is>
      </c>
      <c r="C1938" t="inlineStr">
        <is>
          <t>EURCZK,Call,24.630851020531853,04/09/2025,05/08/2025</t>
        </is>
      </c>
      <c r="G1938" s="1" t="n">
        <v>-4747.248273731925</v>
      </c>
      <c r="H1938" s="1" t="n">
        <v>0.0011083048930576</v>
      </c>
      <c r="K1938" s="4" t="n">
        <v>60489054.84</v>
      </c>
      <c r="L1938" s="5" t="n">
        <v>3000001</v>
      </c>
      <c r="M1938" s="6" t="n">
        <v>20.163012</v>
      </c>
      <c r="AB1938" s="8" t="inlineStr">
        <is>
          <t>QISSwaps</t>
        </is>
      </c>
      <c r="AG1938" t="n">
        <v>-1.2e-05</v>
      </c>
    </row>
    <row r="1939">
      <c r="A1939" t="inlineStr">
        <is>
          <t>QIS</t>
        </is>
      </c>
      <c r="B1939" t="inlineStr">
        <is>
          <t>EURCZK,Call,24.634456485769974,21/08/2025,24/07/2025</t>
        </is>
      </c>
      <c r="C1939" t="inlineStr">
        <is>
          <t>EURCZK,Call,24.634456485769974,21/08/2025,24/07/2025</t>
        </is>
      </c>
      <c r="G1939" s="1" t="n">
        <v>-4298.02489194837</v>
      </c>
      <c r="H1939" s="1" t="n">
        <v>0.0002985161369502</v>
      </c>
      <c r="K1939" s="4" t="n">
        <v>60489054.84</v>
      </c>
      <c r="L1939" s="5" t="n">
        <v>3000001</v>
      </c>
      <c r="M1939" s="6" t="n">
        <v>20.163012</v>
      </c>
      <c r="AB1939" s="8" t="inlineStr">
        <is>
          <t>QISSwaps</t>
        </is>
      </c>
      <c r="AG1939" t="n">
        <v>-1.2e-05</v>
      </c>
    </row>
    <row r="1940">
      <c r="A1940" t="inlineStr">
        <is>
          <t>QIS</t>
        </is>
      </c>
      <c r="B1940" t="inlineStr">
        <is>
          <t>EURCZK,Call,24.635365174413387,28/08/2025,30/07/2025</t>
        </is>
      </c>
      <c r="C1940" t="inlineStr">
        <is>
          <t>EURCZK,Call,24.635365174413387,28/08/2025,30/07/2025</t>
        </is>
      </c>
      <c r="G1940" s="1" t="n">
        <v>-4750.723426247156</v>
      </c>
      <c r="H1940" s="1" t="n">
        <v>0.0006668233518707</v>
      </c>
      <c r="K1940" s="4" t="n">
        <v>60489054.84</v>
      </c>
      <c r="L1940" s="5" t="n">
        <v>3000001</v>
      </c>
      <c r="M1940" s="6" t="n">
        <v>20.163012</v>
      </c>
      <c r="AB1940" s="8" t="inlineStr">
        <is>
          <t>QISSwaps</t>
        </is>
      </c>
      <c r="AG1940" t="n">
        <v>-1.2e-05</v>
      </c>
    </row>
    <row r="1941">
      <c r="A1941" t="inlineStr">
        <is>
          <t>QIS</t>
        </is>
      </c>
      <c r="B1941" t="inlineStr">
        <is>
          <t>EURCZK,Call,24.636620950241166,02/09/2025,01/08/2025</t>
        </is>
      </c>
      <c r="C1941" t="inlineStr">
        <is>
          <t>EURCZK,Call,24.636620950241166,02/09/2025,01/08/2025</t>
        </is>
      </c>
      <c r="G1941" s="1" t="n">
        <v>-4832.682732648056</v>
      </c>
      <c r="H1941" s="1" t="n">
        <v>0.0008854953668578</v>
      </c>
      <c r="K1941" s="4" t="n">
        <v>60489054.84</v>
      </c>
      <c r="L1941" s="5" t="n">
        <v>3000001</v>
      </c>
      <c r="M1941" s="6" t="n">
        <v>20.163012</v>
      </c>
      <c r="AB1941" s="8" t="inlineStr">
        <is>
          <t>QISSwaps</t>
        </is>
      </c>
      <c r="AG1941" t="n">
        <v>-1.2e-05</v>
      </c>
    </row>
    <row r="1942">
      <c r="A1942" t="inlineStr">
        <is>
          <t>QIS</t>
        </is>
      </c>
      <c r="B1942" t="inlineStr">
        <is>
          <t>EURCZK,Call,24.638419909584755,19/08/2025,22/07/2025</t>
        </is>
      </c>
      <c r="C1942" t="inlineStr">
        <is>
          <t>EURCZK,Call,24.638419909584755,19/08/2025,22/07/2025</t>
        </is>
      </c>
      <c r="G1942" s="1" t="n">
        <v>-4519.958409453418</v>
      </c>
      <c r="H1942" s="1" t="n">
        <v>0.0001749484476384</v>
      </c>
      <c r="K1942" s="4" t="n">
        <v>60489054.84</v>
      </c>
      <c r="L1942" s="5" t="n">
        <v>3000001</v>
      </c>
      <c r="M1942" s="6" t="n">
        <v>20.163012</v>
      </c>
      <c r="AB1942" s="8" t="inlineStr">
        <is>
          <t>QISSwaps</t>
        </is>
      </c>
      <c r="AG1942" t="n">
        <v>-1.2e-05</v>
      </c>
    </row>
    <row r="1943">
      <c r="A1943" t="inlineStr">
        <is>
          <t>QIS</t>
        </is>
      </c>
      <c r="B1943" t="inlineStr">
        <is>
          <t>EURCZK,Call,24.640139103300218,22/08/2025,25/07/2025</t>
        </is>
      </c>
      <c r="C1943" t="inlineStr">
        <is>
          <t>EURCZK,Call,24.640139103300218,22/08/2025,25/07/2025</t>
        </is>
      </c>
      <c r="G1943" s="1" t="n">
        <v>-4279.736580763964</v>
      </c>
      <c r="H1943" s="1" t="n">
        <v>0.0003431226091367</v>
      </c>
      <c r="K1943" s="4" t="n">
        <v>60489054.84</v>
      </c>
      <c r="L1943" s="5" t="n">
        <v>3000001</v>
      </c>
      <c r="M1943" s="6" t="n">
        <v>20.163012</v>
      </c>
      <c r="AB1943" s="8" t="inlineStr">
        <is>
          <t>QISSwaps</t>
        </is>
      </c>
      <c r="AG1943" t="n">
        <v>-1.2e-05</v>
      </c>
    </row>
    <row r="1944">
      <c r="A1944" t="inlineStr">
        <is>
          <t>QIS</t>
        </is>
      </c>
      <c r="B1944" t="inlineStr">
        <is>
          <t>EURCZK,Call,24.64685317036217,20/08/2025,23/07/2025</t>
        </is>
      </c>
      <c r="C1944" t="inlineStr">
        <is>
          <t>EURCZK,Call,24.64685317036217,20/08/2025,23/07/2025</t>
        </is>
      </c>
      <c r="G1944" s="1" t="n">
        <v>-4338.859396996045</v>
      </c>
      <c r="H1944" s="1" t="n">
        <v>0.0002027202866655</v>
      </c>
      <c r="K1944" s="4" t="n">
        <v>60489054.84</v>
      </c>
      <c r="L1944" s="5" t="n">
        <v>3000001</v>
      </c>
      <c r="M1944" s="6" t="n">
        <v>20.163012</v>
      </c>
      <c r="AB1944" s="8" t="inlineStr">
        <is>
          <t>QISSwaps</t>
        </is>
      </c>
      <c r="AG1944" t="n">
        <v>-1.2e-05</v>
      </c>
    </row>
    <row r="1945">
      <c r="A1945" t="inlineStr">
        <is>
          <t>QIS</t>
        </is>
      </c>
      <c r="B1945" t="inlineStr">
        <is>
          <t>EURCZK,Call,24.647591532032855,03/09/2025,04/08/2025</t>
        </is>
      </c>
      <c r="C1945" t="inlineStr">
        <is>
          <t>EURCZK,Call,24.647591532032855,03/09/2025,04/08/2025</t>
        </is>
      </c>
      <c r="G1945" s="1" t="n">
        <v>-4656.474110610064</v>
      </c>
      <c r="H1945" s="1" t="n">
        <v>0.0008869442311214</v>
      </c>
      <c r="K1945" s="4" t="n">
        <v>60489054.84</v>
      </c>
      <c r="L1945" s="5" t="n">
        <v>3000001</v>
      </c>
      <c r="M1945" s="6" t="n">
        <v>20.163012</v>
      </c>
      <c r="AB1945" s="8" t="inlineStr">
        <is>
          <t>QISSwaps</t>
        </is>
      </c>
      <c r="AG1945" t="n">
        <v>-1.2e-05</v>
      </c>
    </row>
    <row r="1946">
      <c r="A1946" t="inlineStr">
        <is>
          <t>QIS</t>
        </is>
      </c>
      <c r="B1946" t="inlineStr">
        <is>
          <t>EURCZK,Call,24.64850916395784,27/08/2025,29/07/2025</t>
        </is>
      </c>
      <c r="C1946" t="inlineStr">
        <is>
          <t>EURCZK,Call,24.64850916395784,27/08/2025,29/07/2025</t>
        </is>
      </c>
      <c r="G1946" s="1" t="n">
        <v>-4519.072979549271</v>
      </c>
      <c r="H1946" s="1" t="n">
        <v>0.0005067360589577</v>
      </c>
      <c r="K1946" s="4" t="n">
        <v>60489054.84</v>
      </c>
      <c r="L1946" s="5" t="n">
        <v>3000001</v>
      </c>
      <c r="M1946" s="6" t="n">
        <v>20.163012</v>
      </c>
      <c r="AB1946" s="8" t="inlineStr">
        <is>
          <t>QISSwaps</t>
        </is>
      </c>
      <c r="AG1946" t="n">
        <v>-1.2e-05</v>
      </c>
    </row>
    <row r="1947">
      <c r="A1947" t="inlineStr">
        <is>
          <t>QIS</t>
        </is>
      </c>
      <c r="B1947" t="inlineStr">
        <is>
          <t>EURCZK,Call,24.648941553134172,26/08/2025,28/07/2025</t>
        </is>
      </c>
      <c r="C1947" t="inlineStr">
        <is>
          <t>EURCZK,Call,24.648941553134172,26/08/2025,28/07/2025</t>
        </is>
      </c>
      <c r="G1947" s="1" t="n">
        <v>-4409.933369649922</v>
      </c>
      <c r="H1947" s="1" t="n">
        <v>0.0004388447401959</v>
      </c>
      <c r="K1947" s="4" t="n">
        <v>60489054.84</v>
      </c>
      <c r="L1947" s="5" t="n">
        <v>3000001</v>
      </c>
      <c r="M1947" s="6" t="n">
        <v>20.163012</v>
      </c>
      <c r="AB1947" s="8" t="inlineStr">
        <is>
          <t>QISSwaps</t>
        </is>
      </c>
      <c r="AG1947" t="n">
        <v>-1.2e-05</v>
      </c>
    </row>
    <row r="1948">
      <c r="A1948" t="inlineStr">
        <is>
          <t>QIS</t>
        </is>
      </c>
      <c r="B1948" t="inlineStr">
        <is>
          <t>EURCZK,Call,24.649425692551866,18/08/2025,21/07/2025</t>
        </is>
      </c>
      <c r="C1948" t="inlineStr">
        <is>
          <t>EURCZK,Call,24.649425692551866,18/08/2025,21/07/2025</t>
        </is>
      </c>
      <c r="G1948" s="1" t="n">
        <v>-4509.050163801691</v>
      </c>
      <c r="H1948" s="1" t="n">
        <v>0.0001117386586595</v>
      </c>
      <c r="K1948" s="4" t="n">
        <v>60489054.84</v>
      </c>
      <c r="L1948" s="5" t="n">
        <v>3000001</v>
      </c>
      <c r="M1948" s="6" t="n">
        <v>20.163012</v>
      </c>
      <c r="AB1948" s="8" t="inlineStr">
        <is>
          <t>QISSwaps</t>
        </is>
      </c>
      <c r="AG1948" t="n">
        <v>-1.2e-05</v>
      </c>
    </row>
    <row r="1949">
      <c r="A1949" t="inlineStr">
        <is>
          <t>QIS</t>
        </is>
      </c>
      <c r="B1949" t="inlineStr">
        <is>
          <t>EURCZK,Call,24.64942793636055,05/09/2025,06/08/2025</t>
        </is>
      </c>
      <c r="C1949" t="inlineStr">
        <is>
          <t>EURCZK,Call,24.64942793636055,05/09/2025,06/08/2025</t>
        </is>
      </c>
      <c r="G1949" s="1" t="n">
        <v>-4421.372617702013</v>
      </c>
      <c r="H1949" s="1" t="n">
        <v>0.0010417961130179</v>
      </c>
      <c r="K1949" s="4" t="n">
        <v>60489054.84</v>
      </c>
      <c r="L1949" s="5" t="n">
        <v>3000001</v>
      </c>
      <c r="M1949" s="6" t="n">
        <v>20.163012</v>
      </c>
      <c r="AB1949" s="8" t="inlineStr">
        <is>
          <t>QISSwaps</t>
        </is>
      </c>
      <c r="AG1949" t="n">
        <v>-1.2e-05</v>
      </c>
    </row>
    <row r="1950">
      <c r="A1950" t="inlineStr">
        <is>
          <t>QIS</t>
        </is>
      </c>
      <c r="B1950" t="inlineStr">
        <is>
          <t>EURCZK,Call,24.650825297919585,14/08/2025,17/07/2025</t>
        </is>
      </c>
      <c r="C1950" t="inlineStr">
        <is>
          <t>EURCZK,Call,24.650825297919585,14/08/2025,17/07/2025</t>
        </is>
      </c>
      <c r="G1950" s="1" t="n">
        <v>-4663.475587281299</v>
      </c>
      <c r="H1950" s="1" t="n">
        <v>4.595284516124333e-05</v>
      </c>
      <c r="K1950" s="4" t="n">
        <v>60489054.84</v>
      </c>
      <c r="L1950" s="5" t="n">
        <v>3000001</v>
      </c>
      <c r="M1950" s="6" t="n">
        <v>20.163012</v>
      </c>
      <c r="AB1950" s="8" t="inlineStr">
        <is>
          <t>QISSwaps</t>
        </is>
      </c>
      <c r="AG1950" t="n">
        <v>-1.2e-05</v>
      </c>
    </row>
    <row r="1951">
      <c r="A1951" t="inlineStr">
        <is>
          <t>QIS</t>
        </is>
      </c>
      <c r="B1951" t="inlineStr">
        <is>
          <t>EURCZK,Call,24.6514121899576,29/08/2025,31/07/2025</t>
        </is>
      </c>
      <c r="C1951" t="inlineStr">
        <is>
          <t>EURCZK,Call,24.6514121899576,29/08/2025,31/07/2025</t>
        </is>
      </c>
      <c r="G1951" s="1" t="n">
        <v>-4862.243807227278</v>
      </c>
      <c r="H1951" s="1" t="n">
        <v>0.0006438137670024999</v>
      </c>
      <c r="K1951" s="4" t="n">
        <v>60489054.84</v>
      </c>
      <c r="L1951" s="5" t="n">
        <v>3000001</v>
      </c>
      <c r="M1951" s="6" t="n">
        <v>20.163012</v>
      </c>
      <c r="AB1951" s="8" t="inlineStr">
        <is>
          <t>QISSwaps</t>
        </is>
      </c>
      <c r="AG1951" t="n">
        <v>-1.2e-05</v>
      </c>
    </row>
    <row r="1952">
      <c r="A1952" t="inlineStr">
        <is>
          <t>QIS</t>
        </is>
      </c>
      <c r="B1952" t="inlineStr">
        <is>
          <t>EURCZK,Call,24.652045780944235,08/09/2025,07/08/2025</t>
        </is>
      </c>
      <c r="C1952" t="inlineStr">
        <is>
          <t>EURCZK,Call,24.652045780944235,08/09/2025,07/08/2025</t>
        </is>
      </c>
      <c r="G1952" s="1" t="n">
        <v>-4289.008934801182</v>
      </c>
      <c r="H1952" s="1" t="n">
        <v>0.0010974414051122</v>
      </c>
      <c r="K1952" s="4" t="n">
        <v>60489054.84</v>
      </c>
      <c r="L1952" s="5" t="n">
        <v>3000001</v>
      </c>
      <c r="M1952" s="6" t="n">
        <v>20.163012</v>
      </c>
      <c r="AB1952" s="8" t="inlineStr">
        <is>
          <t>QISSwaps</t>
        </is>
      </c>
      <c r="AG1952" t="n">
        <v>-1.2e-05</v>
      </c>
    </row>
    <row r="1953">
      <c r="A1953" t="inlineStr">
        <is>
          <t>QIS</t>
        </is>
      </c>
      <c r="B1953" t="inlineStr">
        <is>
          <t>EURCZK,Call,24.65861153451646,15/08/2025,18/07/2025</t>
        </is>
      </c>
      <c r="C1953" t="inlineStr">
        <is>
          <t>EURCZK,Call,24.65861153451646,15/08/2025,18/07/2025</t>
        </is>
      </c>
      <c r="G1953" s="1" t="n">
        <v>-4631.229846632499</v>
      </c>
      <c r="H1953" s="1" t="n">
        <v>6.693156748675844e-05</v>
      </c>
      <c r="K1953" s="4" t="n">
        <v>60489054.84</v>
      </c>
      <c r="L1953" s="5" t="n">
        <v>3000001</v>
      </c>
      <c r="M1953" s="6" t="n">
        <v>20.163012</v>
      </c>
      <c r="AB1953" s="8" t="inlineStr">
        <is>
          <t>QISSwaps</t>
        </is>
      </c>
      <c r="AG1953" t="n">
        <v>-1.2e-05</v>
      </c>
    </row>
    <row r="1954">
      <c r="A1954" t="inlineStr">
        <is>
          <t>QIS</t>
        </is>
      </c>
      <c r="B1954" t="inlineStr">
        <is>
          <t>EURCZK,Call,24.662155289433212,04/09/2025,05/08/2025</t>
        </is>
      </c>
      <c r="C1954" t="inlineStr">
        <is>
          <t>EURCZK,Call,24.662155289433212,04/09/2025,05/08/2025</t>
        </is>
      </c>
      <c r="G1954" s="1" t="n">
        <v>-4735.204328814882</v>
      </c>
      <c r="H1954" s="1" t="n">
        <v>0.0008809864377041</v>
      </c>
      <c r="K1954" s="4" t="n">
        <v>60489054.84</v>
      </c>
      <c r="L1954" s="5" t="n">
        <v>3000001</v>
      </c>
      <c r="M1954" s="6" t="n">
        <v>20.163012</v>
      </c>
      <c r="AB1954" s="8" t="inlineStr">
        <is>
          <t>QISSwaps</t>
        </is>
      </c>
      <c r="AG1954" t="n">
        <v>-1.2e-05</v>
      </c>
    </row>
    <row r="1955">
      <c r="A1955" t="inlineStr">
        <is>
          <t>QIS</t>
        </is>
      </c>
      <c r="B1955" t="inlineStr">
        <is>
          <t>EURCZK,Call,24.663241578395827,21/08/2025,24/07/2025</t>
        </is>
      </c>
      <c r="C1955" t="inlineStr">
        <is>
          <t>EURCZK,Call,24.663241578395827,21/08/2025,24/07/2025</t>
        </is>
      </c>
      <c r="G1955" s="1" t="n">
        <v>-4287.99807966436</v>
      </c>
      <c r="H1955" s="1" t="n">
        <v>0.0002175714528027</v>
      </c>
      <c r="K1955" s="4" t="n">
        <v>60489054.84</v>
      </c>
      <c r="L1955" s="5" t="n">
        <v>3000001</v>
      </c>
      <c r="M1955" s="6" t="n">
        <v>20.163012</v>
      </c>
      <c r="AB1955" s="8" t="inlineStr">
        <is>
          <t>QISSwaps</t>
        </is>
      </c>
      <c r="AG1955" t="n">
        <v>-1.2e-05</v>
      </c>
    </row>
    <row r="1956">
      <c r="A1956" t="inlineStr">
        <is>
          <t>QIS</t>
        </is>
      </c>
      <c r="B1956" t="inlineStr">
        <is>
          <t>EURCZK,Call,24.666066106124344,07/08/2025,10/07/2025</t>
        </is>
      </c>
      <c r="C1956" t="inlineStr">
        <is>
          <t>EURCZK,Call,24.666066106124344,07/08/2025,10/07/2025</t>
        </is>
      </c>
      <c r="G1956" s="1" t="n">
        <v>-4396.04202082617</v>
      </c>
      <c r="K1956" s="4" t="n">
        <v>60489054.84</v>
      </c>
      <c r="L1956" s="5" t="n">
        <v>3000001</v>
      </c>
      <c r="M1956" s="6" t="n">
        <v>20.163012</v>
      </c>
      <c r="AB1956" s="8" t="inlineStr">
        <is>
          <t>QISSwaps</t>
        </is>
      </c>
      <c r="AG1956" t="n">
        <v>-1.2e-05</v>
      </c>
    </row>
    <row r="1957">
      <c r="A1957" t="inlineStr">
        <is>
          <t>QIS</t>
        </is>
      </c>
      <c r="B1957" t="inlineStr">
        <is>
          <t>EURCZK,Call,24.666564236199005,28/08/2025,30/07/2025</t>
        </is>
      </c>
      <c r="C1957" t="inlineStr">
        <is>
          <t>EURCZK,Call,24.666564236199005,28/08/2025,30/07/2025</t>
        </is>
      </c>
      <c r="G1957" s="1" t="n">
        <v>-4738.713291655987</v>
      </c>
      <c r="H1957" s="1" t="n">
        <v>0.000508000106011</v>
      </c>
      <c r="K1957" s="4" t="n">
        <v>60489054.84</v>
      </c>
      <c r="L1957" s="5" t="n">
        <v>3000001</v>
      </c>
      <c r="M1957" s="6" t="n">
        <v>20.163012</v>
      </c>
      <c r="AB1957" s="8" t="inlineStr">
        <is>
          <t>QISSwaps</t>
        </is>
      </c>
      <c r="AG1957" t="n">
        <v>-1.2e-05</v>
      </c>
    </row>
    <row r="1958">
      <c r="A1958" t="inlineStr">
        <is>
          <t>QIS</t>
        </is>
      </c>
      <c r="B1958" t="inlineStr">
        <is>
          <t>EURCZK,Call,24.667602891013694,13/08/2025,16/07/2025</t>
        </is>
      </c>
      <c r="C1958" t="inlineStr">
        <is>
          <t>EURCZK,Call,24.667602891013694,13/08/2025,16/07/2025</t>
        </is>
      </c>
      <c r="G1958" s="1" t="n">
        <v>-4595.929244905766</v>
      </c>
      <c r="H1958" s="1" t="n">
        <v>2.006537021727656e-05</v>
      </c>
      <c r="K1958" s="4" t="n">
        <v>60489054.84</v>
      </c>
      <c r="L1958" s="5" t="n">
        <v>3000001</v>
      </c>
      <c r="M1958" s="6" t="n">
        <v>20.163012</v>
      </c>
      <c r="AB1958" s="8" t="inlineStr">
        <is>
          <t>QISSwaps</t>
        </is>
      </c>
      <c r="AG1958" t="n">
        <v>-1.2e-05</v>
      </c>
    </row>
    <row r="1959">
      <c r="A1959" t="inlineStr">
        <is>
          <t>QIS</t>
        </is>
      </c>
      <c r="B1959" t="inlineStr">
        <is>
          <t>EURCZK,Call,24.668186631816482,02/09/2025,01/08/2025</t>
        </is>
      </c>
      <c r="C1959" t="inlineStr">
        <is>
          <t>EURCZK,Call,24.668186631816482,02/09/2025,01/08/2025</t>
        </is>
      </c>
      <c r="G1959" s="1" t="n">
        <v>-4820.32273827865</v>
      </c>
      <c r="H1959" s="1" t="n">
        <v>0.0006920839429686</v>
      </c>
      <c r="K1959" s="4" t="n">
        <v>60489054.84</v>
      </c>
      <c r="L1959" s="5" t="n">
        <v>3000001</v>
      </c>
      <c r="M1959" s="6" t="n">
        <v>20.163012</v>
      </c>
      <c r="AB1959" s="8" t="inlineStr">
        <is>
          <t>QISSwaps</t>
        </is>
      </c>
      <c r="AG1959" t="n">
        <v>-1.2e-05</v>
      </c>
    </row>
    <row r="1960">
      <c r="A1960" t="inlineStr">
        <is>
          <t>QIS</t>
        </is>
      </c>
      <c r="B1960" t="inlineStr">
        <is>
          <t>EURCZK,Call,24.668585325733027,19/08/2025,22/07/2025</t>
        </is>
      </c>
      <c r="C1960" t="inlineStr">
        <is>
          <t>EURCZK,Call,24.668585325733027,19/08/2025,22/07/2025</t>
        </is>
      </c>
      <c r="G1960" s="1" t="n">
        <v>-4508.910912360411</v>
      </c>
      <c r="H1960" s="1" t="n">
        <v>0.0001203110451901</v>
      </c>
      <c r="K1960" s="4" t="n">
        <v>60489054.84</v>
      </c>
      <c r="L1960" s="5" t="n">
        <v>3000001</v>
      </c>
      <c r="M1960" s="6" t="n">
        <v>20.163012</v>
      </c>
      <c r="AB1960" s="8" t="inlineStr">
        <is>
          <t>QISSwaps</t>
        </is>
      </c>
      <c r="AG1960" t="n">
        <v>-1.2e-05</v>
      </c>
    </row>
    <row r="1961">
      <c r="A1961" t="inlineStr">
        <is>
          <t>QIS</t>
        </is>
      </c>
      <c r="B1961" t="inlineStr">
        <is>
          <t>EURCZK,Call,24.668947824954135,22/08/2025,25/07/2025</t>
        </is>
      </c>
      <c r="C1961" t="inlineStr">
        <is>
          <t>EURCZK,Call,24.668947824954135,22/08/2025,25/07/2025</t>
        </is>
      </c>
      <c r="G1961" s="1" t="n">
        <v>-4269.746552104751</v>
      </c>
      <c r="H1961" s="1" t="n">
        <v>0.0002548743654746</v>
      </c>
      <c r="K1961" s="4" t="n">
        <v>60489054.84</v>
      </c>
      <c r="L1961" s="5" t="n">
        <v>3000001</v>
      </c>
      <c r="M1961" s="6" t="n">
        <v>20.163012</v>
      </c>
      <c r="AB1961" s="8" t="inlineStr">
        <is>
          <t>QISSwaps</t>
        </is>
      </c>
      <c r="AG1961" t="n">
        <v>-1.2e-05</v>
      </c>
    </row>
    <row r="1962">
      <c r="A1962" t="inlineStr">
        <is>
          <t>QIS</t>
        </is>
      </c>
      <c r="B1962" t="inlineStr">
        <is>
          <t>EURCZK,Call,24.675902028712546,20/08/2025,23/07/2025</t>
        </is>
      </c>
      <c r="C1962" t="inlineStr">
        <is>
          <t>EURCZK,Call,24.675902028712546,20/08/2025,23/07/2025</t>
        </is>
      </c>
      <c r="G1962" s="1" t="n">
        <v>-4328.649863469093</v>
      </c>
      <c r="H1962" s="1" t="n">
        <v>0.0001456002073</v>
      </c>
      <c r="K1962" s="4" t="n">
        <v>60489054.84</v>
      </c>
      <c r="L1962" s="5" t="n">
        <v>3000001</v>
      </c>
      <c r="M1962" s="6" t="n">
        <v>20.163012</v>
      </c>
      <c r="AB1962" s="8" t="inlineStr">
        <is>
          <t>QISSwaps</t>
        </is>
      </c>
      <c r="AG1962" t="n">
        <v>-1.2e-05</v>
      </c>
    </row>
    <row r="1963">
      <c r="A1963" t="inlineStr">
        <is>
          <t>QIS</t>
        </is>
      </c>
      <c r="B1963" t="inlineStr">
        <is>
          <t>EURCZK,Call,24.6783382763022,03/09/2025,04/08/2025</t>
        </is>
      </c>
      <c r="C1963" t="inlineStr">
        <is>
          <t>EURCZK,Call,24.6783382763022,03/09/2025,04/08/2025</t>
        </is>
      </c>
      <c r="G1963" s="1" t="n">
        <v>-4644.878335527394</v>
      </c>
      <c r="H1963" s="1" t="n">
        <v>0.0007053531565319</v>
      </c>
      <c r="K1963" s="4" t="n">
        <v>60489054.84</v>
      </c>
      <c r="L1963" s="5" t="n">
        <v>3000001</v>
      </c>
      <c r="M1963" s="6" t="n">
        <v>20.163012</v>
      </c>
      <c r="AB1963" s="8" t="inlineStr">
        <is>
          <t>QISSwaps</t>
        </is>
      </c>
      <c r="AG1963" t="n">
        <v>-1.2e-05</v>
      </c>
    </row>
    <row r="1964">
      <c r="A1964" t="inlineStr">
        <is>
          <t>QIS</t>
        </is>
      </c>
      <c r="B1964" t="inlineStr">
        <is>
          <t>EURCZK,Call,24.678547526994418,26/08/2025,28/07/2025</t>
        </is>
      </c>
      <c r="C1964" t="inlineStr">
        <is>
          <t>EURCZK,Call,24.678547526994418,26/08/2025,28/07/2025</t>
        </is>
      </c>
      <c r="G1964" s="1" t="n">
        <v>-4399.358836638026</v>
      </c>
      <c r="H1964" s="1" t="n">
        <v>0.000333288621921</v>
      </c>
      <c r="K1964" s="4" t="n">
        <v>60489054.84</v>
      </c>
      <c r="L1964" s="5" t="n">
        <v>3000001</v>
      </c>
      <c r="M1964" s="6" t="n">
        <v>20.163012</v>
      </c>
      <c r="AB1964" s="8" t="inlineStr">
        <is>
          <t>QISSwaps</t>
        </is>
      </c>
      <c r="AG1964" t="n">
        <v>-1.2e-05</v>
      </c>
    </row>
    <row r="1965">
      <c r="A1965" t="inlineStr">
        <is>
          <t>QIS</t>
        </is>
      </c>
      <c r="B1965" t="inlineStr">
        <is>
          <t>EURCZK,Call,24.678559516686697,27/08/2025,29/07/2025</t>
        </is>
      </c>
      <c r="C1965" t="inlineStr">
        <is>
          <t>EURCZK,Call,24.678559516686697,27/08/2025,29/07/2025</t>
        </is>
      </c>
      <c r="G1965" s="1" t="n">
        <v>-4508.074196797177</v>
      </c>
      <c r="H1965" s="1" t="n">
        <v>0.0003875905335578</v>
      </c>
      <c r="K1965" s="4" t="n">
        <v>60489054.84</v>
      </c>
      <c r="L1965" s="5" t="n">
        <v>3000001</v>
      </c>
      <c r="M1965" s="6" t="n">
        <v>20.163012</v>
      </c>
      <c r="AB1965" s="8" t="inlineStr">
        <is>
          <t>QISSwaps</t>
        </is>
      </c>
      <c r="AG1965" t="n">
        <v>-1.2e-05</v>
      </c>
    </row>
    <row r="1966">
      <c r="A1966" t="inlineStr">
        <is>
          <t>QIS</t>
        </is>
      </c>
      <c r="B1966" t="inlineStr">
        <is>
          <t>EURCZK,Call,24.678607161443498,05/09/2025,06/08/2025</t>
        </is>
      </c>
      <c r="C1966" t="inlineStr">
        <is>
          <t>EURCZK,Call,24.678607161443498,05/09/2025,06/08/2025</t>
        </is>
      </c>
      <c r="G1966" s="1" t="n">
        <v>-4410.923409130219</v>
      </c>
      <c r="H1966" s="1" t="n">
        <v>0.0008495408081818</v>
      </c>
      <c r="K1966" s="4" t="n">
        <v>60489054.84</v>
      </c>
      <c r="L1966" s="5" t="n">
        <v>3000001</v>
      </c>
      <c r="M1966" s="6" t="n">
        <v>20.163012</v>
      </c>
      <c r="AB1966" s="8" t="inlineStr">
        <is>
          <t>QISSwaps</t>
        </is>
      </c>
      <c r="AG1966" t="n">
        <v>-1.2e-05</v>
      </c>
    </row>
    <row r="1967">
      <c r="A1967" t="inlineStr">
        <is>
          <t>QIS</t>
        </is>
      </c>
      <c r="B1967" t="inlineStr">
        <is>
          <t>EURCZK,Call,24.679416334798766,18/08/2025,21/07/2025</t>
        </is>
      </c>
      <c r="C1967" t="inlineStr">
        <is>
          <t>EURCZK,Call,24.679416334798766,18/08/2025,21/07/2025</t>
        </is>
      </c>
      <c r="G1967" s="1" t="n">
        <v>-4498.09794819147</v>
      </c>
      <c r="H1967" s="1" t="n">
        <v>7.555162638631423e-05</v>
      </c>
      <c r="K1967" s="4" t="n">
        <v>60489054.84</v>
      </c>
      <c r="L1967" s="5" t="n">
        <v>3000001</v>
      </c>
      <c r="M1967" s="6" t="n">
        <v>20.163012</v>
      </c>
      <c r="AB1967" s="8" t="inlineStr">
        <is>
          <t>QISSwaps</t>
        </is>
      </c>
      <c r="AG1967" t="n">
        <v>-1.2e-05</v>
      </c>
    </row>
    <row r="1968">
      <c r="A1968" t="inlineStr">
        <is>
          <t>QIS</t>
        </is>
      </c>
      <c r="B1968" t="inlineStr">
        <is>
          <t>EURCZK,Call,24.680542802339044,08/09/2025,07/08/2025</t>
        </is>
      </c>
      <c r="C1968" t="inlineStr">
        <is>
          <t>EURCZK,Call,24.680542802339044,08/09/2025,07/08/2025</t>
        </is>
      </c>
      <c r="G1968" s="1" t="n">
        <v>-4279.110172176185</v>
      </c>
      <c r="H1968" s="1" t="n">
        <v>0.0009046310081757</v>
      </c>
      <c r="K1968" s="4" t="n">
        <v>60489054.84</v>
      </c>
      <c r="L1968" s="5" t="n">
        <v>3000001</v>
      </c>
      <c r="M1968" s="6" t="n">
        <v>20.163012</v>
      </c>
      <c r="AB1968" s="8" t="inlineStr">
        <is>
          <t>QISSwaps</t>
        </is>
      </c>
      <c r="AG1968" t="n">
        <v>-1.2e-05</v>
      </c>
    </row>
    <row r="1969">
      <c r="A1969" t="inlineStr">
        <is>
          <t>QIS</t>
        </is>
      </c>
      <c r="B1969" t="inlineStr">
        <is>
          <t>EURCZK,Call,24.681709677362026,14/08/2025,17/07/2025</t>
        </is>
      </c>
      <c r="C1969" t="inlineStr">
        <is>
          <t>EURCZK,Call,24.681709677362026,14/08/2025,17/07/2025</t>
        </is>
      </c>
      <c r="G1969" s="1" t="n">
        <v>-4651.812016197929</v>
      </c>
      <c r="H1969" s="1" t="n">
        <v>2.86164764594276e-05</v>
      </c>
      <c r="K1969" s="4" t="n">
        <v>60489054.84</v>
      </c>
      <c r="L1969" s="5" t="n">
        <v>3000001</v>
      </c>
      <c r="M1969" s="6" t="n">
        <v>20.163012</v>
      </c>
      <c r="AB1969" s="8" t="inlineStr">
        <is>
          <t>QISSwaps</t>
        </is>
      </c>
      <c r="AG1969" t="n">
        <v>-1.2e-05</v>
      </c>
    </row>
    <row r="1970">
      <c r="A1970" t="inlineStr">
        <is>
          <t>QIS</t>
        </is>
      </c>
      <c r="B1970" t="inlineStr">
        <is>
          <t>EURCZK,Call,24.683292895734915,29/08/2025,31/07/2025</t>
        </is>
      </c>
      <c r="C1970" t="inlineStr">
        <is>
          <t>EURCZK,Call,24.683292895734915,29/08/2025,31/07/2025</t>
        </is>
      </c>
      <c r="G1970" s="1" t="n">
        <v>-4849.691862960226</v>
      </c>
      <c r="H1970" s="1" t="n">
        <v>0.0004956386262907</v>
      </c>
      <c r="K1970" s="4" t="n">
        <v>60489054.84</v>
      </c>
      <c r="L1970" s="5" t="n">
        <v>3000001</v>
      </c>
      <c r="M1970" s="6" t="n">
        <v>20.163012</v>
      </c>
      <c r="AB1970" s="8" t="inlineStr">
        <is>
          <t>QISSwaps</t>
        </is>
      </c>
      <c r="AG1970" t="n">
        <v>-1.2e-05</v>
      </c>
    </row>
    <row r="1971">
      <c r="A1971" t="inlineStr">
        <is>
          <t>QIS</t>
        </is>
      </c>
      <c r="B1971" t="inlineStr">
        <is>
          <t>EURCZK,Call,24.689292676785335,15/08/2025,18/07/2025</t>
        </is>
      </c>
      <c r="C1971" t="inlineStr">
        <is>
          <t>EURCZK,Call,24.689292676785335,15/08/2025,18/07/2025</t>
        </is>
      </c>
      <c r="G1971" s="1" t="n">
        <v>-4619.726630574093</v>
      </c>
      <c r="H1971" s="1" t="n">
        <v>4.367734850052155e-05</v>
      </c>
      <c r="K1971" s="4" t="n">
        <v>60489054.84</v>
      </c>
      <c r="L1971" s="5" t="n">
        <v>3000001</v>
      </c>
      <c r="M1971" s="6" t="n">
        <v>20.163012</v>
      </c>
      <c r="AB1971" s="8" t="inlineStr">
        <is>
          <t>QISSwaps</t>
        </is>
      </c>
      <c r="AG1971" t="n">
        <v>-1.2e-05</v>
      </c>
    </row>
    <row r="1972">
      <c r="A1972" t="inlineStr">
        <is>
          <t>QIS</t>
        </is>
      </c>
      <c r="B1972" t="inlineStr">
        <is>
          <t>EURCZK,Call,24.69202667102168,21/08/2025,24/07/2025</t>
        </is>
      </c>
      <c r="C1972" t="inlineStr">
        <is>
          <t>EURCZK,Call,24.69202667102168,21/08/2025,24/07/2025</t>
        </is>
      </c>
      <c r="G1972" s="1" t="n">
        <v>-4278.006313647507</v>
      </c>
      <c r="H1972" s="1" t="n">
        <v>0.0001611960833986</v>
      </c>
      <c r="K1972" s="4" t="n">
        <v>60489054.84</v>
      </c>
      <c r="L1972" s="5" t="n">
        <v>3000001</v>
      </c>
      <c r="M1972" s="6" t="n">
        <v>20.163012</v>
      </c>
      <c r="AB1972" s="8" t="inlineStr">
        <is>
          <t>QISSwaps</t>
        </is>
      </c>
      <c r="AG1972" t="n">
        <v>-1.2e-05</v>
      </c>
    </row>
    <row r="1973">
      <c r="A1973" t="inlineStr">
        <is>
          <t>QIS</t>
        </is>
      </c>
      <c r="B1973" t="inlineStr">
        <is>
          <t>EURCZK,Call,24.69345955833457,04/09/2025,05/08/2025</t>
        </is>
      </c>
      <c r="C1973" t="inlineStr">
        <is>
          <t>EURCZK,Call,24.69345955833457,04/09/2025,05/08/2025</t>
        </is>
      </c>
      <c r="G1973" s="1" t="n">
        <v>-4723.206159726564</v>
      </c>
      <c r="H1973" s="1" t="n">
        <v>0.0007055781327907999</v>
      </c>
      <c r="K1973" s="4" t="n">
        <v>60489054.84</v>
      </c>
      <c r="L1973" s="5" t="n">
        <v>3000001</v>
      </c>
      <c r="M1973" s="6" t="n">
        <v>20.163012</v>
      </c>
      <c r="AB1973" s="8" t="inlineStr">
        <is>
          <t>QISSwaps</t>
        </is>
      </c>
      <c r="AG1973" t="n">
        <v>-1.2e-05</v>
      </c>
    </row>
    <row r="1974">
      <c r="A1974" t="inlineStr">
        <is>
          <t>QIS</t>
        </is>
      </c>
      <c r="B1974" t="inlineStr">
        <is>
          <t>EURCZK,Call,24.694149316875148,12/08/2025,15/07/2025</t>
        </is>
      </c>
      <c r="C1974" t="inlineStr">
        <is>
          <t>EURCZK,Call,24.694149316875148,12/08/2025,15/07/2025</t>
        </is>
      </c>
      <c r="G1974" s="1" t="n">
        <v>-4525.156405254647</v>
      </c>
      <c r="H1974" s="1" t="n">
        <v>6.920479249967157e-06</v>
      </c>
      <c r="K1974" s="4" t="n">
        <v>60489054.84</v>
      </c>
      <c r="L1974" s="5" t="n">
        <v>3000001</v>
      </c>
      <c r="M1974" s="6" t="n">
        <v>20.163012</v>
      </c>
      <c r="AB1974" s="8" t="inlineStr">
        <is>
          <t>QISSwaps</t>
        </is>
      </c>
      <c r="AG1974" t="n">
        <v>-1.2e-05</v>
      </c>
    </row>
    <row r="1975">
      <c r="A1975" t="inlineStr">
        <is>
          <t>QIS</t>
        </is>
      </c>
      <c r="B1975" t="inlineStr">
        <is>
          <t>EURCZK,Call,24.695520486941483,07/08/2025,10/07/2025</t>
        </is>
      </c>
      <c r="C1975" t="inlineStr">
        <is>
          <t>EURCZK,Call,24.695520486941483,07/08/2025,10/07/2025</t>
        </is>
      </c>
      <c r="G1975" s="1" t="n">
        <v>-4385.56194378188</v>
      </c>
      <c r="K1975" s="4" t="n">
        <v>60489054.84</v>
      </c>
      <c r="L1975" s="5" t="n">
        <v>3000001</v>
      </c>
      <c r="M1975" s="6" t="n">
        <v>20.163012</v>
      </c>
      <c r="AB1975" s="8" t="inlineStr">
        <is>
          <t>QISSwaps</t>
        </is>
      </c>
      <c r="AG1975" t="n">
        <v>-1.2e-05</v>
      </c>
    </row>
    <row r="1976">
      <c r="A1976" t="inlineStr">
        <is>
          <t>QIS</t>
        </is>
      </c>
      <c r="B1976" t="inlineStr">
        <is>
          <t>EURCZK,Call,24.69775654660805,22/08/2025,25/07/2025</t>
        </is>
      </c>
      <c r="C1976" t="inlineStr">
        <is>
          <t>EURCZK,Call,24.69775654660805,22/08/2025,25/07/2025</t>
        </is>
      </c>
      <c r="G1976" s="1" t="n">
        <v>-4259.791461688143</v>
      </c>
      <c r="H1976" s="1" t="n">
        <v>0.0001918885365594</v>
      </c>
      <c r="K1976" s="4" t="n">
        <v>60489054.84</v>
      </c>
      <c r="L1976" s="5" t="n">
        <v>3000001</v>
      </c>
      <c r="M1976" s="6" t="n">
        <v>20.163012</v>
      </c>
      <c r="AB1976" s="8" t="inlineStr">
        <is>
          <t>QISSwaps</t>
        </is>
      </c>
      <c r="AG1976" t="n">
        <v>-1.2e-05</v>
      </c>
    </row>
    <row r="1977">
      <c r="A1977" t="inlineStr">
        <is>
          <t>QIS</t>
        </is>
      </c>
      <c r="B1977" t="inlineStr">
        <is>
          <t>EURCZK,Call,24.697763297984622,28/08/2025,30/07/2025</t>
        </is>
      </c>
      <c r="C1977" t="inlineStr">
        <is>
          <t>EURCZK,Call,24.697763297984622,28/08/2025,30/07/2025</t>
        </is>
      </c>
      <c r="G1977" s="1" t="n">
        <v>-4726.748643152767</v>
      </c>
      <c r="H1977" s="1" t="n">
        <v>0.0003918934097096</v>
      </c>
      <c r="K1977" s="4" t="n">
        <v>60489054.84</v>
      </c>
      <c r="L1977" s="5" t="n">
        <v>3000001</v>
      </c>
      <c r="M1977" s="6" t="n">
        <v>20.163012</v>
      </c>
      <c r="AB1977" s="8" t="inlineStr">
        <is>
          <t>QISSwaps</t>
        </is>
      </c>
      <c r="AG1977" t="n">
        <v>-1.2e-05</v>
      </c>
    </row>
    <row r="1978">
      <c r="A1978" t="inlineStr">
        <is>
          <t>QIS</t>
        </is>
      </c>
      <c r="B1978" t="inlineStr">
        <is>
          <t>EURCZK,Call,24.698106499790757,13/08/2025,16/07/2025</t>
        </is>
      </c>
      <c r="C1978" t="inlineStr">
        <is>
          <t>EURCZK,Call,24.698106499790757,13/08/2025,16/07/2025</t>
        </is>
      </c>
      <c r="G1978" s="1" t="n">
        <v>-4584.583771541381</v>
      </c>
      <c r="H1978" s="1" t="n">
        <v>1.246706443737212e-05</v>
      </c>
      <c r="K1978" s="4" t="n">
        <v>60489054.84</v>
      </c>
      <c r="L1978" s="5" t="n">
        <v>3000001</v>
      </c>
      <c r="M1978" s="6" t="n">
        <v>20.163012</v>
      </c>
      <c r="AB1978" s="8" t="inlineStr">
        <is>
          <t>QISSwaps</t>
        </is>
      </c>
      <c r="AG1978" t="n">
        <v>-1.2e-05</v>
      </c>
    </row>
    <row r="1979">
      <c r="A1979" t="inlineStr">
        <is>
          <t>QIS</t>
        </is>
      </c>
      <c r="B1979" t="inlineStr">
        <is>
          <t>EURCZK,Call,24.6987507418813,19/08/2025,22/07/2025</t>
        </is>
      </c>
      <c r="C1979" t="inlineStr">
        <is>
          <t>EURCZK,Call,24.6987507418813,19/08/2025,22/07/2025</t>
        </is>
      </c>
      <c r="G1979" s="1" t="n">
        <v>-4497.903868584621</v>
      </c>
      <c r="H1979" s="1" t="n">
        <v>8.436928571746509e-05</v>
      </c>
      <c r="K1979" s="4" t="n">
        <v>60489054.84</v>
      </c>
      <c r="L1979" s="5" t="n">
        <v>3000001</v>
      </c>
      <c r="M1979" s="6" t="n">
        <v>20.163012</v>
      </c>
      <c r="AB1979" s="8" t="inlineStr">
        <is>
          <t>QISSwaps</t>
        </is>
      </c>
      <c r="AG1979" t="n">
        <v>-1.2e-05</v>
      </c>
    </row>
    <row r="1980">
      <c r="A1980" t="inlineStr">
        <is>
          <t>QIS</t>
        </is>
      </c>
      <c r="B1980" t="inlineStr">
        <is>
          <t>EURCZK,Call,24.69925360643137,11/08/2025,14/07/2025</t>
        </is>
      </c>
      <c r="C1980" t="inlineStr">
        <is>
          <t>EURCZK,Call,24.69925360643137,11/08/2025,14/07/2025</t>
        </is>
      </c>
      <c r="G1980" s="1" t="n">
        <v>-4335.093242917878</v>
      </c>
      <c r="H1980" s="1" t="n">
        <v>2.446318803800403e-06</v>
      </c>
      <c r="K1980" s="4" t="n">
        <v>60489054.84</v>
      </c>
      <c r="L1980" s="5" t="n">
        <v>3000001</v>
      </c>
      <c r="M1980" s="6" t="n">
        <v>20.163012</v>
      </c>
      <c r="AB1980" s="8" t="inlineStr">
        <is>
          <t>QISSwaps</t>
        </is>
      </c>
      <c r="AG1980" t="n">
        <v>-1.2e-05</v>
      </c>
    </row>
    <row r="1981">
      <c r="A1981" t="inlineStr">
        <is>
          <t>QIS</t>
        </is>
      </c>
      <c r="B1981" t="inlineStr">
        <is>
          <t>EURCZK,Call,24.699752313391798,02/09/2025,01/08/2025</t>
        </is>
      </c>
      <c r="C1981" t="inlineStr">
        <is>
          <t>EURCZK,Call,24.699752313391798,02/09/2025,01/08/2025</t>
        </is>
      </c>
      <c r="G1981" s="1" t="n">
        <v>-4808.010100937703</v>
      </c>
      <c r="H1981" s="1" t="n">
        <v>0.0005463748935559</v>
      </c>
      <c r="K1981" s="4" t="n">
        <v>60489054.84</v>
      </c>
      <c r="L1981" s="5" t="n">
        <v>3000001</v>
      </c>
      <c r="M1981" s="6" t="n">
        <v>20.163012</v>
      </c>
      <c r="AB1981" s="8" t="inlineStr">
        <is>
          <t>QISSwaps</t>
        </is>
      </c>
      <c r="AG1981" t="n">
        <v>-1.2e-05</v>
      </c>
    </row>
    <row r="1982">
      <c r="A1982" t="inlineStr">
        <is>
          <t>QIS</t>
        </is>
      </c>
      <c r="B1982" t="inlineStr">
        <is>
          <t>EURCZK,Call,24.70495088706292,20/08/2025,23/07/2025</t>
        </is>
      </c>
      <c r="C1982" t="inlineStr">
        <is>
          <t>EURCZK,Call,24.70495088706292,20/08/2025,23/07/2025</t>
        </is>
      </c>
      <c r="G1982" s="1" t="n">
        <v>-4318.476322836748</v>
      </c>
      <c r="H1982" s="1" t="n">
        <v>0.0001060993665385</v>
      </c>
      <c r="K1982" s="4" t="n">
        <v>60489054.84</v>
      </c>
      <c r="L1982" s="5" t="n">
        <v>3000001</v>
      </c>
      <c r="M1982" s="6" t="n">
        <v>20.163012</v>
      </c>
      <c r="AB1982" s="8" t="inlineStr">
        <is>
          <t>QISSwaps</t>
        </is>
      </c>
      <c r="AG1982" t="n">
        <v>-1.2e-05</v>
      </c>
    </row>
    <row r="1983">
      <c r="A1983" t="inlineStr">
        <is>
          <t>QIS</t>
        </is>
      </c>
      <c r="B1983" t="inlineStr">
        <is>
          <t>EURCZK,Call,24.705999415003255,08/08/2025,11/07/2025</t>
        </is>
      </c>
      <c r="C1983" t="inlineStr">
        <is>
          <t>EURCZK,Call,24.705999415003255,08/08/2025,11/07/2025</t>
        </is>
      </c>
      <c r="G1983" s="1" t="n">
        <v>-4543.798447942394</v>
      </c>
      <c r="H1983" s="1" t="n">
        <v>4.824355316008521e-07</v>
      </c>
      <c r="K1983" s="4" t="n">
        <v>60489054.84</v>
      </c>
      <c r="L1983" s="5" t="n">
        <v>3000001</v>
      </c>
      <c r="M1983" s="6" t="n">
        <v>20.163012</v>
      </c>
      <c r="AB1983" s="8" t="inlineStr">
        <is>
          <t>QISSwaps</t>
        </is>
      </c>
      <c r="AG1983" t="n">
        <v>-1.2e-05</v>
      </c>
    </row>
    <row r="1984">
      <c r="A1984" t="inlineStr">
        <is>
          <t>QIS</t>
        </is>
      </c>
      <c r="B1984" t="inlineStr">
        <is>
          <t>EURCZK,Call,24.70778638652645,05/09/2025,06/08/2025</t>
        </is>
      </c>
      <c r="C1984" t="inlineStr">
        <is>
          <t>EURCZK,Call,24.70778638652645,05/09/2025,06/08/2025</t>
        </is>
      </c>
      <c r="G1984" s="1" t="n">
        <v>-4400.511199389011</v>
      </c>
      <c r="H1984" s="1" t="n">
        <v>0.0006972600817078</v>
      </c>
      <c r="K1984" s="4" t="n">
        <v>60489054.84</v>
      </c>
      <c r="L1984" s="5" t="n">
        <v>3000001</v>
      </c>
      <c r="M1984" s="6" t="n">
        <v>20.163012</v>
      </c>
      <c r="AB1984" s="8" t="inlineStr">
        <is>
          <t>QISSwaps</t>
        </is>
      </c>
      <c r="AG1984" t="n">
        <v>-1.2e-05</v>
      </c>
    </row>
    <row r="1985">
      <c r="A1985" t="inlineStr">
        <is>
          <t>QIS</t>
        </is>
      </c>
      <c r="B1985" t="inlineStr">
        <is>
          <t>EURCZK,Call,24.708153500854667,26/08/2025,28/07/2025</t>
        </is>
      </c>
      <c r="C1985" t="inlineStr">
        <is>
          <t>EURCZK,Call,24.708153500854667,26/08/2025,28/07/2025</t>
        </is>
      </c>
      <c r="G1985" s="1" t="n">
        <v>-4388.822292917364</v>
      </c>
      <c r="H1985" s="1" t="n">
        <v>0.0002564295441757</v>
      </c>
      <c r="K1985" s="4" t="n">
        <v>60489054.84</v>
      </c>
      <c r="L1985" s="5" t="n">
        <v>3000001</v>
      </c>
      <c r="M1985" s="6" t="n">
        <v>20.163012</v>
      </c>
      <c r="AB1985" s="8" t="inlineStr">
        <is>
          <t>QISSwaps</t>
        </is>
      </c>
      <c r="AG1985" t="n">
        <v>-1.2e-05</v>
      </c>
    </row>
    <row r="1986">
      <c r="A1986" t="inlineStr">
        <is>
          <t>QIS</t>
        </is>
      </c>
      <c r="B1986" t="inlineStr">
        <is>
          <t>EURCZK,Call,24.708609869415554,27/08/2025,29/07/2025</t>
        </is>
      </c>
      <c r="C1986" t="inlineStr">
        <is>
          <t>EURCZK,Call,24.708609869415554,27/08/2025,29/07/2025</t>
        </is>
      </c>
      <c r="G1986" s="1" t="n">
        <v>-4497.115519450825</v>
      </c>
      <c r="H1986" s="1" t="n">
        <v>0.000300374244655</v>
      </c>
      <c r="K1986" s="4" t="n">
        <v>60489054.84</v>
      </c>
      <c r="L1986" s="5" t="n">
        <v>3000001</v>
      </c>
      <c r="M1986" s="6" t="n">
        <v>20.163012</v>
      </c>
      <c r="AB1986" s="8" t="inlineStr">
        <is>
          <t>QISSwaps</t>
        </is>
      </c>
      <c r="AG1986" t="n">
        <v>-1.2e-05</v>
      </c>
    </row>
    <row r="1987">
      <c r="A1987" t="inlineStr">
        <is>
          <t>QIS</t>
        </is>
      </c>
      <c r="B1987" t="inlineStr">
        <is>
          <t>EURCZK,Call,24.70908502057154,03/09/2025,04/08/2025</t>
        </is>
      </c>
      <c r="C1987" t="inlineStr">
        <is>
          <t>EURCZK,Call,24.70908502057154,03/09/2025,04/08/2025</t>
        </is>
      </c>
      <c r="G1987" s="1" t="n">
        <v>-4633.325821106861</v>
      </c>
      <c r="H1987" s="1" t="n">
        <v>0.0005658451128652</v>
      </c>
      <c r="K1987" s="4" t="n">
        <v>60489054.84</v>
      </c>
      <c r="L1987" s="5" t="n">
        <v>3000001</v>
      </c>
      <c r="M1987" s="6" t="n">
        <v>20.163012</v>
      </c>
      <c r="AB1987" s="8" t="inlineStr">
        <is>
          <t>QISSwaps</t>
        </is>
      </c>
      <c r="AG1987" t="n">
        <v>-1.2e-05</v>
      </c>
    </row>
    <row r="1988">
      <c r="A1988" t="inlineStr">
        <is>
          <t>QIS</t>
        </is>
      </c>
      <c r="B1988" t="inlineStr">
        <is>
          <t>EURCZK,Call,24.709406977045667,18/08/2025,21/07/2025</t>
        </is>
      </c>
      <c r="C1988" t="inlineStr">
        <is>
          <t>EURCZK,Call,24.709406977045667,18/08/2025,21/07/2025</t>
        </is>
      </c>
      <c r="G1988" s="1" t="n">
        <v>-4487.185587597545</v>
      </c>
      <c r="H1988" s="1" t="n">
        <v>5.191719118219723e-05</v>
      </c>
      <c r="K1988" s="4" t="n">
        <v>60489054.84</v>
      </c>
      <c r="L1988" s="5" t="n">
        <v>3000001</v>
      </c>
      <c r="M1988" s="6" t="n">
        <v>20.163012</v>
      </c>
      <c r="AB1988" s="8" t="inlineStr">
        <is>
          <t>QISSwaps</t>
        </is>
      </c>
      <c r="AG1988" t="n">
        <v>-1.2e-05</v>
      </c>
    </row>
    <row r="1989">
      <c r="A1989" t="inlineStr">
        <is>
          <t>QIS</t>
        </is>
      </c>
      <c r="B1989" t="inlineStr">
        <is>
          <t>EURCZK,Call,24.712594056804463,14/08/2025,17/07/2025</t>
        </is>
      </c>
      <c r="C1989" t="inlineStr">
        <is>
          <t>EURCZK,Call,24.712594056804463,14/08/2025,17/07/2025</t>
        </is>
      </c>
      <c r="G1989" s="1" t="n">
        <v>-4640.192147165587</v>
      </c>
      <c r="H1989" s="1" t="n">
        <v>1.809816320566743e-05</v>
      </c>
      <c r="K1989" s="4" t="n">
        <v>60489054.84</v>
      </c>
      <c r="L1989" s="5" t="n">
        <v>3000001</v>
      </c>
      <c r="M1989" s="6" t="n">
        <v>20.163012</v>
      </c>
      <c r="AB1989" s="8" t="inlineStr">
        <is>
          <t>QISSwaps</t>
        </is>
      </c>
      <c r="AG1989" t="n">
        <v>-1.2e-05</v>
      </c>
    </row>
    <row r="1990">
      <c r="A1990" t="inlineStr">
        <is>
          <t>QIS</t>
        </is>
      </c>
      <c r="B1990" t="inlineStr">
        <is>
          <t>EURCZK,Call,24.71517360151223,29/08/2025,31/07/2025</t>
        </is>
      </c>
      <c r="C1990" t="inlineStr">
        <is>
          <t>EURCZK,Call,24.71517360151223,29/08/2025,31/07/2025</t>
        </is>
      </c>
      <c r="G1990" s="1" t="n">
        <v>-4837.18846053654</v>
      </c>
      <c r="H1990" s="1" t="n">
        <v>0.0003867059678281</v>
      </c>
      <c r="K1990" s="4" t="n">
        <v>60489054.84</v>
      </c>
      <c r="L1990" s="5" t="n">
        <v>3000001</v>
      </c>
      <c r="M1990" s="6" t="n">
        <v>20.163012</v>
      </c>
      <c r="AB1990" s="8" t="inlineStr">
        <is>
          <t>QISSwaps</t>
        </is>
      </c>
      <c r="AG1990" t="n">
        <v>-1.2e-05</v>
      </c>
    </row>
    <row r="1991">
      <c r="A1991" t="inlineStr">
        <is>
          <t>QIS</t>
        </is>
      </c>
      <c r="B1991" t="inlineStr">
        <is>
          <t>EURCZK,Call,24.719973819054207,15/08/2025,18/07/2025</t>
        </is>
      </c>
      <c r="C1991" t="inlineStr">
        <is>
          <t>EURCZK,Call,24.719973819054207,15/08/2025,18/07/2025</t>
        </is>
      </c>
      <c r="G1991" s="1" t="n">
        <v>-4608.266219505537</v>
      </c>
      <c r="H1991" s="1" t="n">
        <v>2.879332413018898e-05</v>
      </c>
      <c r="K1991" s="4" t="n">
        <v>60489054.84</v>
      </c>
      <c r="L1991" s="5" t="n">
        <v>3000001</v>
      </c>
      <c r="M1991" s="6" t="n">
        <v>20.163012</v>
      </c>
      <c r="AB1991" s="8" t="inlineStr">
        <is>
          <t>QISSwaps</t>
        </is>
      </c>
      <c r="AG1991" t="n">
        <v>-1.2e-05</v>
      </c>
    </row>
    <row r="1992">
      <c r="A1992" t="inlineStr">
        <is>
          <t>QIS</t>
        </is>
      </c>
      <c r="B1992" t="inlineStr">
        <is>
          <t>EURCZK,Call,24.720811763647536,21/08/2025,24/07/2025</t>
        </is>
      </c>
      <c r="C1992" t="inlineStr">
        <is>
          <t>EURCZK,Call,24.720811763647536,21/08/2025,24/07/2025</t>
        </is>
      </c>
      <c r="G1992" s="1" t="n">
        <v>-4268.049430760375</v>
      </c>
      <c r="H1992" s="1" t="n">
        <v>0.0001209028006844</v>
      </c>
      <c r="K1992" s="4" t="n">
        <v>60489054.84</v>
      </c>
      <c r="L1992" s="5" t="n">
        <v>3000001</v>
      </c>
      <c r="M1992" s="6" t="n">
        <v>20.163012</v>
      </c>
      <c r="AB1992" s="8" t="inlineStr">
        <is>
          <t>QISSwaps</t>
        </is>
      </c>
      <c r="AG1992" t="n">
        <v>-1.2e-05</v>
      </c>
    </row>
    <row r="1993">
      <c r="A1993" t="inlineStr">
        <is>
          <t>QIS</t>
        </is>
      </c>
      <c r="B1993" t="inlineStr">
        <is>
          <t>EURCZK,Call,24.724412492889847,12/08/2025,15/07/2025</t>
        </is>
      </c>
      <c r="C1993" t="inlineStr">
        <is>
          <t>EURCZK,Call,24.724412492889847,12/08/2025,15/07/2025</t>
        </is>
      </c>
      <c r="G1993" s="1" t="n">
        <v>-4514.085420838397</v>
      </c>
      <c r="H1993" s="1" t="n">
        <v>3.296408793307224e-06</v>
      </c>
      <c r="K1993" s="4" t="n">
        <v>60489054.84</v>
      </c>
      <c r="L1993" s="5" t="n">
        <v>3000001</v>
      </c>
      <c r="M1993" s="6" t="n">
        <v>20.163012</v>
      </c>
      <c r="AB1993" s="8" t="inlineStr">
        <is>
          <t>QISSwaps</t>
        </is>
      </c>
      <c r="AG1993" t="n">
        <v>-1.2e-05</v>
      </c>
    </row>
    <row r="1994">
      <c r="A1994" t="inlineStr">
        <is>
          <t>QIS</t>
        </is>
      </c>
      <c r="B1994" t="inlineStr">
        <is>
          <t>EURCZK,Call,24.72476382723593,04/09/2025,05/08/2025</t>
        </is>
      </c>
      <c r="C1994" t="inlineStr">
        <is>
          <t>EURCZK,Call,24.72476382723593,04/09/2025,05/08/2025</t>
        </is>
      </c>
      <c r="G1994" s="1" t="n">
        <v>-4711.253534784862</v>
      </c>
      <c r="H1994" s="1" t="n">
        <v>0.0005704020676306</v>
      </c>
      <c r="K1994" s="4" t="n">
        <v>60489054.84</v>
      </c>
      <c r="L1994" s="5" t="n">
        <v>3000001</v>
      </c>
      <c r="M1994" s="6" t="n">
        <v>20.163012</v>
      </c>
      <c r="AB1994" s="8" t="inlineStr">
        <is>
          <t>QISSwaps</t>
        </is>
      </c>
      <c r="AG1994" t="n">
        <v>-1.2e-05</v>
      </c>
    </row>
    <row r="1995">
      <c r="A1995" t="inlineStr">
        <is>
          <t>QIS</t>
        </is>
      </c>
      <c r="B1995" t="inlineStr">
        <is>
          <t>EURCZK,Call,24.724974867758625,07/08/2025,10/07/2025</t>
        </is>
      </c>
      <c r="C1995" t="inlineStr">
        <is>
          <t>EURCZK,Call,24.724974867758625,07/08/2025,10/07/2025</t>
        </is>
      </c>
      <c r="G1995" s="1" t="n">
        <v>-4375.11929855872</v>
      </c>
      <c r="K1995" s="4" t="n">
        <v>60489054.84</v>
      </c>
      <c r="L1995" s="5" t="n">
        <v>3000001</v>
      </c>
      <c r="M1995" s="6" t="n">
        <v>20.163012</v>
      </c>
      <c r="AB1995" s="8" t="inlineStr">
        <is>
          <t>QISSwaps</t>
        </is>
      </c>
      <c r="AG1995" t="n">
        <v>-1.2e-05</v>
      </c>
    </row>
    <row r="1996">
      <c r="A1996" t="inlineStr">
        <is>
          <t>QIS</t>
        </is>
      </c>
      <c r="B1996" t="inlineStr">
        <is>
          <t>EURCZK,Call,24.726565268261968,22/08/2025,25/07/2025</t>
        </is>
      </c>
      <c r="C1996" t="inlineStr">
        <is>
          <t>EURCZK,Call,24.726565268261968,22/08/2025,25/07/2025</t>
        </is>
      </c>
      <c r="G1996" s="1" t="n">
        <v>-4249.87114678397</v>
      </c>
      <c r="H1996" s="1" t="n">
        <v>0.0001463013754502</v>
      </c>
      <c r="K1996" s="4" t="n">
        <v>60489054.84</v>
      </c>
      <c r="L1996" s="5" t="n">
        <v>3000001</v>
      </c>
      <c r="M1996" s="6" t="n">
        <v>20.163012</v>
      </c>
      <c r="AB1996" s="8" t="inlineStr">
        <is>
          <t>QISSwaps</t>
        </is>
      </c>
      <c r="AG1996" t="n">
        <v>-1.2e-05</v>
      </c>
    </row>
    <row r="1997">
      <c r="A1997" t="inlineStr">
        <is>
          <t>QIS</t>
        </is>
      </c>
      <c r="B1997" t="inlineStr">
        <is>
          <t>EURCZK,Call,24.728292172359243,11/08/2025,14/07/2025</t>
        </is>
      </c>
      <c r="C1997" t="inlineStr">
        <is>
          <t>EURCZK,Call,24.728292172359243,11/08/2025,14/07/2025</t>
        </is>
      </c>
      <c r="G1997" s="1" t="n">
        <v>-4324.917774558789</v>
      </c>
      <c r="H1997" s="1" t="n">
        <v>9.173366922761324e-07</v>
      </c>
      <c r="K1997" s="4" t="n">
        <v>60489054.84</v>
      </c>
      <c r="L1997" s="5" t="n">
        <v>3000001</v>
      </c>
      <c r="M1997" s="6" t="n">
        <v>20.163012</v>
      </c>
      <c r="AB1997" s="8" t="inlineStr">
        <is>
          <t>QISSwaps</t>
        </is>
      </c>
      <c r="AG1997" t="n">
        <v>-1.2e-05</v>
      </c>
    </row>
    <row r="1998">
      <c r="A1998" t="inlineStr">
        <is>
          <t>QIS</t>
        </is>
      </c>
      <c r="B1998" t="inlineStr">
        <is>
          <t>EURCZK,Call,24.728610108567818,13/08/2025,16/07/2025</t>
        </is>
      </c>
      <c r="C1998" t="inlineStr">
        <is>
          <t>EURCZK,Call,24.728610108567818,13/08/2025,16/07/2025</t>
        </is>
      </c>
      <c r="G1998" s="1" t="n">
        <v>-4573.280257395786</v>
      </c>
      <c r="H1998" s="1" t="n">
        <v>7.003499426847485e-06</v>
      </c>
      <c r="K1998" s="4" t="n">
        <v>60489054.84</v>
      </c>
      <c r="L1998" s="5" t="n">
        <v>3000001</v>
      </c>
      <c r="M1998" s="6" t="n">
        <v>20.163012</v>
      </c>
      <c r="AB1998" s="8" t="inlineStr">
        <is>
          <t>QISSwaps</t>
        </is>
      </c>
      <c r="AG1998" t="n">
        <v>-1.2e-05</v>
      </c>
    </row>
    <row r="1999">
      <c r="A1999" t="inlineStr">
        <is>
          <t>QIS</t>
        </is>
      </c>
      <c r="B1999" t="inlineStr">
        <is>
          <t>EURCZK,Call,24.728916158029573,19/08/2025,22/07/2025</t>
        </is>
      </c>
      <c r="C1999" t="inlineStr">
        <is>
          <t>EURCZK,Call,24.728916158029573,19/08/2025,22/07/2025</t>
        </is>
      </c>
      <c r="G1999" s="1" t="n">
        <v>-4486.93708085957</v>
      </c>
      <c r="H1999" s="1" t="n">
        <v>5.972445593369293e-05</v>
      </c>
      <c r="K1999" s="4" t="n">
        <v>60489054.84</v>
      </c>
      <c r="L1999" s="5" t="n">
        <v>3000001</v>
      </c>
      <c r="M1999" s="6" t="n">
        <v>20.163012</v>
      </c>
      <c r="AB1999" s="8" t="inlineStr">
        <is>
          <t>QISSwaps</t>
        </is>
      </c>
      <c r="AG1999" t="n">
        <v>-1.2e-05</v>
      </c>
    </row>
    <row r="2000">
      <c r="A2000" t="inlineStr">
        <is>
          <t>QIS</t>
        </is>
      </c>
      <c r="B2000" t="inlineStr">
        <is>
          <t>EURCZK,Call,24.72896235977024,28/08/2025,30/07/2025</t>
        </is>
      </c>
      <c r="C2000" t="inlineStr">
        <is>
          <t>EURCZK,Call,24.72896235977024,28/08/2025,30/07/2025</t>
        </is>
      </c>
      <c r="G2000" s="1" t="n">
        <v>-4714.829251333995</v>
      </c>
      <c r="H2000" s="1" t="n">
        <v>0.0003072097417762</v>
      </c>
      <c r="K2000" s="4" t="n">
        <v>60489054.84</v>
      </c>
      <c r="L2000" s="5" t="n">
        <v>3000001</v>
      </c>
      <c r="M2000" s="6" t="n">
        <v>20.163012</v>
      </c>
      <c r="AB2000" s="8" t="inlineStr">
        <is>
          <t>QISSwaps</t>
        </is>
      </c>
      <c r="AG2000" t="n">
        <v>-1.2e-05</v>
      </c>
    </row>
    <row r="2001">
      <c r="A2001" t="inlineStr">
        <is>
          <t>QIS</t>
        </is>
      </c>
      <c r="B2001" t="inlineStr">
        <is>
          <t>EURCZK,Call,24.73131799496711,02/09/2025,01/08/2025</t>
        </is>
      </c>
      <c r="C2001" t="inlineStr">
        <is>
          <t>EURCZK,Call,24.73131799496711,02/09/2025,01/08/2025</t>
        </is>
      </c>
      <c r="G2001" s="1" t="n">
        <v>-4795.74457900407</v>
      </c>
      <c r="H2001" s="1" t="n">
        <v>0.0004363013290733</v>
      </c>
      <c r="K2001" s="4" t="n">
        <v>60489054.84</v>
      </c>
      <c r="L2001" s="5" t="n">
        <v>3000001</v>
      </c>
      <c r="M2001" s="6" t="n">
        <v>20.163012</v>
      </c>
      <c r="AB2001" s="8" t="inlineStr">
        <is>
          <t>QISSwaps</t>
        </is>
      </c>
      <c r="AG2001" t="n">
        <v>-1.2e-05</v>
      </c>
    </row>
    <row r="2002">
      <c r="A2002" t="inlineStr">
        <is>
          <t>QIS</t>
        </is>
      </c>
      <c r="B2002" t="inlineStr">
        <is>
          <t>EURCZK,Call,24.7339997454133,20/08/2025,23/07/2025</t>
        </is>
      </c>
      <c r="C2002" t="inlineStr">
        <is>
          <t>EURCZK,Call,24.7339997454133,20/08/2025,23/07/2025</t>
        </is>
      </c>
      <c r="G2002" s="1" t="n">
        <v>-4308.338606110829</v>
      </c>
      <c r="H2002" s="1" t="n">
        <v>7.803174486246905e-05</v>
      </c>
      <c r="K2002" s="4" t="n">
        <v>60489054.84</v>
      </c>
      <c r="L2002" s="5" t="n">
        <v>3000001</v>
      </c>
      <c r="M2002" s="6" t="n">
        <v>20.163012</v>
      </c>
      <c r="AB2002" s="8" t="inlineStr">
        <is>
          <t>QISSwaps</t>
        </is>
      </c>
      <c r="AG2002" t="n">
        <v>-1.2e-05</v>
      </c>
    </row>
    <row r="2003">
      <c r="A2003" t="inlineStr">
        <is>
          <t>QIS</t>
        </is>
      </c>
      <c r="B2003" t="inlineStr">
        <is>
          <t>EURCZK,Call,24.7364619137468,08/08/2025,11/07/2025</t>
        </is>
      </c>
      <c r="C2003" t="inlineStr">
        <is>
          <t>EURCZK,Call,24.7364619137468,08/08/2025,11/07/2025</t>
        </is>
      </c>
      <c r="G2003" s="1" t="n">
        <v>-4532.614130076067</v>
      </c>
      <c r="H2003" s="1" t="n">
        <v>1.015107744933792e-07</v>
      </c>
      <c r="K2003" s="4" t="n">
        <v>60489054.84</v>
      </c>
      <c r="L2003" s="5" t="n">
        <v>3000001</v>
      </c>
      <c r="M2003" s="6" t="n">
        <v>20.163012</v>
      </c>
      <c r="AB2003" s="8" t="inlineStr">
        <is>
          <t>QISSwaps</t>
        </is>
      </c>
      <c r="AG2003" t="n">
        <v>-1.2e-05</v>
      </c>
    </row>
    <row r="2004">
      <c r="A2004" t="inlineStr">
        <is>
          <t>QIS</t>
        </is>
      </c>
      <c r="B2004" t="inlineStr">
        <is>
          <t>EURCZK,Call,24.7369656116094,05/09/2025,06/08/2025</t>
        </is>
      </c>
      <c r="C2004" t="inlineStr">
        <is>
          <t>EURCZK,Call,24.7369656116094,05/09/2025,06/08/2025</t>
        </is>
      </c>
      <c r="G2004" s="1" t="n">
        <v>-4390.135814009076</v>
      </c>
      <c r="H2004" s="1" t="n">
        <v>0.0005764731205396999</v>
      </c>
      <c r="K2004" s="4" t="n">
        <v>60489054.84</v>
      </c>
      <c r="L2004" s="5" t="n">
        <v>3000001</v>
      </c>
      <c r="M2004" s="6" t="n">
        <v>20.163012</v>
      </c>
      <c r="AB2004" s="8" t="inlineStr">
        <is>
          <t>QISSwaps</t>
        </is>
      </c>
      <c r="AG2004" t="n">
        <v>-1.2e-05</v>
      </c>
    </row>
    <row r="2005">
      <c r="A2005" t="inlineStr">
        <is>
          <t>QIS</t>
        </is>
      </c>
      <c r="B2005" t="inlineStr">
        <is>
          <t>EURCZK,Call,24.737759474714913,26/08/2025,28/07/2025</t>
        </is>
      </c>
      <c r="C2005" t="inlineStr">
        <is>
          <t>EURCZK,Call,24.737759474714913,26/08/2025,28/07/2025</t>
        </is>
      </c>
      <c r="G2005" s="1" t="n">
        <v>-4378.32355673555</v>
      </c>
      <c r="H2005" s="1" t="n">
        <v>0.0001997410868446</v>
      </c>
      <c r="K2005" s="4" t="n">
        <v>60489054.84</v>
      </c>
      <c r="L2005" s="5" t="n">
        <v>3000001</v>
      </c>
      <c r="M2005" s="6" t="n">
        <v>20.163012</v>
      </c>
      <c r="AB2005" s="8" t="inlineStr">
        <is>
          <t>QISSwaps</t>
        </is>
      </c>
      <c r="AG2005" t="n">
        <v>-1.2e-05</v>
      </c>
    </row>
    <row r="2006">
      <c r="A2006" t="inlineStr">
        <is>
          <t>QIS</t>
        </is>
      </c>
      <c r="B2006" t="inlineStr">
        <is>
          <t>EURCZK,Call,24.738660222144407,27/08/2025,29/07/2025</t>
        </is>
      </c>
      <c r="C2006" t="inlineStr">
        <is>
          <t>EURCZK,Call,24.738660222144407,27/08/2025,29/07/2025</t>
        </is>
      </c>
      <c r="G2006" s="1" t="n">
        <v>-4486.196752762492</v>
      </c>
      <c r="H2006" s="1" t="n">
        <v>0.0002357764866926</v>
      </c>
      <c r="K2006" s="4" t="n">
        <v>60489054.84</v>
      </c>
      <c r="L2006" s="5" t="n">
        <v>3000001</v>
      </c>
      <c r="M2006" s="6" t="n">
        <v>20.163012</v>
      </c>
      <c r="AB2006" s="8" t="inlineStr">
        <is>
          <t>QISSwaps</t>
        </is>
      </c>
      <c r="AG2006" t="n">
        <v>-1.2e-05</v>
      </c>
    </row>
    <row r="2007">
      <c r="A2007" t="inlineStr">
        <is>
          <t>QIS</t>
        </is>
      </c>
      <c r="B2007" t="inlineStr">
        <is>
          <t>EURCZK,Call,24.739397619292564,18/08/2025,21/07/2025</t>
        </is>
      </c>
      <c r="C2007" t="inlineStr">
        <is>
          <t>EURCZK,Call,24.739397619292564,18/08/2025,21/07/2025</t>
        </is>
      </c>
      <c r="G2007" s="1" t="n">
        <v>-4476.312888878148</v>
      </c>
      <c r="H2007" s="1" t="n">
        <v>3.583269702975471e-05</v>
      </c>
      <c r="K2007" s="4" t="n">
        <v>60489054.84</v>
      </c>
      <c r="L2007" s="5" t="n">
        <v>3000001</v>
      </c>
      <c r="M2007" s="6" t="n">
        <v>20.163012</v>
      </c>
      <c r="AB2007" s="8" t="inlineStr">
        <is>
          <t>QISSwaps</t>
        </is>
      </c>
      <c r="AG2007" t="n">
        <v>-1.2e-05</v>
      </c>
    </row>
    <row r="2008">
      <c r="A2008" t="inlineStr">
        <is>
          <t>QIS</t>
        </is>
      </c>
      <c r="B2008" t="inlineStr">
        <is>
          <t>EURCZK,Call,24.739831764840883,03/09/2025,04/08/2025</t>
        </is>
      </c>
      <c r="C2008" t="inlineStr">
        <is>
          <t>EURCZK,Call,24.739831764840883,03/09/2025,04/08/2025</t>
        </is>
      </c>
      <c r="G2008" s="1" t="n">
        <v>-4621.81635242418</v>
      </c>
      <c r="H2008" s="1" t="n">
        <v>0.0004580690774438</v>
      </c>
      <c r="K2008" s="4" t="n">
        <v>60489054.84</v>
      </c>
      <c r="L2008" s="5" t="n">
        <v>3000001</v>
      </c>
      <c r="M2008" s="6" t="n">
        <v>20.163012</v>
      </c>
      <c r="AB2008" s="8" t="inlineStr">
        <is>
          <t>QISSwaps</t>
        </is>
      </c>
      <c r="AG2008" t="n">
        <v>-1.2e-05</v>
      </c>
    </row>
    <row r="2009">
      <c r="A2009" t="inlineStr">
        <is>
          <t>QIS</t>
        </is>
      </c>
      <c r="B2009" t="inlineStr">
        <is>
          <t>EURCZK,Call,24.743478436246903,14/08/2025,17/07/2025</t>
        </is>
      </c>
      <c r="C2009" t="inlineStr">
        <is>
          <t>EURCZK,Call,24.743478436246903,14/08/2025,17/07/2025</t>
        </is>
      </c>
      <c r="G2009" s="1" t="n">
        <v>-4628.615762127948</v>
      </c>
      <c r="H2009" s="1" t="n">
        <v>1.138621971564992e-05</v>
      </c>
      <c r="K2009" s="4" t="n">
        <v>60489054.84</v>
      </c>
      <c r="L2009" s="5" t="n">
        <v>3000001</v>
      </c>
      <c r="M2009" s="6" t="n">
        <v>20.163012</v>
      </c>
      <c r="AB2009" s="8" t="inlineStr">
        <is>
          <t>QISSwaps</t>
        </is>
      </c>
      <c r="AG2009" t="n">
        <v>-1.2e-05</v>
      </c>
    </row>
    <row r="2010">
      <c r="A2010" t="inlineStr">
        <is>
          <t>QIS</t>
        </is>
      </c>
      <c r="B2010" t="inlineStr">
        <is>
          <t>EURCZK,Call,24.747054307289545,29/08/2025,31/07/2025</t>
        </is>
      </c>
      <c r="C2010" t="inlineStr">
        <is>
          <t>EURCZK,Call,24.747054307289545,29/08/2025,31/07/2025</t>
        </is>
      </c>
      <c r="G2010" s="1" t="n">
        <v>-4824.733349978843</v>
      </c>
      <c r="H2010" s="1" t="n">
        <v>0.000305398053565</v>
      </c>
      <c r="K2010" s="4" t="n">
        <v>60489054.84</v>
      </c>
      <c r="L2010" s="5" t="n">
        <v>3000001</v>
      </c>
      <c r="M2010" s="6" t="n">
        <v>20.163012</v>
      </c>
      <c r="AB2010" s="8" t="inlineStr">
        <is>
          <t>QISSwaps</t>
        </is>
      </c>
      <c r="AG2010" t="n">
        <v>-1.2e-05</v>
      </c>
    </row>
    <row r="2011">
      <c r="A2011" t="inlineStr">
        <is>
          <t>QIS</t>
        </is>
      </c>
      <c r="B2011" t="inlineStr">
        <is>
          <t>EURCZK,Call,24.74959685627339,21/08/2025,24/07/2025</t>
        </is>
      </c>
      <c r="C2011" t="inlineStr">
        <is>
          <t>EURCZK,Call,24.74959685627339,21/08/2025,24/07/2025</t>
        </is>
      </c>
      <c r="G2011" s="1" t="n">
        <v>-4258.127268813677</v>
      </c>
      <c r="H2011" s="1" t="n">
        <v>9.149777495097884e-05</v>
      </c>
      <c r="K2011" s="4" t="n">
        <v>60489054.84</v>
      </c>
      <c r="L2011" s="5" t="n">
        <v>3000001</v>
      </c>
      <c r="M2011" s="6" t="n">
        <v>20.163012</v>
      </c>
      <c r="AB2011" s="8" t="inlineStr">
        <is>
          <t>QISSwaps</t>
        </is>
      </c>
      <c r="AG2011" t="n">
        <v>-1.2e-05</v>
      </c>
    </row>
    <row r="2012">
      <c r="A2012" t="inlineStr">
        <is>
          <t>QIS</t>
        </is>
      </c>
      <c r="B2012" t="inlineStr">
        <is>
          <t>EURCZK,Call,24.750654961323082,15/08/2025,18/07/2025</t>
        </is>
      </c>
      <c r="C2012" t="inlineStr">
        <is>
          <t>EURCZK,Call,24.750654961323082,15/08/2025,18/07/2025</t>
        </is>
      </c>
      <c r="G2012" s="1" t="n">
        <v>-4596.848401312583</v>
      </c>
      <c r="H2012" s="1" t="n">
        <v>1.909295679603188e-05</v>
      </c>
      <c r="K2012" s="4" t="n">
        <v>60489054.84</v>
      </c>
      <c r="L2012" s="5" t="n">
        <v>3000001</v>
      </c>
      <c r="M2012" s="6" t="n">
        <v>20.163012</v>
      </c>
      <c r="AB2012" s="8" t="inlineStr">
        <is>
          <t>QISSwaps</t>
        </is>
      </c>
      <c r="AG2012" t="n">
        <v>-1.2e-05</v>
      </c>
    </row>
    <row r="2013">
      <c r="A2013" t="inlineStr">
        <is>
          <t>QIS</t>
        </is>
      </c>
      <c r="B2013" t="inlineStr">
        <is>
          <t>EURCZK,Call,24.754429248575764,07/08/2025,10/07/2025</t>
        </is>
      </c>
      <c r="C2013" t="inlineStr">
        <is>
          <t>EURCZK,Call,24.754429248575764,07/08/2025,10/07/2025</t>
        </is>
      </c>
      <c r="G2013" s="1" t="n">
        <v>-4364.713907107768</v>
      </c>
      <c r="K2013" s="4" t="n">
        <v>60489054.84</v>
      </c>
      <c r="L2013" s="5" t="n">
        <v>3000001</v>
      </c>
      <c r="M2013" s="6" t="n">
        <v>20.163012</v>
      </c>
      <c r="AB2013" s="8" t="inlineStr">
        <is>
          <t>QISSwaps</t>
        </is>
      </c>
      <c r="AG2013" t="n">
        <v>-1.2e-05</v>
      </c>
    </row>
    <row r="2014">
      <c r="A2014" t="inlineStr">
        <is>
          <t>QIS</t>
        </is>
      </c>
      <c r="B2014" t="inlineStr">
        <is>
          <t>EURCZK,Call,24.75467566890455,12/08/2025,15/07/2025</t>
        </is>
      </c>
      <c r="C2014" t="inlineStr">
        <is>
          <t>EURCZK,Call,24.75467566890455,12/08/2025,15/07/2025</t>
        </is>
      </c>
      <c r="G2014" s="1" t="n">
        <v>-4503.055015217875</v>
      </c>
      <c r="H2014" s="1" t="n">
        <v>1.560495702344005e-06</v>
      </c>
      <c r="K2014" s="4" t="n">
        <v>60489054.84</v>
      </c>
      <c r="L2014" s="5" t="n">
        <v>3000001</v>
      </c>
      <c r="M2014" s="6" t="n">
        <v>20.163012</v>
      </c>
      <c r="AB2014" s="8" t="inlineStr">
        <is>
          <t>QISSwaps</t>
        </is>
      </c>
      <c r="AG2014" t="n">
        <v>-1.2e-05</v>
      </c>
    </row>
    <row r="2015">
      <c r="A2015" t="inlineStr">
        <is>
          <t>QIS</t>
        </is>
      </c>
      <c r="B2015" t="inlineStr">
        <is>
          <t>EURCZK,Call,24.755373989915885,22/08/2025,25/07/2025</t>
        </is>
      </c>
      <c r="C2015" t="inlineStr">
        <is>
          <t>EURCZK,Call,24.755373989915885,22/08/2025,25/07/2025</t>
        </is>
      </c>
      <c r="G2015" s="1" t="n">
        <v>-4239.985445608392</v>
      </c>
      <c r="H2015" s="1" t="n">
        <v>0.0001125598026415</v>
      </c>
      <c r="K2015" s="4" t="n">
        <v>60489054.84</v>
      </c>
      <c r="L2015" s="5" t="n">
        <v>3000001</v>
      </c>
      <c r="M2015" s="6" t="n">
        <v>20.163012</v>
      </c>
      <c r="AB2015" s="8" t="inlineStr">
        <is>
          <t>QISSwaps</t>
        </is>
      </c>
      <c r="AG2015" t="n">
        <v>-1.2e-05</v>
      </c>
    </row>
    <row r="2016">
      <c r="A2016" t="inlineStr">
        <is>
          <t>QIS</t>
        </is>
      </c>
      <c r="B2016" t="inlineStr">
        <is>
          <t>EURCZK,Call,24.756068096137287,04/09/2025,05/08/2025</t>
        </is>
      </c>
      <c r="C2016" t="inlineStr">
        <is>
          <t>EURCZK,Call,24.756068096137287,04/09/2025,05/08/2025</t>
        </is>
      </c>
      <c r="G2016" s="1" t="n">
        <v>-4699.346223771578</v>
      </c>
      <c r="H2016" s="1" t="n">
        <v>0.0004649391416471</v>
      </c>
      <c r="K2016" s="4" t="n">
        <v>60489054.84</v>
      </c>
      <c r="L2016" s="5" t="n">
        <v>3000001</v>
      </c>
      <c r="M2016" s="6" t="n">
        <v>20.163012</v>
      </c>
      <c r="AB2016" s="8" t="inlineStr">
        <is>
          <t>QISSwaps</t>
        </is>
      </c>
      <c r="AG2016" t="n">
        <v>-1.2e-05</v>
      </c>
    </row>
    <row r="2017">
      <c r="A2017" t="inlineStr">
        <is>
          <t>QIS</t>
        </is>
      </c>
      <c r="B2017" t="inlineStr">
        <is>
          <t>EURCZK,Call,24.757330738287116,11/08/2025,14/07/2025</t>
        </is>
      </c>
      <c r="C2017" t="inlineStr">
        <is>
          <t>EURCZK,Call,24.757330738287116,11/08/2025,14/07/2025</t>
        </is>
      </c>
      <c r="G2017" s="1" t="n">
        <v>-4314.778090471715</v>
      </c>
      <c r="H2017" s="1" t="n">
        <v>3.335179943719454e-07</v>
      </c>
      <c r="K2017" s="4" t="n">
        <v>60489054.84</v>
      </c>
      <c r="L2017" s="5" t="n">
        <v>3000001</v>
      </c>
      <c r="M2017" s="6" t="n">
        <v>20.163012</v>
      </c>
      <c r="AB2017" s="8" t="inlineStr">
        <is>
          <t>QISSwaps</t>
        </is>
      </c>
      <c r="AG2017" t="n">
        <v>-1.2e-05</v>
      </c>
    </row>
    <row r="2018">
      <c r="A2018" t="inlineStr">
        <is>
          <t>QIS</t>
        </is>
      </c>
      <c r="B2018" t="inlineStr">
        <is>
          <t>EURCZK,Call,24.759081574177845,19/08/2025,22/07/2025</t>
        </is>
      </c>
      <c r="C2018" t="inlineStr">
        <is>
          <t>EURCZK,Call,24.759081574177845,19/08/2025,22/07/2025</t>
        </is>
      </c>
      <c r="G2018" s="1" t="n">
        <v>-4476.010353119748</v>
      </c>
      <c r="H2018" s="1" t="n">
        <v>4.272005768007044e-05</v>
      </c>
      <c r="K2018" s="4" t="n">
        <v>60489054.84</v>
      </c>
      <c r="L2018" s="5" t="n">
        <v>3000001</v>
      </c>
      <c r="M2018" s="6" t="n">
        <v>20.163012</v>
      </c>
      <c r="AB2018" s="8" t="inlineStr">
        <is>
          <t>QISSwaps</t>
        </is>
      </c>
      <c r="AG2018" t="n">
        <v>-1.2e-05</v>
      </c>
    </row>
    <row r="2019">
      <c r="A2019" t="inlineStr">
        <is>
          <t>QIS</t>
        </is>
      </c>
      <c r="B2019" t="inlineStr">
        <is>
          <t>EURCZK,Call,24.759113717344878,13/08/2025,16/07/2025</t>
        </is>
      </c>
      <c r="C2019" t="inlineStr">
        <is>
          <t>EURCZK,Call,24.759113717344878,13/08/2025,16/07/2025</t>
        </is>
      </c>
      <c r="G2019" s="1" t="n">
        <v>-4562.018495818799</v>
      </c>
      <c r="H2019" s="1" t="n">
        <v>3.962560700418866e-06</v>
      </c>
      <c r="K2019" s="4" t="n">
        <v>60489054.84</v>
      </c>
      <c r="L2019" s="5" t="n">
        <v>3000001</v>
      </c>
      <c r="M2019" s="6" t="n">
        <v>20.163012</v>
      </c>
      <c r="AB2019" s="8" t="inlineStr">
        <is>
          <t>QISSwaps</t>
        </is>
      </c>
      <c r="AG2019" t="n">
        <v>-1.2e-05</v>
      </c>
    </row>
    <row r="2020">
      <c r="A2020" t="inlineStr">
        <is>
          <t>QIS</t>
        </is>
      </c>
      <c r="B2020" t="inlineStr">
        <is>
          <t>EURCZK,Call,24.760161421555857,28/08/2025,30/07/2025</t>
        </is>
      </c>
      <c r="C2020" t="inlineStr">
        <is>
          <t>EURCZK,Call,24.760161421555857,28/08/2025,30/07/2025</t>
        </is>
      </c>
      <c r="G2020" s="1" t="n">
        <v>-4702.954888240537</v>
      </c>
      <c r="H2020" s="1" t="n">
        <v>0.0002434011746692</v>
      </c>
      <c r="K2020" s="4" t="n">
        <v>60489054.84</v>
      </c>
      <c r="L2020" s="5" t="n">
        <v>3000001</v>
      </c>
      <c r="M2020" s="6" t="n">
        <v>20.163012</v>
      </c>
      <c r="AB2020" s="8" t="inlineStr">
        <is>
          <t>QISSwaps</t>
        </is>
      </c>
      <c r="AG2020" t="n">
        <v>-1.2e-05</v>
      </c>
    </row>
    <row r="2021">
      <c r="A2021" t="inlineStr">
        <is>
          <t>QIS</t>
        </is>
      </c>
      <c r="B2021" t="inlineStr">
        <is>
          <t>EURCZK,Call,24.762883676542426,02/09/2025,01/08/2025</t>
        </is>
      </c>
      <c r="C2021" t="inlineStr">
        <is>
          <t>EURCZK,Call,24.762883676542426,02/09/2025,01/08/2025</t>
        </is>
      </c>
      <c r="G2021" s="1" t="n">
        <v>-4783.525932395575</v>
      </c>
      <c r="H2021" s="1" t="n">
        <v>0.0003517260005602</v>
      </c>
      <c r="K2021" s="4" t="n">
        <v>60489054.84</v>
      </c>
      <c r="L2021" s="5" t="n">
        <v>3000001</v>
      </c>
      <c r="M2021" s="6" t="n">
        <v>20.163012</v>
      </c>
      <c r="AB2021" s="8" t="inlineStr">
        <is>
          <t>QISSwaps</t>
        </is>
      </c>
      <c r="AG2021" t="n">
        <v>-1.2e-05</v>
      </c>
    </row>
    <row r="2022">
      <c r="A2022" t="inlineStr">
        <is>
          <t>QIS</t>
        </is>
      </c>
      <c r="B2022" t="inlineStr">
        <is>
          <t>EURCZK,Call,24.763048603763675,20/08/2025,23/07/2025</t>
        </is>
      </c>
      <c r="C2022" t="inlineStr">
        <is>
          <t>EURCZK,Call,24.763048603763675,20/08/2025,23/07/2025</t>
        </is>
      </c>
      <c r="G2022" s="1" t="n">
        <v>-4298.236545293773</v>
      </c>
      <c r="H2022" s="1" t="n">
        <v>5.771848083438835e-05</v>
      </c>
      <c r="K2022" s="4" t="n">
        <v>60489054.84</v>
      </c>
      <c r="L2022" s="5" t="n">
        <v>3000001</v>
      </c>
      <c r="M2022" s="6" t="n">
        <v>20.163012</v>
      </c>
      <c r="AB2022" s="8" t="inlineStr">
        <is>
          <t>QISSwaps</t>
        </is>
      </c>
      <c r="AG2022" t="n">
        <v>-1.2e-05</v>
      </c>
    </row>
    <row r="2023">
      <c r="A2023" t="inlineStr">
        <is>
          <t>QIS</t>
        </is>
      </c>
      <c r="B2023" t="inlineStr">
        <is>
          <t>EURCZK,Call,24.766144836692348,05/09/2025,06/08/2025</t>
        </is>
      </c>
      <c r="C2023" t="inlineStr">
        <is>
          <t>EURCZK,Call,24.766144836692348,05/09/2025,06/08/2025</t>
        </is>
      </c>
      <c r="G2023" s="1" t="n">
        <v>-4379.797079548331</v>
      </c>
      <c r="H2023" s="1" t="n">
        <v>0.0004803321278968</v>
      </c>
      <c r="K2023" s="4" t="n">
        <v>60489054.84</v>
      </c>
      <c r="L2023" s="5" t="n">
        <v>3000001</v>
      </c>
      <c r="M2023" s="6" t="n">
        <v>20.163012</v>
      </c>
      <c r="AB2023" s="8" t="inlineStr">
        <is>
          <t>QISSwaps</t>
        </is>
      </c>
      <c r="AG2023" t="n">
        <v>-1.2e-05</v>
      </c>
    </row>
    <row r="2024">
      <c r="A2024" t="inlineStr">
        <is>
          <t>QIS</t>
        </is>
      </c>
      <c r="B2024" t="inlineStr">
        <is>
          <t>EURCZK,Call,24.766924412490347,08/08/2025,11/07/2025</t>
        </is>
      </c>
      <c r="C2024" t="inlineStr">
        <is>
          <t>EURCZK,Call,24.766924412490347,08/08/2025,11/07/2025</t>
        </is>
      </c>
      <c r="G2024" s="1" t="n">
        <v>-4521.471055849125</v>
      </c>
      <c r="H2024" s="1" t="n">
        <v>1.860642492078776e-08</v>
      </c>
      <c r="K2024" s="4" t="n">
        <v>60489054.84</v>
      </c>
      <c r="L2024" s="5" t="n">
        <v>3000001</v>
      </c>
      <c r="M2024" s="6" t="n">
        <v>20.163012</v>
      </c>
      <c r="AB2024" s="8" t="inlineStr">
        <is>
          <t>QISSwaps</t>
        </is>
      </c>
      <c r="AG2024" t="n">
        <v>-1.2e-05</v>
      </c>
    </row>
    <row r="2025">
      <c r="A2025" t="inlineStr">
        <is>
          <t>QIS</t>
        </is>
      </c>
      <c r="B2025" t="inlineStr">
        <is>
          <t>EURCZK,Call,24.767365448575163,26/08/2025,28/07/2025</t>
        </is>
      </c>
      <c r="C2025" t="inlineStr">
        <is>
          <t>EURCZK,Call,24.767365448575163,26/08/2025,28/07/2025</t>
        </is>
      </c>
      <c r="G2025" s="1" t="n">
        <v>-4367.862447425848</v>
      </c>
      <c r="H2025" s="1" t="n">
        <v>0.0001571350704767</v>
      </c>
      <c r="K2025" s="4" t="n">
        <v>60489054.84</v>
      </c>
      <c r="L2025" s="5" t="n">
        <v>3000001</v>
      </c>
      <c r="M2025" s="6" t="n">
        <v>20.163012</v>
      </c>
      <c r="AB2025" s="8" t="inlineStr">
        <is>
          <t>QISSwaps</t>
        </is>
      </c>
      <c r="AG2025" t="n">
        <v>-1.2e-05</v>
      </c>
    </row>
    <row r="2026">
      <c r="A2026" t="inlineStr">
        <is>
          <t>QIS</t>
        </is>
      </c>
      <c r="B2026" t="inlineStr">
        <is>
          <t>EURCZK,Call,24.76871057487326,27/08/2025,29/07/2025</t>
        </is>
      </c>
      <c r="C2026" t="inlineStr">
        <is>
          <t>EURCZK,Call,24.76871057487326,27/08/2025,29/07/2025</t>
        </is>
      </c>
      <c r="G2026" s="1" t="n">
        <v>-4475.31770316515</v>
      </c>
      <c r="H2026" s="1" t="n">
        <v>0.0001869384615702</v>
      </c>
      <c r="K2026" s="4" t="n">
        <v>60489054.84</v>
      </c>
      <c r="L2026" s="5" t="n">
        <v>3000001</v>
      </c>
      <c r="M2026" s="6" t="n">
        <v>20.163012</v>
      </c>
      <c r="AB2026" s="8" t="inlineStr">
        <is>
          <t>QISSwaps</t>
        </is>
      </c>
      <c r="AG2026" t="n">
        <v>-1.2e-05</v>
      </c>
    </row>
    <row r="2027">
      <c r="A2027" t="inlineStr">
        <is>
          <t>QIS</t>
        </is>
      </c>
      <c r="B2027" t="inlineStr">
        <is>
          <t>EURCZK,Call,24.769388261539465,18/08/2025,21/07/2025</t>
        </is>
      </c>
      <c r="C2027" t="inlineStr">
        <is>
          <t>EURCZK,Call,24.769388261539465,18/08/2025,21/07/2025</t>
        </is>
      </c>
      <c r="G2027" s="1" t="n">
        <v>-4465.479660060065</v>
      </c>
      <c r="H2027" s="1" t="n">
        <v>2.386521421519795e-05</v>
      </c>
      <c r="K2027" s="4" t="n">
        <v>60489054.84</v>
      </c>
      <c r="L2027" s="5" t="n">
        <v>3000001</v>
      </c>
      <c r="M2027" s="6" t="n">
        <v>20.163012</v>
      </c>
      <c r="AB2027" s="8" t="inlineStr">
        <is>
          <t>QISSwaps</t>
        </is>
      </c>
      <c r="AG2027" t="n">
        <v>-1.2e-05</v>
      </c>
    </row>
    <row r="2028">
      <c r="A2028" t="inlineStr">
        <is>
          <t>QIS</t>
        </is>
      </c>
      <c r="B2028" t="inlineStr">
        <is>
          <t>EURCZK,Call,24.770578509110226,03/09/2025,04/08/2025</t>
        </is>
      </c>
      <c r="C2028" t="inlineStr">
        <is>
          <t>EURCZK,Call,24.770578509110226,03/09/2025,04/08/2025</t>
        </is>
      </c>
      <c r="G2028" s="1" t="n">
        <v>-4610.349715888118</v>
      </c>
      <c r="H2028" s="1" t="n">
        <v>0.0003743049821469</v>
      </c>
      <c r="K2028" s="4" t="n">
        <v>60489054.84</v>
      </c>
      <c r="L2028" s="5" t="n">
        <v>3000001</v>
      </c>
      <c r="M2028" s="6" t="n">
        <v>20.163012</v>
      </c>
      <c r="AB2028" s="8" t="inlineStr">
        <is>
          <t>QISSwaps</t>
        </is>
      </c>
      <c r="AG2028" t="n">
        <v>-1.2e-05</v>
      </c>
    </row>
    <row r="2029">
      <c r="A2029" t="inlineStr">
        <is>
          <t>QIS</t>
        </is>
      </c>
      <c r="B2029" t="inlineStr">
        <is>
          <t>EURCZK,Call,24.77436281568934,14/08/2025,17/07/2025</t>
        </is>
      </c>
      <c r="C2029" t="inlineStr">
        <is>
          <t>EURCZK,Call,24.77436281568934,14/08/2025,17/07/2025</t>
        </is>
      </c>
      <c r="G2029" s="1" t="n">
        <v>-4617.082644387006</v>
      </c>
      <c r="H2029" s="1" t="n">
        <v>5.984379476749038e-06</v>
      </c>
      <c r="K2029" s="4" t="n">
        <v>60489054.84</v>
      </c>
      <c r="L2029" s="5" t="n">
        <v>3000001</v>
      </c>
      <c r="M2029" s="6" t="n">
        <v>20.163012</v>
      </c>
      <c r="AB2029" s="8" t="inlineStr">
        <is>
          <t>QISSwaps</t>
        </is>
      </c>
      <c r="AG2029" t="n">
        <v>-1.2e-05</v>
      </c>
    </row>
    <row r="2030">
      <c r="A2030" t="inlineStr">
        <is>
          <t>QIS</t>
        </is>
      </c>
      <c r="B2030" t="inlineStr">
        <is>
          <t>EURCZK,Call,24.77838194889924,21/08/2025,24/07/2025</t>
        </is>
      </c>
      <c r="C2030" t="inlineStr">
        <is>
          <t>EURCZK,Call,24.77838194889924,21/08/2025,24/07/2025</t>
        </is>
      </c>
      <c r="G2030" s="1" t="n">
        <v>-4248.239666559612</v>
      </c>
      <c r="H2030" s="1" t="n">
        <v>6.979274764786117e-05</v>
      </c>
      <c r="K2030" s="4" t="n">
        <v>60489054.84</v>
      </c>
      <c r="L2030" s="5" t="n">
        <v>3000001</v>
      </c>
      <c r="M2030" s="6" t="n">
        <v>20.163012</v>
      </c>
      <c r="AB2030" s="8" t="inlineStr">
        <is>
          <t>QISSwaps</t>
        </is>
      </c>
      <c r="AG2030" t="n">
        <v>-1.2e-05</v>
      </c>
    </row>
    <row r="2031">
      <c r="A2031" t="inlineStr">
        <is>
          <t>QIS</t>
        </is>
      </c>
      <c r="B2031" t="inlineStr">
        <is>
          <t>EURCZK,Call,24.77893501306686,29/08/2025,31/07/2025</t>
        </is>
      </c>
      <c r="C2031" t="inlineStr">
        <is>
          <t>EURCZK,Call,24.77893501306686,29/08/2025,31/07/2025</t>
        </is>
      </c>
      <c r="G2031" s="1" t="n">
        <v>-4812.326282916832</v>
      </c>
      <c r="H2031" s="1" t="n">
        <v>0.0002434474741077</v>
      </c>
      <c r="K2031" s="4" t="n">
        <v>60489054.84</v>
      </c>
      <c r="L2031" s="5" t="n">
        <v>3000001</v>
      </c>
      <c r="M2031" s="6" t="n">
        <v>20.163012</v>
      </c>
      <c r="AB2031" s="8" t="inlineStr">
        <is>
          <t>QISSwaps</t>
        </is>
      </c>
      <c r="AG2031" t="n">
        <v>-1.2e-05</v>
      </c>
    </row>
    <row r="2032">
      <c r="A2032" t="inlineStr">
        <is>
          <t>QIS</t>
        </is>
      </c>
      <c r="B2032" t="inlineStr">
        <is>
          <t>EURCZK,Call,24.781336103591958,15/08/2025,18/07/2025</t>
        </is>
      </c>
      <c r="C2032" t="inlineStr">
        <is>
          <t>EURCZK,Call,24.781336103591958,15/08/2025,18/07/2025</t>
        </is>
      </c>
      <c r="G2032" s="1" t="n">
        <v>-4585.472965193219</v>
      </c>
      <c r="H2032" s="1" t="n">
        <v>1.071634338600624e-05</v>
      </c>
      <c r="K2032" s="4" t="n">
        <v>60489054.84</v>
      </c>
      <c r="L2032" s="5" t="n">
        <v>3000001</v>
      </c>
      <c r="M2032" s="6" t="n">
        <v>20.163012</v>
      </c>
      <c r="AB2032" s="8" t="inlineStr">
        <is>
          <t>QISSwaps</t>
        </is>
      </c>
      <c r="AG2032" t="n">
        <v>-1.2e-05</v>
      </c>
    </row>
    <row r="2033">
      <c r="A2033" t="inlineStr">
        <is>
          <t>QIS</t>
        </is>
      </c>
      <c r="B2033" t="inlineStr">
        <is>
          <t>EURCZK,Call,24.783883629392903,07/08/2025,10/07/2025</t>
        </is>
      </c>
      <c r="C2033" t="inlineStr">
        <is>
          <t>EURCZK,Call,24.783883629392903,07/08/2025,10/07/2025</t>
        </is>
      </c>
      <c r="G2033" s="1" t="n">
        <v>-4354.345592437471</v>
      </c>
      <c r="K2033" s="4" t="n">
        <v>60489054.84</v>
      </c>
      <c r="L2033" s="5" t="n">
        <v>3000001</v>
      </c>
      <c r="M2033" s="6" t="n">
        <v>20.163012</v>
      </c>
      <c r="AB2033" s="8" t="inlineStr">
        <is>
          <t>QISSwaps</t>
        </is>
      </c>
      <c r="AG2033" t="n">
        <v>-1.2e-05</v>
      </c>
    </row>
    <row r="2034">
      <c r="A2034" t="inlineStr">
        <is>
          <t>QIS</t>
        </is>
      </c>
      <c r="B2034" t="inlineStr">
        <is>
          <t>EURCZK,Call,24.7841827115698,22/08/2025,25/07/2025</t>
        </is>
      </c>
      <c r="C2034" t="inlineStr">
        <is>
          <t>EURCZK,Call,24.7841827115698,22/08/2025,25/07/2025</t>
        </is>
      </c>
      <c r="G2034" s="1" t="n">
        <v>-4230.134197317288</v>
      </c>
      <c r="H2034" s="1" t="n">
        <v>8.699599535097141e-05</v>
      </c>
      <c r="K2034" s="4" t="n">
        <v>60489054.84</v>
      </c>
      <c r="L2034" s="5" t="n">
        <v>3000001</v>
      </c>
      <c r="M2034" s="6" t="n">
        <v>20.163012</v>
      </c>
      <c r="AB2034" s="8" t="inlineStr">
        <is>
          <t>QISSwaps</t>
        </is>
      </c>
      <c r="AG2034" t="n">
        <v>-1.2e-05</v>
      </c>
    </row>
    <row r="2035">
      <c r="A2035" t="inlineStr">
        <is>
          <t>QIS</t>
        </is>
      </c>
      <c r="B2035" t="inlineStr">
        <is>
          <t>EURCZK,Call,24.78493884491925,12/08/2025,15/07/2025</t>
        </is>
      </c>
      <c r="C2035" t="inlineStr">
        <is>
          <t>EURCZK,Call,24.78493884491925,12/08/2025,15/07/2025</t>
        </is>
      </c>
      <c r="G2035" s="1" t="n">
        <v>-4492.06499032229</v>
      </c>
      <c r="H2035" s="1" t="n">
        <v>5.357774219772505e-07</v>
      </c>
      <c r="K2035" s="4" t="n">
        <v>60489054.84</v>
      </c>
      <c r="L2035" s="5" t="n">
        <v>3000001</v>
      </c>
      <c r="M2035" s="6" t="n">
        <v>20.163012</v>
      </c>
      <c r="AB2035" s="8" t="inlineStr">
        <is>
          <t>QISSwaps</t>
        </is>
      </c>
      <c r="AG2035" t="n">
        <v>-1.2e-05</v>
      </c>
    </row>
    <row r="2036">
      <c r="A2036" t="inlineStr">
        <is>
          <t>QIS</t>
        </is>
      </c>
      <c r="B2036" t="inlineStr">
        <is>
          <t>EURCZK,Call,24.78636930421499,11/08/2025,14/07/2025</t>
        </is>
      </c>
      <c r="C2036" t="inlineStr">
        <is>
          <t>EURCZK,Call,24.78636930421499,11/08/2025,14/07/2025</t>
        </is>
      </c>
      <c r="G2036" s="1" t="n">
        <v>-4304.674023062128</v>
      </c>
      <c r="H2036" s="1" t="n">
        <v>9.084267152319969e-08</v>
      </c>
      <c r="K2036" s="4" t="n">
        <v>60489054.84</v>
      </c>
      <c r="L2036" s="5" t="n">
        <v>3000001</v>
      </c>
      <c r="M2036" s="6" t="n">
        <v>20.163012</v>
      </c>
      <c r="AB2036" s="8" t="inlineStr">
        <is>
          <t>QISSwaps</t>
        </is>
      </c>
      <c r="AG2036" t="n">
        <v>-1.2e-05</v>
      </c>
    </row>
    <row r="2037">
      <c r="A2037" t="inlineStr">
        <is>
          <t>QIS</t>
        </is>
      </c>
      <c r="B2037" t="inlineStr">
        <is>
          <t>EURCZK,Call,24.787372365038646,04/09/2025,05/08/2025</t>
        </is>
      </c>
      <c r="C2037" t="inlineStr">
        <is>
          <t>EURCZK,Call,24.787372365038646,04/09/2025,05/08/2025</t>
        </is>
      </c>
      <c r="G2037" s="1" t="n">
        <v>-4687.483997921288</v>
      </c>
      <c r="H2037" s="1" t="n">
        <v>0.0003814239752318</v>
      </c>
      <c r="K2037" s="4" t="n">
        <v>60489054.84</v>
      </c>
      <c r="L2037" s="5" t="n">
        <v>3000001</v>
      </c>
      <c r="M2037" s="6" t="n">
        <v>20.163012</v>
      </c>
      <c r="AB2037" s="8" t="inlineStr">
        <is>
          <t>QISSwaps</t>
        </is>
      </c>
      <c r="AG2037" t="n">
        <v>-1.2e-05</v>
      </c>
    </row>
    <row r="2038">
      <c r="A2038" t="inlineStr">
        <is>
          <t>QIS</t>
        </is>
      </c>
      <c r="B2038" t="inlineStr">
        <is>
          <t>EURCZK,Call,24.789246990326117,19/08/2025,22/07/2025</t>
        </is>
      </c>
      <c r="C2038" t="inlineStr">
        <is>
          <t>EURCZK,Call,24.789246990326117,19/08/2025,22/07/2025</t>
        </is>
      </c>
      <c r="G2038" s="1" t="n">
        <v>-4465.12349049185</v>
      </c>
      <c r="H2038" s="1" t="n">
        <v>2.83256254965053e-05</v>
      </c>
      <c r="K2038" s="4" t="n">
        <v>60489054.84</v>
      </c>
      <c r="L2038" s="5" t="n">
        <v>3000001</v>
      </c>
      <c r="M2038" s="6" t="n">
        <v>20.163012</v>
      </c>
      <c r="AB2038" s="8" t="inlineStr">
        <is>
          <t>QISSwaps</t>
        </is>
      </c>
      <c r="AG2038" t="n">
        <v>-1.2e-05</v>
      </c>
    </row>
    <row r="2039">
      <c r="A2039" t="inlineStr">
        <is>
          <t>QIS</t>
        </is>
      </c>
      <c r="B2039" t="inlineStr">
        <is>
          <t>EURCZK,Call,24.789617326121938,13/08/2025,16/07/2025</t>
        </is>
      </c>
      <c r="C2039" t="inlineStr">
        <is>
          <t>EURCZK,Call,24.789617326121938,13/08/2025,16/07/2025</t>
        </is>
      </c>
      <c r="G2039" s="1" t="n">
        <v>-4550.798281430866</v>
      </c>
      <c r="H2039" s="1" t="n">
        <v>1.502992835311441e-06</v>
      </c>
      <c r="K2039" s="4" t="n">
        <v>60489054.84</v>
      </c>
      <c r="L2039" s="5" t="n">
        <v>3000001</v>
      </c>
      <c r="M2039" s="6" t="n">
        <v>20.163012</v>
      </c>
      <c r="AB2039" s="8" t="inlineStr">
        <is>
          <t>QISSwaps</t>
        </is>
      </c>
      <c r="AG2039" t="n">
        <v>-1.2e-05</v>
      </c>
    </row>
    <row r="2040">
      <c r="A2040" t="inlineStr">
        <is>
          <t>QIS</t>
        </is>
      </c>
      <c r="B2040" t="inlineStr">
        <is>
          <t>EURCZK,Call,24.791360483341474,28/08/2025,30/07/2025</t>
        </is>
      </c>
      <c r="C2040" t="inlineStr">
        <is>
          <t>EURCZK,Call,24.791360483341474,28/08/2025,30/07/2025</t>
        </is>
      </c>
      <c r="G2040" s="1" t="n">
        <v>-4691.125327346775</v>
      </c>
      <c r="H2040" s="1" t="n">
        <v>0.0001938279711113</v>
      </c>
      <c r="K2040" s="4" t="n">
        <v>60489054.84</v>
      </c>
      <c r="L2040" s="5" t="n">
        <v>3000001</v>
      </c>
      <c r="M2040" s="6" t="n">
        <v>20.163012</v>
      </c>
      <c r="AB2040" s="8" t="inlineStr">
        <is>
          <t>QISSwaps</t>
        </is>
      </c>
      <c r="AG2040" t="n">
        <v>-1.2e-05</v>
      </c>
    </row>
    <row r="2041">
      <c r="A2041" t="inlineStr">
        <is>
          <t>QIS</t>
        </is>
      </c>
      <c r="B2041" t="inlineStr">
        <is>
          <t>EURCZK,Call,24.79209746211405,20/08/2025,23/07/2025</t>
        </is>
      </c>
      <c r="C2041" t="inlineStr">
        <is>
          <t>EURCZK,Call,24.79209746211405,20/08/2025,23/07/2025</t>
        </is>
      </c>
      <c r="G2041" s="1" t="n">
        <v>-4288.169973371653</v>
      </c>
      <c r="H2041" s="1" t="n">
        <v>4.149919176353824e-05</v>
      </c>
      <c r="K2041" s="4" t="n">
        <v>60489054.84</v>
      </c>
      <c r="L2041" s="5" t="n">
        <v>3000001</v>
      </c>
      <c r="M2041" s="6" t="n">
        <v>20.163012</v>
      </c>
      <c r="AB2041" s="8" t="inlineStr">
        <is>
          <t>QISSwaps</t>
        </is>
      </c>
      <c r="AG2041" t="n">
        <v>-1.2e-05</v>
      </c>
    </row>
    <row r="2042">
      <c r="A2042" t="inlineStr">
        <is>
          <t>QIS</t>
        </is>
      </c>
      <c r="B2042" t="inlineStr">
        <is>
          <t>EURCZK,Call,24.794449358117742,02/09/2025,01/08/2025</t>
        </is>
      </c>
      <c r="C2042" t="inlineStr">
        <is>
          <t>EURCZK,Call,24.794449358117742,02/09/2025,01/08/2025</t>
        </is>
      </c>
      <c r="G2042" s="1" t="n">
        <v>-4771.353922557332</v>
      </c>
      <c r="H2042" s="1" t="n">
        <v>0.0002850252332256</v>
      </c>
      <c r="K2042" s="4" t="n">
        <v>60489054.84</v>
      </c>
      <c r="L2042" s="5" t="n">
        <v>3000001</v>
      </c>
      <c r="M2042" s="6" t="n">
        <v>20.163012</v>
      </c>
      <c r="AB2042" s="8" t="inlineStr">
        <is>
          <t>QISSwaps</t>
        </is>
      </c>
      <c r="AG2042" t="n">
        <v>-1.2e-05</v>
      </c>
    </row>
    <row r="2043">
      <c r="A2043" t="inlineStr">
        <is>
          <t>QIS</t>
        </is>
      </c>
      <c r="B2043" t="inlineStr">
        <is>
          <t>EURCZK,Call,24.795324061775297,05/09/2025,06/08/2025</t>
        </is>
      </c>
      <c r="C2043" t="inlineStr">
        <is>
          <t>EURCZK,Call,24.795324061775297,05/09/2025,06/08/2025</t>
        </is>
      </c>
      <c r="G2043" s="1" t="n">
        <v>-4369.494823584578</v>
      </c>
      <c r="H2043" s="1" t="n">
        <v>0.000401845440543</v>
      </c>
      <c r="K2043" s="4" t="n">
        <v>60489054.84</v>
      </c>
      <c r="L2043" s="5" t="n">
        <v>3000001</v>
      </c>
      <c r="M2043" s="6" t="n">
        <v>20.163012</v>
      </c>
      <c r="AB2043" s="8" t="inlineStr">
        <is>
          <t>QISSwaps</t>
        </is>
      </c>
      <c r="AG2043" t="n">
        <v>-1.2e-05</v>
      </c>
    </row>
    <row r="2044">
      <c r="A2044" t="inlineStr">
        <is>
          <t>QIS</t>
        </is>
      </c>
      <c r="B2044" t="inlineStr">
        <is>
          <t>EURCZK,Call,24.79697142243541,26/08/2025,28/07/2025</t>
        </is>
      </c>
      <c r="C2044" t="inlineStr">
        <is>
          <t>EURCZK,Call,24.79697142243541,26/08/2025,28/07/2025</t>
        </is>
      </c>
      <c r="G2044" s="1" t="n">
        <v>-4357.438785399416</v>
      </c>
      <c r="H2044" s="1" t="n">
        <v>0.0001237404337931</v>
      </c>
      <c r="K2044" s="4" t="n">
        <v>60489054.84</v>
      </c>
      <c r="L2044" s="5" t="n">
        <v>3000001</v>
      </c>
      <c r="M2044" s="6" t="n">
        <v>20.163012</v>
      </c>
      <c r="AB2044" s="8" t="inlineStr">
        <is>
          <t>QISSwaps</t>
        </is>
      </c>
      <c r="AG2044" t="n">
        <v>-1.2e-05</v>
      </c>
    </row>
    <row r="2045">
      <c r="A2045" t="inlineStr">
        <is>
          <t>QIS</t>
        </is>
      </c>
      <c r="B2045" t="inlineStr">
        <is>
          <t>EURCZK,Call,24.797386911233893,08/08/2025,11/07/2025</t>
        </is>
      </c>
      <c r="C2045" t="inlineStr">
        <is>
          <t>EURCZK,Call,24.797386911233893,08/08/2025,11/07/2025</t>
        </is>
      </c>
      <c r="G2045" s="1" t="n">
        <v>-4510.369022722112</v>
      </c>
      <c r="H2045" s="1" t="n">
        <v>2.966996240717273e-09</v>
      </c>
      <c r="K2045" s="4" t="n">
        <v>60489054.84</v>
      </c>
      <c r="L2045" s="5" t="n">
        <v>3000001</v>
      </c>
      <c r="M2045" s="6" t="n">
        <v>20.163012</v>
      </c>
      <c r="AB2045" s="8" t="inlineStr">
        <is>
          <t>QISSwaps</t>
        </is>
      </c>
      <c r="AG2045" t="n">
        <v>-1.2e-05</v>
      </c>
    </row>
    <row r="2046">
      <c r="A2046" t="inlineStr">
        <is>
          <t>QIS</t>
        </is>
      </c>
      <c r="B2046" t="inlineStr">
        <is>
          <t>EURCZK,Call,24.798760927602117,27/08/2025,29/07/2025</t>
        </is>
      </c>
      <c r="C2046" t="inlineStr">
        <is>
          <t>EURCZK,Call,24.798760927602117,27/08/2025,29/07/2025</t>
        </is>
      </c>
      <c r="G2046" s="1" t="n">
        <v>-4464.478178263828</v>
      </c>
      <c r="H2046" s="1" t="n">
        <v>0.0001484962754724</v>
      </c>
      <c r="K2046" s="4" t="n">
        <v>60489054.84</v>
      </c>
      <c r="L2046" s="5" t="n">
        <v>3000001</v>
      </c>
      <c r="M2046" s="6" t="n">
        <v>20.163012</v>
      </c>
      <c r="AB2046" s="8" t="inlineStr">
        <is>
          <t>QISSwaps</t>
        </is>
      </c>
      <c r="AG2046" t="n">
        <v>-1.2e-05</v>
      </c>
    </row>
    <row r="2047">
      <c r="A2047" t="inlineStr">
        <is>
          <t>QIS</t>
        </is>
      </c>
      <c r="B2047" t="inlineStr">
        <is>
          <t>EURCZK,Call,24.799378903786366,18/08/2025,21/07/2025</t>
        </is>
      </c>
      <c r="C2047" t="inlineStr">
        <is>
          <t>EURCZK,Call,24.799378903786366,18/08/2025,21/07/2025</t>
        </is>
      </c>
      <c r="G2047" s="1" t="n">
        <v>-4454.685710330198</v>
      </c>
      <c r="H2047" s="1" t="n">
        <v>1.435223946339134e-05</v>
      </c>
      <c r="K2047" s="4" t="n">
        <v>60489054.84</v>
      </c>
      <c r="L2047" s="5" t="n">
        <v>3000001</v>
      </c>
      <c r="M2047" s="6" t="n">
        <v>20.163012</v>
      </c>
      <c r="AB2047" s="8" t="inlineStr">
        <is>
          <t>QISSwaps</t>
        </is>
      </c>
      <c r="AG2047" t="n">
        <v>-1.2e-05</v>
      </c>
    </row>
    <row r="2048">
      <c r="A2048" t="inlineStr">
        <is>
          <t>QIS</t>
        </is>
      </c>
      <c r="B2048" t="inlineStr">
        <is>
          <t>EURCZK,Call,24.801325253379567,03/09/2025,04/08/2025</t>
        </is>
      </c>
      <c r="C2048" t="inlineStr">
        <is>
          <t>EURCZK,Call,24.801325253379567,03/09/2025,04/08/2025</t>
        </is>
      </c>
      <c r="G2048" s="1" t="n">
        <v>-4598.925699230615</v>
      </c>
      <c r="H2048" s="1" t="n">
        <v>0.0003070548336456</v>
      </c>
      <c r="K2048" s="4" t="n">
        <v>60489054.84</v>
      </c>
      <c r="L2048" s="5" t="n">
        <v>3000001</v>
      </c>
      <c r="M2048" s="6" t="n">
        <v>20.163012</v>
      </c>
      <c r="AB2048" s="8" t="inlineStr">
        <is>
          <t>QISSwaps</t>
        </is>
      </c>
      <c r="AG2048" t="n">
        <v>-1.2e-05</v>
      </c>
    </row>
    <row r="2049">
      <c r="A2049" t="inlineStr">
        <is>
          <t>QIS</t>
        </is>
      </c>
      <c r="B2049" t="inlineStr">
        <is>
          <t>EURCZK,Call,24.80524719513178,14/08/2025,17/07/2025</t>
        </is>
      </c>
      <c r="C2049" t="inlineStr">
        <is>
          <t>EURCZK,Call,24.80524719513178,14/08/2025,17/07/2025</t>
        </is>
      </c>
      <c r="G2049" s="1" t="n">
        <v>-4605.592578592937</v>
      </c>
      <c r="H2049" s="1" t="n">
        <v>2.473498216800553e-06</v>
      </c>
      <c r="K2049" s="4" t="n">
        <v>60489054.84</v>
      </c>
      <c r="L2049" s="5" t="n">
        <v>3000001</v>
      </c>
      <c r="M2049" s="6" t="n">
        <v>20.163012</v>
      </c>
      <c r="AB2049" s="8" t="inlineStr">
        <is>
          <t>QISSwaps</t>
        </is>
      </c>
      <c r="AG2049" t="n">
        <v>-1.2e-05</v>
      </c>
    </row>
    <row r="2050">
      <c r="A2050" t="inlineStr">
        <is>
          <t>QIS</t>
        </is>
      </c>
      <c r="B2050" t="inlineStr">
        <is>
          <t>EURCZK,Call,24.810815718844175,29/08/2025,31/07/2025</t>
        </is>
      </c>
      <c r="C2050" t="inlineStr">
        <is>
          <t>EURCZK,Call,24.810815718844175,29/08/2025,31/07/2025</t>
        </is>
      </c>
      <c r="G2050" s="1" t="n">
        <v>-4799.967012574897</v>
      </c>
      <c r="H2050" s="1" t="n">
        <v>0.0001945993469947</v>
      </c>
      <c r="K2050" s="4" t="n">
        <v>60489054.84</v>
      </c>
      <c r="L2050" s="5" t="n">
        <v>3000001</v>
      </c>
      <c r="M2050" s="6" t="n">
        <v>20.163012</v>
      </c>
      <c r="AB2050" s="8" t="inlineStr">
        <is>
          <t>QISSwaps</t>
        </is>
      </c>
      <c r="AG2050" t="n">
        <v>-1.2e-05</v>
      </c>
    </row>
    <row r="2051">
      <c r="A2051" t="inlineStr">
        <is>
          <t>QIS</t>
        </is>
      </c>
      <c r="B2051" t="inlineStr">
        <is>
          <t>EURCZK,Call,24.812017245860833,15/08/2025,18/07/2025</t>
        </is>
      </c>
      <c r="C2051" t="inlineStr">
        <is>
          <t>EURCZK,Call,24.812017245860833,15/08/2025,18/07/2025</t>
        </is>
      </c>
      <c r="G2051" s="1" t="n">
        <v>-4574.139701647982</v>
      </c>
      <c r="H2051" s="1" t="n">
        <v>5.485476667017515e-06</v>
      </c>
      <c r="K2051" s="4" t="n">
        <v>60489054.84</v>
      </c>
      <c r="L2051" s="5" t="n">
        <v>3000001</v>
      </c>
      <c r="M2051" s="6" t="n">
        <v>20.163012</v>
      </c>
      <c r="AB2051" s="8" t="inlineStr">
        <is>
          <t>QISSwaps</t>
        </is>
      </c>
      <c r="AG2051" t="n">
        <v>-1.2e-05</v>
      </c>
    </row>
    <row r="2052">
      <c r="A2052" t="inlineStr">
        <is>
          <t>QIS</t>
        </is>
      </c>
      <c r="B2052" t="inlineStr">
        <is>
          <t>EURCZK,Call,24.813338010210042,07/08/2025,10/07/2025</t>
        </is>
      </c>
      <c r="C2052" t="inlineStr">
        <is>
          <t>EURCZK,Call,24.813338010210042,07/08/2025,10/07/2025</t>
        </is>
      </c>
      <c r="G2052" s="1" t="n">
        <v>-4344.014178606135</v>
      </c>
      <c r="K2052" s="4" t="n">
        <v>60489054.84</v>
      </c>
      <c r="L2052" s="5" t="n">
        <v>3000001</v>
      </c>
      <c r="M2052" s="6" t="n">
        <v>20.163012</v>
      </c>
      <c r="AB2052" s="8" t="inlineStr">
        <is>
          <t>QISSwaps</t>
        </is>
      </c>
      <c r="AG2052" t="n">
        <v>-1.2e-05</v>
      </c>
    </row>
    <row r="2053">
      <c r="A2053" t="inlineStr">
        <is>
          <t>QIS</t>
        </is>
      </c>
      <c r="B2053" t="inlineStr">
        <is>
          <t>EURCZK,Call,24.815202020933953,12/08/2025,15/07/2025</t>
        </is>
      </c>
      <c r="C2053" t="inlineStr">
        <is>
          <t>EURCZK,Call,24.815202020933953,12/08/2025,15/07/2025</t>
        </is>
      </c>
      <c r="G2053" s="1" t="n">
        <v>-4481.115149287862</v>
      </c>
      <c r="H2053" s="1" t="n">
        <v>1.616819198762023e-07</v>
      </c>
      <c r="K2053" s="4" t="n">
        <v>60489054.84</v>
      </c>
      <c r="L2053" s="5" t="n">
        <v>3000001</v>
      </c>
      <c r="M2053" s="6" t="n">
        <v>20.163012</v>
      </c>
      <c r="AB2053" s="8" t="inlineStr">
        <is>
          <t>QISSwaps</t>
        </is>
      </c>
      <c r="AG2053" t="n">
        <v>-1.2e-05</v>
      </c>
    </row>
    <row r="2054">
      <c r="A2054" t="inlineStr">
        <is>
          <t>QIS</t>
        </is>
      </c>
      <c r="B2054" t="inlineStr">
        <is>
          <t>EURCZK,Call,24.815407870142863,11/08/2025,14/07/2025</t>
        </is>
      </c>
      <c r="C2054" t="inlineStr">
        <is>
          <t>EURCZK,Call,24.815407870142863,11/08/2025,14/07/2025</t>
        </is>
      </c>
      <c r="G2054" s="1" t="n">
        <v>-4294.6054057155</v>
      </c>
      <c r="H2054" s="1" t="n">
        <v>2.220498647498704e-08</v>
      </c>
      <c r="K2054" s="4" t="n">
        <v>60489054.84</v>
      </c>
      <c r="L2054" s="5" t="n">
        <v>3000001</v>
      </c>
      <c r="M2054" s="6" t="n">
        <v>20.163012</v>
      </c>
      <c r="AB2054" s="8" t="inlineStr">
        <is>
          <t>QISSwaps</t>
        </is>
      </c>
      <c r="AG2054" t="n">
        <v>-1.2e-05</v>
      </c>
    </row>
    <row r="2055">
      <c r="A2055" t="inlineStr">
        <is>
          <t>QIS</t>
        </is>
      </c>
      <c r="B2055" t="inlineStr">
        <is>
          <t>EURCZK,Call,24.818676633940004,04/09/2025,05/08/2025</t>
        </is>
      </c>
      <c r="C2055" t="inlineStr">
        <is>
          <t>EURCZK,Call,24.818676633940004,04/09/2025,05/08/2025</t>
        </is>
      </c>
      <c r="G2055" s="1" t="n">
        <v>-4675.666629910439</v>
      </c>
      <c r="H2055" s="1" t="n">
        <v>0.000314519524199</v>
      </c>
      <c r="K2055" s="4" t="n">
        <v>60489054.84</v>
      </c>
      <c r="L2055" s="5" t="n">
        <v>3000001</v>
      </c>
      <c r="M2055" s="6" t="n">
        <v>20.163012</v>
      </c>
      <c r="AB2055" s="8" t="inlineStr">
        <is>
          <t>QISSwaps</t>
        </is>
      </c>
      <c r="AG2055" t="n">
        <v>-1.2e-05</v>
      </c>
    </row>
    <row r="2056">
      <c r="A2056" t="inlineStr">
        <is>
          <t>QIS</t>
        </is>
      </c>
      <c r="B2056" t="inlineStr">
        <is>
          <t>EURCZK,Call,24.81941240647439,19/08/2025,22/07/2025</t>
        </is>
      </c>
      <c r="C2056" t="inlineStr">
        <is>
          <t>EURCZK,Call,24.81941240647439,19/08/2025,22/07/2025</t>
        </is>
      </c>
      <c r="G2056" s="1" t="n">
        <v>-4454.276299286122</v>
      </c>
      <c r="H2056" s="1" t="n">
        <v>1.865302136221816e-05</v>
      </c>
      <c r="K2056" s="4" t="n">
        <v>60489054.84</v>
      </c>
      <c r="L2056" s="5" t="n">
        <v>3000001</v>
      </c>
      <c r="M2056" s="6" t="n">
        <v>20.163012</v>
      </c>
      <c r="AB2056" s="8" t="inlineStr">
        <is>
          <t>QISSwaps</t>
        </is>
      </c>
      <c r="AG2056" t="n">
        <v>-1.2e-05</v>
      </c>
    </row>
    <row r="2057">
      <c r="A2057" t="inlineStr">
        <is>
          <t>QIS</t>
        </is>
      </c>
      <c r="B2057" t="inlineStr">
        <is>
          <t>EURCZK,Call,24.820120934899,13/08/2025,16/07/2025</t>
        </is>
      </c>
      <c r="C2057" t="inlineStr">
        <is>
          <t>EURCZK,Call,24.820120934899,13/08/2025,16/07/2025</t>
        </is>
      </c>
      <c r="G2057" s="1" t="n">
        <v>-4539.619410113728</v>
      </c>
      <c r="H2057" s="1" t="n">
        <v>5.328920960966428e-07</v>
      </c>
      <c r="K2057" s="4" t="n">
        <v>60489054.84</v>
      </c>
      <c r="L2057" s="5" t="n">
        <v>3000001</v>
      </c>
      <c r="M2057" s="6" t="n">
        <v>20.163012</v>
      </c>
      <c r="AB2057" s="8" t="inlineStr">
        <is>
          <t>QISSwaps</t>
        </is>
      </c>
      <c r="AG2057" t="n">
        <v>-1.2e-05</v>
      </c>
    </row>
    <row r="2058">
      <c r="A2058" t="inlineStr">
        <is>
          <t>QIS</t>
        </is>
      </c>
      <c r="B2058" t="inlineStr">
        <is>
          <t>EURCZK,Call,24.821146320464425,20/08/2025,23/07/2025</t>
        </is>
      </c>
      <c r="C2058" t="inlineStr">
        <is>
          <t>EURCZK,Call,24.821146320464425,20/08/2025,23/07/2025</t>
        </is>
      </c>
      <c r="G2058" s="1" t="n">
        <v>-4278.138724307282</v>
      </c>
      <c r="H2058" s="1" t="n">
        <v>2.977014146819446e-05</v>
      </c>
      <c r="K2058" s="4" t="n">
        <v>60489054.84</v>
      </c>
      <c r="L2058" s="5" t="n">
        <v>3000001</v>
      </c>
      <c r="M2058" s="6" t="n">
        <v>20.163012</v>
      </c>
      <c r="AB2058" s="8" t="inlineStr">
        <is>
          <t>QISSwaps</t>
        </is>
      </c>
      <c r="AG2058" t="n">
        <v>-1.2e-05</v>
      </c>
    </row>
    <row r="2059">
      <c r="A2059" t="inlineStr">
        <is>
          <t>QIS</t>
        </is>
      </c>
      <c r="B2059" t="inlineStr">
        <is>
          <t>EURCZK,Call,24.822559545127092,28/08/2025,30/07/2025</t>
        </is>
      </c>
      <c r="C2059" t="inlineStr">
        <is>
          <t>EURCZK,Call,24.822559545127092,28/08/2025,30/07/2025</t>
        </is>
      </c>
      <c r="G2059" s="1" t="n">
        <v>-4679.340343549772</v>
      </c>
      <c r="H2059" s="1" t="n">
        <v>0.000154924155135</v>
      </c>
      <c r="K2059" s="4" t="n">
        <v>60489054.84</v>
      </c>
      <c r="L2059" s="5" t="n">
        <v>3000001</v>
      </c>
      <c r="M2059" s="6" t="n">
        <v>20.163012</v>
      </c>
      <c r="AB2059" s="8" t="inlineStr">
        <is>
          <t>QISSwaps</t>
        </is>
      </c>
      <c r="AG2059" t="n">
        <v>-1.2e-05</v>
      </c>
    </row>
    <row r="2060">
      <c r="A2060" t="inlineStr">
        <is>
          <t>QIS</t>
        </is>
      </c>
      <c r="B2060" t="inlineStr">
        <is>
          <t>EURCZK,Call,24.826015039693058,02/09/2025,01/08/2025</t>
        </is>
      </c>
      <c r="C2060" t="inlineStr">
        <is>
          <t>EURCZK,Call,24.826015039693058,02/09/2025,01/08/2025</t>
        </is>
      </c>
      <c r="G2060" s="1" t="n">
        <v>-4759.228312450055</v>
      </c>
      <c r="H2060" s="1" t="n">
        <v>0.0002321228211894</v>
      </c>
      <c r="K2060" s="4" t="n">
        <v>60489054.84</v>
      </c>
      <c r="L2060" s="5" t="n">
        <v>3000001</v>
      </c>
      <c r="M2060" s="6" t="n">
        <v>20.163012</v>
      </c>
      <c r="AB2060" s="8" t="inlineStr">
        <is>
          <t>QISSwaps</t>
        </is>
      </c>
      <c r="AG2060" t="n">
        <v>-1.2e-05</v>
      </c>
    </row>
    <row r="2061">
      <c r="A2061" t="inlineStr">
        <is>
          <t>QIS</t>
        </is>
      </c>
      <c r="B2061" t="inlineStr">
        <is>
          <t>EURCZK,Call,24.826577396295658,26/08/2025,28/07/2025</t>
        </is>
      </c>
      <c r="C2061" t="inlineStr">
        <is>
          <t>EURCZK,Call,24.826577396295658,26/08/2025,28/07/2025</t>
        </is>
      </c>
      <c r="G2061" s="1" t="n">
        <v>-4347.052392137557</v>
      </c>
      <c r="H2061" s="1" t="n">
        <v>9.780055871572462e-05</v>
      </c>
      <c r="K2061" s="4" t="n">
        <v>60489054.84</v>
      </c>
      <c r="L2061" s="5" t="n">
        <v>3000001</v>
      </c>
      <c r="M2061" s="6" t="n">
        <v>20.163012</v>
      </c>
      <c r="AB2061" s="8" t="inlineStr">
        <is>
          <t>QISSwaps</t>
        </is>
      </c>
      <c r="AG2061" t="n">
        <v>-1.2e-05</v>
      </c>
    </row>
    <row r="2062">
      <c r="A2062" t="inlineStr">
        <is>
          <t>QIS</t>
        </is>
      </c>
      <c r="B2062" t="inlineStr">
        <is>
          <t>EURCZK,Call,24.827849409977443,08/08/2025,11/07/2025</t>
        </is>
      </c>
      <c r="C2062" t="inlineStr">
        <is>
          <t>EURCZK,Call,24.827849409977443,08/08/2025,11/07/2025</t>
        </is>
      </c>
      <c r="G2062" s="1" t="n">
        <v>-4499.307829397322</v>
      </c>
      <c r="H2062" s="1" t="n">
        <v>4.111834458937398e-10</v>
      </c>
      <c r="K2062" s="4" t="n">
        <v>60489054.84</v>
      </c>
      <c r="L2062" s="5" t="n">
        <v>3000001</v>
      </c>
      <c r="M2062" s="6" t="n">
        <v>20.163012</v>
      </c>
      <c r="AB2062" s="8" t="inlineStr">
        <is>
          <t>QISSwaps</t>
        </is>
      </c>
      <c r="AG2062" t="n">
        <v>-1.2e-05</v>
      </c>
    </row>
    <row r="2063">
      <c r="A2063" t="inlineStr">
        <is>
          <t>QIS</t>
        </is>
      </c>
      <c r="B2063" t="inlineStr">
        <is>
          <t>EURCZK,Call,24.828811280330974,27/08/2025,29/07/2025</t>
        </is>
      </c>
      <c r="C2063" t="inlineStr">
        <is>
          <t>EURCZK,Call,24.828811280330974,27/08/2025,29/07/2025</t>
        </is>
      </c>
      <c r="G2063" s="1" t="n">
        <v>-4453.677986827145</v>
      </c>
      <c r="H2063" s="1" t="n">
        <v>0.0001184883538764</v>
      </c>
      <c r="K2063" s="4" t="n">
        <v>60489054.84</v>
      </c>
      <c r="L2063" s="5" t="n">
        <v>3000001</v>
      </c>
      <c r="M2063" s="6" t="n">
        <v>20.163012</v>
      </c>
      <c r="AB2063" s="8" t="inlineStr">
        <is>
          <t>QISSwaps</t>
        </is>
      </c>
      <c r="AG2063" t="n">
        <v>-1.2e-05</v>
      </c>
    </row>
    <row r="2064">
      <c r="A2064" t="inlineStr">
        <is>
          <t>QIS</t>
        </is>
      </c>
      <c r="B2064" t="inlineStr">
        <is>
          <t>EURCZK,Call,24.829369546033263,18/08/2025,21/07/2025</t>
        </is>
      </c>
      <c r="C2064" t="inlineStr">
        <is>
          <t>EURCZK,Call,24.829369546033263,18/08/2025,21/07/2025</t>
        </is>
      </c>
      <c r="G2064" s="1" t="n">
        <v>-4443.93085002713</v>
      </c>
      <c r="H2064" s="1" t="n">
        <v>8.565994979405673e-06</v>
      </c>
      <c r="K2064" s="4" t="n">
        <v>60489054.84</v>
      </c>
      <c r="L2064" s="5" t="n">
        <v>3000001</v>
      </c>
      <c r="M2064" s="6" t="n">
        <v>20.163012</v>
      </c>
      <c r="AB2064" s="8" t="inlineStr">
        <is>
          <t>QISSwaps</t>
        </is>
      </c>
      <c r="AG2064" t="n">
        <v>-1.2e-05</v>
      </c>
    </row>
    <row r="2065">
      <c r="A2065" t="inlineStr">
        <is>
          <t>QIS</t>
        </is>
      </c>
      <c r="B2065" t="inlineStr">
        <is>
          <t>EURCZK,Call,24.83207199764891,03/09/2025,04/08/2025</t>
        </is>
      </c>
      <c r="C2065" t="inlineStr">
        <is>
          <t>EURCZK,Call,24.83207199764891,03/09/2025,04/08/2025</t>
        </is>
      </c>
      <c r="G2065" s="1" t="n">
        <v>-4587.544091496902</v>
      </c>
      <c r="H2065" s="1" t="n">
        <v>0.0002531372088418</v>
      </c>
      <c r="K2065" s="4" t="n">
        <v>60489054.84</v>
      </c>
      <c r="L2065" s="5" t="n">
        <v>3000001</v>
      </c>
      <c r="M2065" s="6" t="n">
        <v>20.163012</v>
      </c>
      <c r="AB2065" s="8" t="inlineStr">
        <is>
          <t>QISSwaps</t>
        </is>
      </c>
      <c r="AG2065" t="n">
        <v>-1.2e-05</v>
      </c>
    </row>
    <row r="2066">
      <c r="A2066" t="inlineStr">
        <is>
          <t>QIS</t>
        </is>
      </c>
      <c r="B2066" t="inlineStr">
        <is>
          <t>EURCZK,Call,24.836131574574217,14/08/2025,17/07/2025</t>
        </is>
      </c>
      <c r="C2066" t="inlineStr">
        <is>
          <t>EURCZK,Call,24.836131574574217,14/08/2025,17/07/2025</t>
        </is>
      </c>
      <c r="G2066" s="1" t="n">
        <v>-4594.145350734059</v>
      </c>
      <c r="H2066" s="1" t="n">
        <v>9.63924500948882e-07</v>
      </c>
      <c r="K2066" s="4" t="n">
        <v>60489054.84</v>
      </c>
      <c r="L2066" s="5" t="n">
        <v>3000001</v>
      </c>
      <c r="M2066" s="6" t="n">
        <v>20.163012</v>
      </c>
      <c r="AB2066" s="8" t="inlineStr">
        <is>
          <t>QISSwaps</t>
        </is>
      </c>
      <c r="AG2066" t="n">
        <v>-1.2e-05</v>
      </c>
    </row>
    <row r="2067">
      <c r="A2067" t="inlineStr">
        <is>
          <t>QIS</t>
        </is>
      </c>
      <c r="B2067" t="inlineStr">
        <is>
          <t>EURCZK,Call,24.84269642462149,29/08/2025,31/07/2025</t>
        </is>
      </c>
      <c r="C2067" t="inlineStr">
        <is>
          <t>EURCZK,Call,24.84269642462149,29/08/2025,31/07/2025</t>
        </is>
      </c>
      <c r="G2067" s="1" t="n">
        <v>-4787.655293759837</v>
      </c>
      <c r="H2067" s="1" t="n">
        <v>0.0001564459785351</v>
      </c>
      <c r="K2067" s="4" t="n">
        <v>60489054.84</v>
      </c>
      <c r="L2067" s="5" t="n">
        <v>3000001</v>
      </c>
      <c r="M2067" s="6" t="n">
        <v>20.163012</v>
      </c>
      <c r="AB2067" s="8" t="inlineStr">
        <is>
          <t>QISSwaps</t>
        </is>
      </c>
      <c r="AG2067" t="n">
        <v>-1.2e-05</v>
      </c>
    </row>
    <row r="2068">
      <c r="A2068" t="inlineStr">
        <is>
          <t>QIS</t>
        </is>
      </c>
      <c r="B2068" t="inlineStr">
        <is>
          <t>EURCZK,Call,24.842698388129705,15/08/2025,18/07/2025</t>
        </is>
      </c>
      <c r="C2068" t="inlineStr">
        <is>
          <t>EURCZK,Call,24.842698388129705,15/08/2025,18/07/2025</t>
        </is>
      </c>
      <c r="G2068" s="1" t="n">
        <v>-4562.848402470281</v>
      </c>
      <c r="H2068" s="1" t="n">
        <v>2.751789614522523e-06</v>
      </c>
      <c r="K2068" s="4" t="n">
        <v>60489054.84</v>
      </c>
      <c r="L2068" s="5" t="n">
        <v>3000001</v>
      </c>
      <c r="M2068" s="6" t="n">
        <v>20.163012</v>
      </c>
      <c r="AB2068" s="8" t="inlineStr">
        <is>
          <t>QISSwaps</t>
        </is>
      </c>
      <c r="AG2068" t="n">
        <v>-1.2e-05</v>
      </c>
    </row>
    <row r="2069">
      <c r="A2069" t="inlineStr">
        <is>
          <t>QIS</t>
        </is>
      </c>
      <c r="B2069" t="inlineStr">
        <is>
          <t>EURCZK,Call,24.842792391027185,07/08/2025,10/07/2025</t>
        </is>
      </c>
      <c r="C2069" t="inlineStr">
        <is>
          <t>EURCZK,Call,24.842792391027185,07/08/2025,10/07/2025</t>
        </is>
      </c>
      <c r="G2069" s="1" t="n">
        <v>-4333.719490714449</v>
      </c>
      <c r="K2069" s="4" t="n">
        <v>60489054.84</v>
      </c>
      <c r="L2069" s="5" t="n">
        <v>3000001</v>
      </c>
      <c r="M2069" s="6" t="n">
        <v>20.163012</v>
      </c>
      <c r="AB2069" s="8" t="inlineStr">
        <is>
          <t>QISSwaps</t>
        </is>
      </c>
      <c r="AG2069" t="n">
        <v>-1.2e-05</v>
      </c>
    </row>
    <row r="2070">
      <c r="A2070" t="inlineStr">
        <is>
          <t>QIS</t>
        </is>
      </c>
      <c r="B2070" t="inlineStr">
        <is>
          <t>EURCZK,Call,24.844446436070736,11/08/2025,14/07/2025</t>
        </is>
      </c>
      <c r="C2070" t="inlineStr">
        <is>
          <t>EURCZK,Call,24.844446436070736,11/08/2025,14/07/2025</t>
        </is>
      </c>
      <c r="G2070" s="1" t="n">
        <v>-4284.572072790432</v>
      </c>
      <c r="H2070" s="1" t="n">
        <v>4.936977791782141e-09</v>
      </c>
      <c r="K2070" s="4" t="n">
        <v>60489054.84</v>
      </c>
      <c r="L2070" s="5" t="n">
        <v>3000001</v>
      </c>
      <c r="M2070" s="6" t="n">
        <v>20.163012</v>
      </c>
      <c r="AB2070" s="8" t="inlineStr">
        <is>
          <t>QISSwaps</t>
        </is>
      </c>
      <c r="AG2070" t="n">
        <v>-1.2e-05</v>
      </c>
    </row>
    <row r="2071">
      <c r="A2071" t="inlineStr">
        <is>
          <t>QIS</t>
        </is>
      </c>
      <c r="B2071" t="inlineStr">
        <is>
          <t>EURCZK,Call,24.845465196948656,12/08/2025,15/07/2025</t>
        </is>
      </c>
      <c r="C2071" t="inlineStr">
        <is>
          <t>EURCZK,Call,24.845465196948656,12/08/2025,15/07/2025</t>
        </is>
      </c>
      <c r="G2071" s="1" t="n">
        <v>-4470.205296449077</v>
      </c>
      <c r="H2071" s="1" t="n">
        <v>4.498109294108371e-08</v>
      </c>
      <c r="K2071" s="4" t="n">
        <v>60489054.84</v>
      </c>
      <c r="L2071" s="5" t="n">
        <v>3000001</v>
      </c>
      <c r="M2071" s="6" t="n">
        <v>20.163012</v>
      </c>
      <c r="AB2071" s="8" t="inlineStr">
        <is>
          <t>QISSwaps</t>
        </is>
      </c>
      <c r="AG2071" t="n">
        <v>-1.2e-05</v>
      </c>
    </row>
    <row r="2072">
      <c r="A2072" t="inlineStr">
        <is>
          <t>QIS</t>
        </is>
      </c>
      <c r="B2072" t="inlineStr">
        <is>
          <t>EURCZK,Call,24.849577822622663,19/08/2025,22/07/2025</t>
        </is>
      </c>
      <c r="C2072" t="inlineStr">
        <is>
          <t>EURCZK,Call,24.849577822622663,19/08/2025,22/07/2025</t>
        </is>
      </c>
      <c r="G2072" s="1" t="n">
        <v>-4443.46858698768</v>
      </c>
      <c r="H2072" s="1" t="n">
        <v>1.233377092601282e-05</v>
      </c>
      <c r="K2072" s="4" t="n">
        <v>60489054.84</v>
      </c>
      <c r="L2072" s="5" t="n">
        <v>3000001</v>
      </c>
      <c r="M2072" s="6" t="n">
        <v>20.163012</v>
      </c>
      <c r="AB2072" s="8" t="inlineStr">
        <is>
          <t>QISSwaps</t>
        </is>
      </c>
      <c r="AG2072" t="n">
        <v>-1.2e-05</v>
      </c>
    </row>
    <row r="2073">
      <c r="A2073" t="inlineStr">
        <is>
          <t>QIS</t>
        </is>
      </c>
      <c r="B2073" t="inlineStr">
        <is>
          <t>EURCZK,Call,24.849980902841363,04/09/2025,05/08/2025</t>
        </is>
      </c>
      <c r="C2073" t="inlineStr">
        <is>
          <t>EURCZK,Call,24.849980902841363,04/09/2025,05/08/2025</t>
        </is>
      </c>
      <c r="G2073" s="1" t="n">
        <v>-4663.893893846354</v>
      </c>
      <c r="H2073" s="1" t="n">
        <v>0.0002602108299518</v>
      </c>
      <c r="K2073" s="4" t="n">
        <v>60489054.84</v>
      </c>
      <c r="L2073" s="5" t="n">
        <v>3000001</v>
      </c>
      <c r="M2073" s="6" t="n">
        <v>20.163012</v>
      </c>
      <c r="AB2073" s="8" t="inlineStr">
        <is>
          <t>QISSwaps</t>
        </is>
      </c>
      <c r="AG2073" t="n">
        <v>-1.2e-05</v>
      </c>
    </row>
    <row r="2074">
      <c r="A2074" t="inlineStr">
        <is>
          <t>QIS</t>
        </is>
      </c>
      <c r="B2074" t="inlineStr">
        <is>
          <t>EURCZK,Call,24.85062454367606,13/08/2025,16/07/2025</t>
        </is>
      </c>
      <c r="C2074" t="inlineStr">
        <is>
          <t>EURCZK,Call,24.85062454367606,13/08/2025,16/07/2025</t>
        </is>
      </c>
      <c r="G2074" s="1" t="n">
        <v>-4528.481679001062</v>
      </c>
      <c r="H2074" s="1" t="n">
        <v>1.764985205250223e-07</v>
      </c>
      <c r="K2074" s="4" t="n">
        <v>60489054.84</v>
      </c>
      <c r="L2074" s="5" t="n">
        <v>3000001</v>
      </c>
      <c r="M2074" s="6" t="n">
        <v>20.163012</v>
      </c>
      <c r="AB2074" s="8" t="inlineStr">
        <is>
          <t>QISSwaps</t>
        </is>
      </c>
      <c r="AG2074" t="n">
        <v>-1.2e-05</v>
      </c>
    </row>
    <row r="2075">
      <c r="A2075" t="inlineStr">
        <is>
          <t>QIS</t>
        </is>
      </c>
      <c r="B2075" t="inlineStr">
        <is>
          <t>EURCZK,Call,24.85375860691271,28/08/2025,30/07/2025</t>
        </is>
      </c>
      <c r="C2075" t="inlineStr">
        <is>
          <t>EURCZK,Call,24.85375860691271,28/08/2025,30/07/2025</t>
        </is>
      </c>
      <c r="G2075" s="1" t="n">
        <v>-4667.599713158552</v>
      </c>
      <c r="H2075" s="1" t="n">
        <v>0.0001239080039658</v>
      </c>
      <c r="K2075" s="4" t="n">
        <v>60489054.84</v>
      </c>
      <c r="L2075" s="5" t="n">
        <v>3000001</v>
      </c>
      <c r="M2075" s="6" t="n">
        <v>20.163012</v>
      </c>
      <c r="AB2075" s="8" t="inlineStr">
        <is>
          <t>QISSwaps</t>
        </is>
      </c>
      <c r="AG2075" t="n">
        <v>-1.2e-05</v>
      </c>
    </row>
    <row r="2076">
      <c r="A2076" t="inlineStr">
        <is>
          <t>QIS</t>
        </is>
      </c>
      <c r="B2076" t="inlineStr">
        <is>
          <t>EURCZK,Call,24.85831190872099,08/08/2025,11/07/2025</t>
        </is>
      </c>
      <c r="C2076" t="inlineStr">
        <is>
          <t>EURCZK,Call,24.85831190872099,08/08/2025,11/07/2025</t>
        </is>
      </c>
      <c r="G2076" s="1" t="n">
        <v>-4488.287275809736</v>
      </c>
      <c r="H2076" s="1" t="n">
        <v>4.948682450002675e-11</v>
      </c>
      <c r="K2076" s="4" t="n">
        <v>60489054.84</v>
      </c>
      <c r="L2076" s="5" t="n">
        <v>3000001</v>
      </c>
      <c r="M2076" s="6" t="n">
        <v>20.163012</v>
      </c>
      <c r="AB2076" s="8" t="inlineStr">
        <is>
          <t>QISSwaps</t>
        </is>
      </c>
      <c r="AG2076" t="n">
        <v>-1.2e-05</v>
      </c>
    </row>
    <row r="2077">
      <c r="A2077" t="inlineStr">
        <is>
          <t>QIS</t>
        </is>
      </c>
      <c r="B2077" t="inlineStr">
        <is>
          <t>EURCZK,Call,24.858861633059828,27/08/2025,29/07/2025</t>
        </is>
      </c>
      <c r="C2077" t="inlineStr">
        <is>
          <t>EURCZK,Call,24.858861633059828,27/08/2025,29/07/2025</t>
        </is>
      </c>
      <c r="G2077" s="1" t="n">
        <v>-4442.916938778843</v>
      </c>
      <c r="H2077" s="1" t="n">
        <v>9.436104804088648e-05</v>
      </c>
      <c r="K2077" s="4" t="n">
        <v>60489054.84</v>
      </c>
      <c r="L2077" s="5" t="n">
        <v>3000001</v>
      </c>
      <c r="M2077" s="6" t="n">
        <v>20.163012</v>
      </c>
      <c r="AB2077" s="8" t="inlineStr">
        <is>
          <t>QISSwaps</t>
        </is>
      </c>
      <c r="AG2077" t="n">
        <v>-1.2e-05</v>
      </c>
    </row>
    <row r="2078">
      <c r="A2078" t="inlineStr">
        <is>
          <t>QIS</t>
        </is>
      </c>
      <c r="B2078" t="inlineStr">
        <is>
          <t>EURCZK,Call,24.859360188280164,18/08/2025,21/07/2025</t>
        </is>
      </c>
      <c r="C2078" t="inlineStr">
        <is>
          <t>EURCZK,Call,24.859360188280164,18/08/2025,21/07/2025</t>
        </is>
      </c>
      <c r="G2078" s="1" t="n">
        <v>-4433.214890632798</v>
      </c>
      <c r="H2078" s="1" t="n">
        <v>5.052008328291056e-06</v>
      </c>
      <c r="K2078" s="4" t="n">
        <v>60489054.84</v>
      </c>
      <c r="L2078" s="5" t="n">
        <v>3000001</v>
      </c>
      <c r="M2078" s="6" t="n">
        <v>20.163012</v>
      </c>
      <c r="AB2078" s="8" t="inlineStr">
        <is>
          <t>QISSwaps</t>
        </is>
      </c>
      <c r="AG2078" t="n">
        <v>-1.2e-05</v>
      </c>
    </row>
    <row r="2079">
      <c r="A2079" t="inlineStr">
        <is>
          <t>QIS</t>
        </is>
      </c>
      <c r="B2079" t="inlineStr">
        <is>
          <t>EURCZK,Call,24.867015954016658,14/08/2025,17/07/2025</t>
        </is>
      </c>
      <c r="C2079" t="inlineStr">
        <is>
          <t>EURCZK,Call,24.867015954016658,14/08/2025,17/07/2025</t>
        </is>
      </c>
      <c r="G2079" s="1" t="n">
        <v>-4582.740748126857</v>
      </c>
      <c r="H2079" s="1" t="n">
        <v>3.539703626782524e-07</v>
      </c>
      <c r="K2079" s="4" t="n">
        <v>60489054.84</v>
      </c>
      <c r="L2079" s="5" t="n">
        <v>3000001</v>
      </c>
      <c r="M2079" s="6" t="n">
        <v>20.163012</v>
      </c>
      <c r="AB2079" s="8" t="inlineStr">
        <is>
          <t>QISSwaps</t>
        </is>
      </c>
      <c r="AG2079" t="n">
        <v>-1.2e-05</v>
      </c>
    </row>
    <row r="2080">
      <c r="A2080" t="inlineStr">
        <is>
          <t>QIS</t>
        </is>
      </c>
      <c r="B2080" t="inlineStr">
        <is>
          <t>EURCZK,Call,24.872246771844324,07/08/2025,10/07/2025</t>
        </is>
      </c>
      <c r="C2080" t="inlineStr">
        <is>
          <t>EURCZK,Call,24.872246771844324,07/08/2025,10/07/2025</t>
        </is>
      </c>
      <c r="G2080" s="1" t="n">
        <v>-4323.461354898101</v>
      </c>
      <c r="K2080" s="4" t="n">
        <v>60489054.84</v>
      </c>
      <c r="L2080" s="5" t="n">
        <v>3000001</v>
      </c>
      <c r="M2080" s="6" t="n">
        <v>20.163012</v>
      </c>
      <c r="AB2080" s="8" t="inlineStr">
        <is>
          <t>QISSwaps</t>
        </is>
      </c>
      <c r="AG2080" t="n">
        <v>-1.2e-05</v>
      </c>
    </row>
    <row r="2081">
      <c r="A2081" t="inlineStr">
        <is>
          <t>QIS</t>
        </is>
      </c>
      <c r="B2081" t="inlineStr">
        <is>
          <t>EURCZK,Call,24.87337953039858,15/08/2025,18/07/2025</t>
        </is>
      </c>
      <c r="C2081" t="inlineStr">
        <is>
          <t>EURCZK,Call,24.87337953039858,15/08/2025,18/07/2025</t>
        </is>
      </c>
      <c r="G2081" s="1" t="n">
        <v>-4551.598860736811</v>
      </c>
      <c r="H2081" s="1" t="n">
        <v>1.266207206062927e-06</v>
      </c>
      <c r="K2081" s="4" t="n">
        <v>60489054.84</v>
      </c>
      <c r="L2081" s="5" t="n">
        <v>3000001</v>
      </c>
      <c r="M2081" s="6" t="n">
        <v>20.163012</v>
      </c>
      <c r="AB2081" s="8" t="inlineStr">
        <is>
          <t>QISSwaps</t>
        </is>
      </c>
      <c r="AG2081" t="n">
        <v>-1.2e-05</v>
      </c>
    </row>
    <row r="2082">
      <c r="A2082" t="inlineStr">
        <is>
          <t>QIS</t>
        </is>
      </c>
      <c r="B2082" t="inlineStr">
        <is>
          <t>EURCZK,Call,24.87348500199861,11/08/2025,14/07/2025</t>
        </is>
      </c>
      <c r="C2082" t="inlineStr">
        <is>
          <t>EURCZK,Call,24.87348500199861,11/08/2025,14/07/2025</t>
        </is>
      </c>
      <c r="G2082" s="1" t="n">
        <v>-4274.573859611878</v>
      </c>
      <c r="H2082" s="1" t="n">
        <v>9.979003141637315e-10</v>
      </c>
      <c r="K2082" s="4" t="n">
        <v>60489054.84</v>
      </c>
      <c r="L2082" s="5" t="n">
        <v>3000001</v>
      </c>
      <c r="M2082" s="6" t="n">
        <v>20.163012</v>
      </c>
      <c r="AB2082" s="8" t="inlineStr">
        <is>
          <t>QISSwaps</t>
        </is>
      </c>
      <c r="AG2082" t="n">
        <v>-1.2e-05</v>
      </c>
    </row>
    <row r="2083">
      <c r="A2083" t="inlineStr">
        <is>
          <t>QIS</t>
        </is>
      </c>
      <c r="B2083" t="inlineStr">
        <is>
          <t>EURCZK,Call,24.875728372963355,12/08/2025,15/07/2025</t>
        </is>
      </c>
      <c r="C2083" t="inlineStr">
        <is>
          <t>EURCZK,Call,24.875728372963355,12/08/2025,15/07/2025</t>
        </is>
      </c>
      <c r="G2083" s="1" t="n">
        <v>-4459.335237329857</v>
      </c>
      <c r="H2083" s="1" t="n">
        <v>1.153028835289397e-08</v>
      </c>
      <c r="K2083" s="4" t="n">
        <v>60489054.84</v>
      </c>
      <c r="L2083" s="5" t="n">
        <v>3000001</v>
      </c>
      <c r="M2083" s="6" t="n">
        <v>20.163012</v>
      </c>
      <c r="AB2083" s="8" t="inlineStr">
        <is>
          <t>QISSwaps</t>
        </is>
      </c>
      <c r="AG2083" t="n">
        <v>-1.2e-05</v>
      </c>
    </row>
    <row r="2084">
      <c r="A2084" t="inlineStr">
        <is>
          <t>QIS</t>
        </is>
      </c>
      <c r="B2084" t="inlineStr">
        <is>
          <t>EURCZK,Call,24.88112815245312,13/08/2025,16/07/2025</t>
        </is>
      </c>
      <c r="C2084" t="inlineStr">
        <is>
          <t>EURCZK,Call,24.88112815245312,13/08/2025,16/07/2025</t>
        </is>
      </c>
      <c r="G2084" s="1" t="n">
        <v>-4517.38488646936</v>
      </c>
      <c r="H2084" s="1" t="n">
        <v>5.457979346673941e-08</v>
      </c>
      <c r="K2084" s="4" t="n">
        <v>60489054.84</v>
      </c>
      <c r="L2084" s="5" t="n">
        <v>3000001</v>
      </c>
      <c r="M2084" s="6" t="n">
        <v>20.163012</v>
      </c>
      <c r="AB2084" s="8" t="inlineStr">
        <is>
          <t>QISSwaps</t>
        </is>
      </c>
      <c r="AG2084" t="n">
        <v>-1.2e-05</v>
      </c>
    </row>
    <row r="2085">
      <c r="A2085" t="inlineStr">
        <is>
          <t>QIS</t>
        </is>
      </c>
      <c r="B2085" t="inlineStr">
        <is>
          <t>EURCZK,Call,24.888774407464535,08/08/2025,11/07/2025</t>
        </is>
      </c>
      <c r="C2085" t="inlineStr">
        <is>
          <t>EURCZK,Call,24.888774407464535,08/08/2025,11/07/2025</t>
        </is>
      </c>
      <c r="G2085" s="1" t="n">
        <v>-4477.307163117892</v>
      </c>
      <c r="H2085" s="1" t="n">
        <v>5.169376681448533e-12</v>
      </c>
      <c r="K2085" s="4" t="n">
        <v>60489054.84</v>
      </c>
      <c r="L2085" s="5" t="n">
        <v>3000001</v>
      </c>
      <c r="M2085" s="6" t="n">
        <v>20.163012</v>
      </c>
      <c r="AB2085" s="8" t="inlineStr">
        <is>
          <t>QISSwaps</t>
        </is>
      </c>
      <c r="AG2085" t="n">
        <v>-1.2e-05</v>
      </c>
    </row>
    <row r="2086">
      <c r="A2086" t="inlineStr">
        <is>
          <t>QIS</t>
        </is>
      </c>
      <c r="B2086" t="inlineStr">
        <is>
          <t>EURCZK,Call,24.902523567926483,11/08/2025,14/07/2025</t>
        </is>
      </c>
      <c r="C2086" t="inlineStr">
        <is>
          <t>EURCZK,Call,24.902523567926483,11/08/2025,14/07/2025</t>
        </is>
      </c>
      <c r="G2086" s="1" t="n">
        <v>-4264.610602464337</v>
      </c>
      <c r="H2086" s="1" t="n">
        <v>1.83293397265204e-10</v>
      </c>
      <c r="K2086" s="4" t="n">
        <v>60489054.84</v>
      </c>
      <c r="L2086" s="5" t="n">
        <v>3000001</v>
      </c>
      <c r="M2086" s="6" t="n">
        <v>20.163012</v>
      </c>
      <c r="AB2086" s="8" t="inlineStr">
        <is>
          <t>QISSwaps</t>
        </is>
      </c>
      <c r="AG2086" t="n">
        <v>-1.2e-05</v>
      </c>
    </row>
    <row r="2087">
      <c r="A2087" t="inlineStr">
        <is>
          <t>QIS</t>
        </is>
      </c>
      <c r="B2087" t="inlineStr">
        <is>
          <t>EURCZK,Call,24.905991548978058,12/08/2025,15/07/2025</t>
        </is>
      </c>
      <c r="C2087" t="inlineStr">
        <is>
          <t>EURCZK,Call,24.905991548978058,12/08/2025,15/07/2025</t>
        </is>
      </c>
      <c r="G2087" s="1" t="n">
        <v>-4448.504778634994</v>
      </c>
      <c r="H2087" s="1" t="n">
        <v>2.722035892092477e-09</v>
      </c>
      <c r="K2087" s="4" t="n">
        <v>60489054.84</v>
      </c>
      <c r="L2087" s="5" t="n">
        <v>3000001</v>
      </c>
      <c r="M2087" s="6" t="n">
        <v>20.163012</v>
      </c>
      <c r="AB2087" s="8" t="inlineStr">
        <is>
          <t>QISSwaps</t>
        </is>
      </c>
      <c r="AG2087" t="n">
        <v>-1.2e-05</v>
      </c>
    </row>
    <row r="2088">
      <c r="A2088" t="inlineStr">
        <is>
          <t>QIS</t>
        </is>
      </c>
      <c r="B2088" t="inlineStr">
        <is>
          <t>EURCZK,Call,24.91923690620808,08/08/2025,11/07/2025</t>
        </is>
      </c>
      <c r="C2088" t="inlineStr">
        <is>
          <t>EURCZK,Call,24.91923690620808,08/08/2025,11/07/2025</t>
        </is>
      </c>
      <c r="G2088" s="1" t="n">
        <v>-4466.367293694947</v>
      </c>
      <c r="H2088" s="1" t="n">
        <v>4.685032427805906e-13</v>
      </c>
      <c r="K2088" s="4" t="n">
        <v>60489054.84</v>
      </c>
      <c r="L2088" s="5" t="n">
        <v>3000001</v>
      </c>
      <c r="M2088" s="6" t="n">
        <v>20.163012</v>
      </c>
      <c r="AB2088" s="8" t="inlineStr">
        <is>
          <t>QISSwaps</t>
        </is>
      </c>
      <c r="AG2088" t="n">
        <v>-1.2e-05</v>
      </c>
    </row>
    <row r="2089">
      <c r="A2089" t="inlineStr">
        <is>
          <t>QIS</t>
        </is>
      </c>
      <c r="B2089" t="inlineStr">
        <is>
          <t>EURCZK,Put,24.281584502811736,08/09/2025,07/08/2025</t>
        </is>
      </c>
      <c r="C2089" t="inlineStr">
        <is>
          <t>EURCZK,Put,24.281584502811736,08/09/2025,07/08/2025</t>
        </is>
      </c>
      <c r="G2089" s="1" t="n">
        <v>-4420.881107426923</v>
      </c>
      <c r="H2089" s="1" t="n">
        <v>0.0008808717678224</v>
      </c>
      <c r="K2089" s="4" t="n">
        <v>60489054.84</v>
      </c>
      <c r="L2089" s="5" t="n">
        <v>3000001</v>
      </c>
      <c r="M2089" s="6" t="n">
        <v>20.163012</v>
      </c>
      <c r="AB2089" s="8" t="inlineStr">
        <is>
          <t>QISSwaps</t>
        </is>
      </c>
      <c r="AG2089" t="n">
        <v>-1.2e-05</v>
      </c>
    </row>
    <row r="2090">
      <c r="A2090" t="inlineStr">
        <is>
          <t>QIS</t>
        </is>
      </c>
      <c r="B2090" t="inlineStr">
        <is>
          <t>EURCZK,Put,24.310081524206545,08/09/2025,07/08/2025</t>
        </is>
      </c>
      <c r="C2090" t="inlineStr">
        <is>
          <t>EURCZK,Put,24.310081524206545,08/09/2025,07/08/2025</t>
        </is>
      </c>
      <c r="G2090" s="1" t="n">
        <v>-4410.522598062613</v>
      </c>
      <c r="H2090" s="1" t="n">
        <v>0.0010961266366283</v>
      </c>
      <c r="K2090" s="4" t="n">
        <v>60489054.84</v>
      </c>
      <c r="L2090" s="5" t="n">
        <v>3000001</v>
      </c>
      <c r="M2090" s="6" t="n">
        <v>20.163012</v>
      </c>
      <c r="AB2090" s="8" t="inlineStr">
        <is>
          <t>QISSwaps</t>
        </is>
      </c>
      <c r="AG2090" t="n">
        <v>-1.2e-05</v>
      </c>
    </row>
    <row r="2091">
      <c r="A2091" t="inlineStr">
        <is>
          <t>QIS</t>
        </is>
      </c>
      <c r="B2091" t="inlineStr">
        <is>
          <t>EURCZK,Put,24.33857854560135,08/09/2025,07/08/2025</t>
        </is>
      </c>
      <c r="C2091" t="inlineStr">
        <is>
          <t>EURCZK,Put,24.33857854560135,08/09/2025,07/08/2025</t>
        </is>
      </c>
      <c r="G2091" s="1" t="n">
        <v>-4400.200452426515</v>
      </c>
      <c r="H2091" s="1" t="n">
        <v>0.0013565845524564</v>
      </c>
      <c r="K2091" s="4" t="n">
        <v>60489054.84</v>
      </c>
      <c r="L2091" s="5" t="n">
        <v>3000001</v>
      </c>
      <c r="M2091" s="6" t="n">
        <v>20.163012</v>
      </c>
      <c r="AB2091" s="8" t="inlineStr">
        <is>
          <t>QISSwaps</t>
        </is>
      </c>
      <c r="AG2091" t="n">
        <v>-1.2e-05</v>
      </c>
    </row>
    <row r="2092">
      <c r="A2092" t="inlineStr">
        <is>
          <t>QIS</t>
        </is>
      </c>
      <c r="B2092" t="inlineStr">
        <is>
          <t>EURCZK,Put,24.36707556699616,08/09/2025,07/08/2025</t>
        </is>
      </c>
      <c r="C2092" t="inlineStr">
        <is>
          <t>EURCZK,Put,24.36707556699616,08/09/2025,07/08/2025</t>
        </is>
      </c>
      <c r="G2092" s="1" t="n">
        <v>-4389.914500510222</v>
      </c>
      <c r="H2092" s="1" t="n">
        <v>0.0016714698254148</v>
      </c>
      <c r="K2092" s="4" t="n">
        <v>60489054.84</v>
      </c>
      <c r="L2092" s="5" t="n">
        <v>3000001</v>
      </c>
      <c r="M2092" s="6" t="n">
        <v>20.163012</v>
      </c>
      <c r="AB2092" s="8" t="inlineStr">
        <is>
          <t>QISSwaps</t>
        </is>
      </c>
      <c r="AG2092" t="n">
        <v>-1.2e-05</v>
      </c>
    </row>
    <row r="2093">
      <c r="A2093" t="inlineStr">
        <is>
          <t>QIS</t>
        </is>
      </c>
      <c r="B2093" t="inlineStr">
        <is>
          <t>EURCZK,Put,24.37539065213729,21/08/2025,24/07/2025</t>
        </is>
      </c>
      <c r="C2093" t="inlineStr">
        <is>
          <t>EURCZK,Put,24.37539065213729,21/08/2025,24/07/2025</t>
        </is>
      </c>
      <c r="G2093" s="1" t="n">
        <v>-4389.87068019618</v>
      </c>
      <c r="H2093" s="1" t="n">
        <v>0.0009761352598606</v>
      </c>
      <c r="K2093" s="4" t="n">
        <v>60489054.84</v>
      </c>
      <c r="L2093" s="5" t="n">
        <v>3000001</v>
      </c>
      <c r="M2093" s="6" t="n">
        <v>20.163012</v>
      </c>
      <c r="AB2093" s="8" t="inlineStr">
        <is>
          <t>QISSwaps</t>
        </is>
      </c>
      <c r="AG2093" t="n">
        <v>-1.2e-05</v>
      </c>
    </row>
    <row r="2094">
      <c r="A2094" t="inlineStr">
        <is>
          <t>QIS</t>
        </is>
      </c>
      <c r="B2094" t="inlineStr">
        <is>
          <t>EURCZK,Put,24.380860608414963,22/08/2025,25/07/2025</t>
        </is>
      </c>
      <c r="C2094" t="inlineStr">
        <is>
          <t>EURCZK,Put,24.380860608414963,22/08/2025,25/07/2025</t>
        </is>
      </c>
      <c r="G2094" s="1" t="n">
        <v>-4371.246387175318</v>
      </c>
      <c r="H2094" s="1" t="n">
        <v>0.0011142930025011</v>
      </c>
      <c r="K2094" s="4" t="n">
        <v>60489054.84</v>
      </c>
      <c r="L2094" s="5" t="n">
        <v>3000001</v>
      </c>
      <c r="M2094" s="6" t="n">
        <v>20.163012</v>
      </c>
      <c r="AB2094" s="8" t="inlineStr">
        <is>
          <t>QISSwaps</t>
        </is>
      </c>
      <c r="AG2094" t="n">
        <v>-1.2e-05</v>
      </c>
    </row>
    <row r="2095">
      <c r="A2095" t="inlineStr">
        <is>
          <t>QIS</t>
        </is>
      </c>
      <c r="B2095" t="inlineStr">
        <is>
          <t>EURCZK,Put,24.384095497638643,02/09/2025,01/08/2025</t>
        </is>
      </c>
      <c r="C2095" t="inlineStr">
        <is>
          <t>EURCZK,Put,24.384095497638643,02/09/2025,01/08/2025</t>
        </is>
      </c>
      <c r="G2095" s="1" t="n">
        <v>-4933.297052530288</v>
      </c>
      <c r="H2095" s="1" t="n">
        <v>0.0016480816185867</v>
      </c>
      <c r="K2095" s="4" t="n">
        <v>60489054.84</v>
      </c>
      <c r="L2095" s="5" t="n">
        <v>3000001</v>
      </c>
      <c r="M2095" s="6" t="n">
        <v>20.163012</v>
      </c>
      <c r="AB2095" s="8" t="inlineStr">
        <is>
          <t>QISSwaps</t>
        </is>
      </c>
      <c r="AG2095" t="n">
        <v>-1.2e-05</v>
      </c>
    </row>
    <row r="2096">
      <c r="A2096" t="inlineStr">
        <is>
          <t>QIS</t>
        </is>
      </c>
      <c r="B2096" t="inlineStr">
        <is>
          <t>EURCZK,Put,24.386814910614007,05/09/2025,06/08/2025</t>
        </is>
      </c>
      <c r="C2096" t="inlineStr">
        <is>
          <t>EURCZK,Put,24.386814910614007,05/09/2025,06/08/2025</t>
        </is>
      </c>
      <c r="G2096" s="1" t="n">
        <v>-4517.109747624922</v>
      </c>
      <c r="H2096" s="1" t="n">
        <v>0.0018619420711848</v>
      </c>
      <c r="K2096" s="4" t="n">
        <v>60489054.84</v>
      </c>
      <c r="L2096" s="5" t="n">
        <v>3000001</v>
      </c>
      <c r="M2096" s="6" t="n">
        <v>20.163012</v>
      </c>
      <c r="AB2096" s="8" t="inlineStr">
        <is>
          <t>QISSwaps</t>
        </is>
      </c>
      <c r="AG2096" t="n">
        <v>-1.2e-05</v>
      </c>
    </row>
    <row r="2097">
      <c r="A2097" t="inlineStr">
        <is>
          <t>QIS</t>
        </is>
      </c>
      <c r="B2097" t="inlineStr">
        <is>
          <t>EURCZK,Put,24.395572588390966,08/09/2025,07/08/2025</t>
        </is>
      </c>
      <c r="C2097" t="inlineStr">
        <is>
          <t>EURCZK,Put,24.395572588390966,08/09/2025,07/08/2025</t>
        </is>
      </c>
      <c r="G2097" s="1" t="n">
        <v>-4379.664573297757</v>
      </c>
      <c r="H2097" s="1" t="n">
        <v>0.0020515563908014</v>
      </c>
      <c r="K2097" s="4" t="n">
        <v>60489054.84</v>
      </c>
      <c r="L2097" s="5" t="n">
        <v>3000001</v>
      </c>
      <c r="M2097" s="6" t="n">
        <v>20.163012</v>
      </c>
      <c r="AB2097" s="8" t="inlineStr">
        <is>
          <t>QISSwaps</t>
        </is>
      </c>
      <c r="AG2097" t="n">
        <v>-1.2e-05</v>
      </c>
    </row>
    <row r="2098">
      <c r="A2098" t="inlineStr">
        <is>
          <t>QIS</t>
        </is>
      </c>
      <c r="B2098" t="inlineStr">
        <is>
          <t>EURCZK,Put,24.396366543739077,29/08/2025,31/07/2025</t>
        </is>
      </c>
      <c r="C2098" t="inlineStr">
        <is>
          <t>EURCZK,Put,24.396366543739077,29/08/2025,31/07/2025</t>
        </is>
      </c>
      <c r="G2098" s="1" t="n">
        <v>-4964.437405347713</v>
      </c>
      <c r="H2098" s="1" t="n">
        <v>0.0016622227688034</v>
      </c>
      <c r="K2098" s="4" t="n">
        <v>60489054.84</v>
      </c>
      <c r="L2098" s="5" t="n">
        <v>3000001</v>
      </c>
      <c r="M2098" s="6" t="n">
        <v>20.163012</v>
      </c>
      <c r="AB2098" s="8" t="inlineStr">
        <is>
          <t>QISSwaps</t>
        </is>
      </c>
      <c r="AG2098" t="n">
        <v>-1.2e-05</v>
      </c>
    </row>
    <row r="2099">
      <c r="A2099" t="inlineStr">
        <is>
          <t>QIS</t>
        </is>
      </c>
      <c r="B2099" t="inlineStr">
        <is>
          <t>EURCZK,Put,24.401617577878117,03/09/2025,04/08/2025</t>
        </is>
      </c>
      <c r="C2099" t="inlineStr">
        <is>
          <t>EURCZK,Put,24.401617577878117,03/09/2025,04/08/2025</t>
        </is>
      </c>
      <c r="G2099" s="1" t="n">
        <v>-4750.823933928913</v>
      </c>
      <c r="H2099" s="1" t="n">
        <v>0.0019648040833029</v>
      </c>
      <c r="K2099" s="4" t="n">
        <v>60489054.84</v>
      </c>
      <c r="L2099" s="5" t="n">
        <v>3000001</v>
      </c>
      <c r="M2099" s="6" t="n">
        <v>20.163012</v>
      </c>
      <c r="AB2099" s="8" t="inlineStr">
        <is>
          <t>QISSwaps</t>
        </is>
      </c>
      <c r="AG2099" t="n">
        <v>-1.2e-05</v>
      </c>
    </row>
    <row r="2100">
      <c r="A2100" t="inlineStr">
        <is>
          <t>QIS</t>
        </is>
      </c>
      <c r="B2100" t="inlineStr">
        <is>
          <t>EURCZK,Put,24.404175744763144,21/08/2025,24/07/2025</t>
        </is>
      </c>
      <c r="C2100" t="inlineStr">
        <is>
          <t>EURCZK,Put,24.404175744763144,21/08/2025,24/07/2025</t>
        </is>
      </c>
      <c r="G2100" s="1" t="n">
        <v>-4379.520950540626</v>
      </c>
      <c r="H2100" s="1" t="n">
        <v>0.0013118208185108</v>
      </c>
      <c r="K2100" s="4" t="n">
        <v>60489054.84</v>
      </c>
      <c r="L2100" s="5" t="n">
        <v>3000001</v>
      </c>
      <c r="M2100" s="6" t="n">
        <v>20.163012</v>
      </c>
      <c r="AB2100" s="8" t="inlineStr">
        <is>
          <t>QISSwaps</t>
        </is>
      </c>
      <c r="AG2100" t="n">
        <v>-1.2e-05</v>
      </c>
    </row>
    <row r="2101">
      <c r="A2101" t="inlineStr">
        <is>
          <t>QIS</t>
        </is>
      </c>
      <c r="B2101" t="inlineStr">
        <is>
          <t>EURCZK,Put,24.40966933006888,22/08/2025,25/07/2025</t>
        </is>
      </c>
      <c r="C2101" t="inlineStr">
        <is>
          <t>EURCZK,Put,24.40966933006888,22/08/2025,25/07/2025</t>
        </is>
      </c>
      <c r="G2101" s="1" t="n">
        <v>-4360.934431996159</v>
      </c>
      <c r="H2101" s="1" t="n">
        <v>0.0014771034099443</v>
      </c>
      <c r="K2101" s="4" t="n">
        <v>60489054.84</v>
      </c>
      <c r="L2101" s="5" t="n">
        <v>3000001</v>
      </c>
      <c r="M2101" s="6" t="n">
        <v>20.163012</v>
      </c>
      <c r="AB2101" s="8" t="inlineStr">
        <is>
          <t>QISSwaps</t>
        </is>
      </c>
      <c r="AG2101" t="n">
        <v>-1.2e-05</v>
      </c>
    </row>
    <row r="2102">
      <c r="A2102" t="inlineStr">
        <is>
          <t>QIS</t>
        </is>
      </c>
      <c r="B2102" t="inlineStr">
        <is>
          <t>EURCZK,Put,24.411721138222347,04/09/2025,05/08/2025</t>
        </is>
      </c>
      <c r="C2102" t="inlineStr">
        <is>
          <t>EURCZK,Put,24.411721138222347,04/09/2025,05/08/2025</t>
        </is>
      </c>
      <c r="G2102" s="1" t="n">
        <v>-4832.857385283197</v>
      </c>
      <c r="H2102" s="1" t="n">
        <v>0.0021594066045627</v>
      </c>
      <c r="K2102" s="4" t="n">
        <v>60489054.84</v>
      </c>
      <c r="L2102" s="5" t="n">
        <v>3000001</v>
      </c>
      <c r="M2102" s="6" t="n">
        <v>20.163012</v>
      </c>
      <c r="AB2102" s="8" t="inlineStr">
        <is>
          <t>QISSwaps</t>
        </is>
      </c>
      <c r="AG2102" t="n">
        <v>-1.2e-05</v>
      </c>
    </row>
    <row r="2103">
      <c r="A2103" t="inlineStr">
        <is>
          <t>QIS</t>
        </is>
      </c>
      <c r="B2103" t="inlineStr">
        <is>
          <t>EURCZK,Put,24.412093762252187,26/08/2025,28/07/2025</t>
        </is>
      </c>
      <c r="C2103" t="inlineStr">
        <is>
          <t>EURCZK,Put,24.412093762252187,26/08/2025,28/07/2025</t>
        </is>
      </c>
      <c r="G2103" s="1" t="n">
        <v>-4495.919423048788</v>
      </c>
      <c r="H2103" s="1" t="n">
        <v>0.0016820448807415</v>
      </c>
      <c r="K2103" s="4" t="n">
        <v>60489054.84</v>
      </c>
      <c r="L2103" s="5" t="n">
        <v>3000001</v>
      </c>
      <c r="M2103" s="6" t="n">
        <v>20.163012</v>
      </c>
      <c r="AB2103" s="8" t="inlineStr">
        <is>
          <t>QISSwaps</t>
        </is>
      </c>
      <c r="AG2103" t="n">
        <v>-1.2e-05</v>
      </c>
    </row>
    <row r="2104">
      <c r="A2104" t="inlineStr">
        <is>
          <t>QIS</t>
        </is>
      </c>
      <c r="B2104" t="inlineStr">
        <is>
          <t>EURCZK,Put,24.414462303559166,20/08/2025,23/07/2025</t>
        </is>
      </c>
      <c r="C2104" t="inlineStr">
        <is>
          <t>EURCZK,Put,24.414462303559166,20/08/2025,23/07/2025</t>
        </is>
      </c>
      <c r="G2104" s="1" t="n">
        <v>-4421.852020504683</v>
      </c>
      <c r="H2104" s="1" t="n">
        <v>0.0013943079030626</v>
      </c>
      <c r="K2104" s="4" t="n">
        <v>60489054.84</v>
      </c>
      <c r="L2104" s="5" t="n">
        <v>3000001</v>
      </c>
      <c r="M2104" s="6" t="n">
        <v>20.163012</v>
      </c>
      <c r="AB2104" s="8" t="inlineStr">
        <is>
          <t>QISSwaps</t>
        </is>
      </c>
      <c r="AG2104" t="n">
        <v>-1.2e-05</v>
      </c>
    </row>
    <row r="2105">
      <c r="A2105" t="inlineStr">
        <is>
          <t>QIS</t>
        </is>
      </c>
      <c r="B2105" t="inlineStr">
        <is>
          <t>EURCZK,Put,24.41566117921396,02/09/2025,01/08/2025</t>
        </is>
      </c>
      <c r="C2105" t="inlineStr">
        <is>
          <t>EURCZK,Put,24.41566117921396,02/09/2025,01/08/2025</t>
        </is>
      </c>
      <c r="G2105" s="1" t="n">
        <v>-4920.549314928021</v>
      </c>
      <c r="H2105" s="1" t="n">
        <v>0.0021063557898604</v>
      </c>
      <c r="K2105" s="4" t="n">
        <v>60489054.84</v>
      </c>
      <c r="L2105" s="5" t="n">
        <v>3000001</v>
      </c>
      <c r="M2105" s="6" t="n">
        <v>20.163012</v>
      </c>
      <c r="AB2105" s="8" t="inlineStr">
        <is>
          <t>QISSwaps</t>
        </is>
      </c>
      <c r="AG2105" t="n">
        <v>-1.2e-05</v>
      </c>
    </row>
    <row r="2106">
      <c r="A2106" t="inlineStr">
        <is>
          <t>QIS</t>
        </is>
      </c>
      <c r="B2106" t="inlineStr">
        <is>
          <t>EURCZK,Put,24.415994135696955,05/09/2025,06/08/2025</t>
        </is>
      </c>
      <c r="C2106" t="inlineStr">
        <is>
          <t>EURCZK,Put,24.415994135696955,05/09/2025,06/08/2025</t>
        </is>
      </c>
      <c r="G2106" s="1" t="n">
        <v>-4506.31952530798</v>
      </c>
      <c r="H2106" s="1" t="n">
        <v>0.0022986325378524</v>
      </c>
      <c r="K2106" s="4" t="n">
        <v>60489054.84</v>
      </c>
      <c r="L2106" s="5" t="n">
        <v>3000001</v>
      </c>
      <c r="M2106" s="6" t="n">
        <v>20.163012</v>
      </c>
      <c r="AB2106" s="8" t="inlineStr">
        <is>
          <t>QISSwaps</t>
        </is>
      </c>
      <c r="AG2106" t="n">
        <v>-1.2e-05</v>
      </c>
    </row>
    <row r="2107">
      <c r="A2107" t="inlineStr">
        <is>
          <t>QIS</t>
        </is>
      </c>
      <c r="B2107" t="inlineStr">
        <is>
          <t>EURCZK,Put,24.416971741914065,28/08/2025,30/07/2025</t>
        </is>
      </c>
      <c r="C2107" t="inlineStr">
        <is>
          <t>EURCZK,Put,24.416971741914065,28/08/2025,30/07/2025</t>
        </is>
      </c>
      <c r="G2107" s="1" t="n">
        <v>-4836.087557190127</v>
      </c>
      <c r="H2107" s="1" t="n">
        <v>0.001865189413102</v>
      </c>
      <c r="K2107" s="4" t="n">
        <v>60489054.84</v>
      </c>
      <c r="L2107" s="5" t="n">
        <v>3000001</v>
      </c>
      <c r="M2107" s="6" t="n">
        <v>20.163012</v>
      </c>
      <c r="AB2107" s="8" t="inlineStr">
        <is>
          <t>QISSwaps</t>
        </is>
      </c>
      <c r="AG2107" t="n">
        <v>-1.2e-05</v>
      </c>
    </row>
    <row r="2108">
      <c r="A2108" t="inlineStr">
        <is>
          <t>QIS</t>
        </is>
      </c>
      <c r="B2108" t="inlineStr">
        <is>
          <t>EURCZK,Put,24.424069609785775,08/09/2025,07/08/2025</t>
        </is>
      </c>
      <c r="C2108" t="inlineStr">
        <is>
          <t>EURCZK,Put,24.424069609785775,08/09/2025,07/08/2025</t>
        </is>
      </c>
      <c r="G2108" s="1" t="n">
        <v>-4369.450502758528</v>
      </c>
      <c r="H2108" s="1" t="n">
        <v>0.0025040539430342</v>
      </c>
      <c r="K2108" s="4" t="n">
        <v>60489054.84</v>
      </c>
      <c r="L2108" s="5" t="n">
        <v>3000001</v>
      </c>
      <c r="M2108" s="6" t="n">
        <v>20.163012</v>
      </c>
      <c r="AB2108" s="8" t="inlineStr">
        <is>
          <t>QISSwaps</t>
        </is>
      </c>
      <c r="AG2108" t="n">
        <v>-1.2e-05</v>
      </c>
    </row>
    <row r="2109">
      <c r="A2109" t="inlineStr">
        <is>
          <t>QIS</t>
        </is>
      </c>
      <c r="B2109" t="inlineStr">
        <is>
          <t>EURCZK,Put,24.427261996546846,19/08/2025,22/07/2025</t>
        </is>
      </c>
      <c r="C2109" t="inlineStr">
        <is>
          <t>EURCZK,Put,24.427261996546846,19/08/2025,22/07/2025</t>
        </is>
      </c>
      <c r="G2109" s="1" t="n">
        <v>-4598.440408694006</v>
      </c>
      <c r="H2109" s="1" t="n">
        <v>0.0014922105203219</v>
      </c>
      <c r="K2109" s="4" t="n">
        <v>60489054.84</v>
      </c>
      <c r="L2109" s="5" t="n">
        <v>3000001</v>
      </c>
      <c r="M2109" s="6" t="n">
        <v>20.163012</v>
      </c>
      <c r="AB2109" s="8" t="inlineStr">
        <is>
          <t>QISSwaps</t>
        </is>
      </c>
      <c r="AG2109" t="n">
        <v>-1.2e-05</v>
      </c>
    </row>
    <row r="2110">
      <c r="A2110" t="inlineStr">
        <is>
          <t>QIS</t>
        </is>
      </c>
      <c r="B2110" t="inlineStr">
        <is>
          <t>EURCZK,Put,24.428247249516392,29/08/2025,31/07/2025</t>
        </is>
      </c>
      <c r="C2110" t="inlineStr">
        <is>
          <t>EURCZK,Put,24.428247249516392,29/08/2025,31/07/2025</t>
        </is>
      </c>
      <c r="G2110" s="1" t="n">
        <v>-4951.487930122598</v>
      </c>
      <c r="H2110" s="1" t="n">
        <v>0.0021558440572047</v>
      </c>
      <c r="K2110" s="4" t="n">
        <v>60489054.84</v>
      </c>
      <c r="L2110" s="5" t="n">
        <v>3000001</v>
      </c>
      <c r="M2110" s="6" t="n">
        <v>20.163012</v>
      </c>
      <c r="AB2110" s="8" t="inlineStr">
        <is>
          <t>QISSwaps</t>
        </is>
      </c>
      <c r="AG2110" t="n">
        <v>-1.2e-05</v>
      </c>
    </row>
    <row r="2111">
      <c r="A2111" t="inlineStr">
        <is>
          <t>QIS</t>
        </is>
      </c>
      <c r="B2111" t="inlineStr">
        <is>
          <t>EURCZK,Put,24.43236432214746,03/09/2025,04/08/2025</t>
        </is>
      </c>
      <c r="C2111" t="inlineStr">
        <is>
          <t>EURCZK,Put,24.43236432214746,03/09/2025,04/08/2025</t>
        </is>
      </c>
      <c r="G2111" s="1" t="n">
        <v>-4738.874172968711</v>
      </c>
      <c r="H2111" s="1" t="n">
        <v>0.0024709359524484</v>
      </c>
      <c r="K2111" s="4" t="n">
        <v>60489054.84</v>
      </c>
      <c r="L2111" s="5" t="n">
        <v>3000001</v>
      </c>
      <c r="M2111" s="6" t="n">
        <v>20.163012</v>
      </c>
      <c r="AB2111" s="8" t="inlineStr">
        <is>
          <t>QISSwaps</t>
        </is>
      </c>
      <c r="AG2111" t="n">
        <v>-1.2e-05</v>
      </c>
    </row>
    <row r="2112">
      <c r="A2112" t="inlineStr">
        <is>
          <t>QIS</t>
        </is>
      </c>
      <c r="B2112" t="inlineStr">
        <is>
          <t>EURCZK,Put,24.432960837388997,21/08/2025,24/07/2025</t>
        </is>
      </c>
      <c r="C2112" t="inlineStr">
        <is>
          <t>EURCZK,Put,24.432960837388997,21/08/2025,24/07/2025</t>
        </is>
      </c>
      <c r="G2112" s="1" t="n">
        <v>-4369.207779172287</v>
      </c>
      <c r="H2112" s="1" t="n">
        <v>0.0017440235675354</v>
      </c>
      <c r="K2112" s="4" t="n">
        <v>60489054.84</v>
      </c>
      <c r="L2112" s="5" t="n">
        <v>3000001</v>
      </c>
      <c r="M2112" s="6" t="n">
        <v>20.163012</v>
      </c>
      <c r="AB2112" s="8" t="inlineStr">
        <is>
          <t>QISSwaps</t>
        </is>
      </c>
      <c r="AG2112" t="n">
        <v>-1.2e-05</v>
      </c>
    </row>
    <row r="2113">
      <c r="A2113" t="inlineStr">
        <is>
          <t>QIS</t>
        </is>
      </c>
      <c r="B2113" t="inlineStr">
        <is>
          <t>EURCZK,Put,24.434634641822512,14/08/2025,17/07/2025</t>
        </is>
      </c>
      <c r="C2113" t="inlineStr">
        <is>
          <t>EURCZK,Put,24.434634641822512,14/08/2025,17/07/2025</t>
        </is>
      </c>
      <c r="G2113" s="1" t="n">
        <v>-4746.362849042435</v>
      </c>
      <c r="H2113" s="1" t="n">
        <v>0.001267498447232</v>
      </c>
      <c r="K2113" s="4" t="n">
        <v>60489054.84</v>
      </c>
      <c r="L2113" s="5" t="n">
        <v>3000001</v>
      </c>
      <c r="M2113" s="6" t="n">
        <v>20.163012</v>
      </c>
      <c r="AB2113" s="8" t="inlineStr">
        <is>
          <t>QISSwaps</t>
        </is>
      </c>
      <c r="AG2113" t="n">
        <v>-1.2e-05</v>
      </c>
    </row>
    <row r="2114">
      <c r="A2114" t="inlineStr">
        <is>
          <t>QIS</t>
        </is>
      </c>
      <c r="B2114" t="inlineStr">
        <is>
          <t>EURCZK,Put,24.438156694855856,27/08/2025,29/07/2025</t>
        </is>
      </c>
      <c r="C2114" t="inlineStr">
        <is>
          <t>EURCZK,Put,24.438156694855856,27/08/2025,29/07/2025</t>
        </is>
      </c>
      <c r="G2114" s="1" t="n">
        <v>-4597.20402095191</v>
      </c>
      <c r="H2114" s="1" t="n">
        <v>0.0022014612173838</v>
      </c>
      <c r="K2114" s="4" t="n">
        <v>60489054.84</v>
      </c>
      <c r="L2114" s="5" t="n">
        <v>3000001</v>
      </c>
      <c r="M2114" s="6" t="n">
        <v>20.163012</v>
      </c>
      <c r="AB2114" s="8" t="inlineStr">
        <is>
          <t>QISSwaps</t>
        </is>
      </c>
      <c r="AG2114" t="n">
        <v>-1.2e-05</v>
      </c>
    </row>
    <row r="2115">
      <c r="A2115" t="inlineStr">
        <is>
          <t>QIS</t>
        </is>
      </c>
      <c r="B2115" t="inlineStr">
        <is>
          <t>EURCZK,Put,24.438478051722797,22/08/2025,25/07/2025</t>
        </is>
      </c>
      <c r="C2115" t="inlineStr">
        <is>
          <t>EURCZK,Put,24.438478051722797,22/08/2025,25/07/2025</t>
        </is>
      </c>
      <c r="G2115" s="1" t="n">
        <v>-4350.658923331214</v>
      </c>
      <c r="H2115" s="1" t="n">
        <v>0.0019386499193633</v>
      </c>
      <c r="K2115" s="4" t="n">
        <v>60489054.84</v>
      </c>
      <c r="L2115" s="5" t="n">
        <v>3000001</v>
      </c>
      <c r="M2115" s="6" t="n">
        <v>20.163012</v>
      </c>
      <c r="AB2115" s="8" t="inlineStr">
        <is>
          <t>QISSwaps</t>
        </is>
      </c>
      <c r="AG2115" t="n">
        <v>-1.2e-05</v>
      </c>
    </row>
    <row r="2116">
      <c r="A2116" t="inlineStr">
        <is>
          <t>QIS</t>
        </is>
      </c>
      <c r="B2116" t="inlineStr">
        <is>
          <t>EURCZK,Put,24.43949119682357,18/08/2025,21/07/2025</t>
        </is>
      </c>
      <c r="C2116" t="inlineStr">
        <is>
          <t>EURCZK,Put,24.43949119682357,18/08/2025,21/07/2025</t>
        </is>
      </c>
      <c r="G2116" s="1" t="n">
        <v>-4586.848086819169</v>
      </c>
      <c r="H2116" s="1" t="n">
        <v>0.0015937732008504</v>
      </c>
      <c r="K2116" s="4" t="n">
        <v>60489054.84</v>
      </c>
      <c r="L2116" s="5" t="n">
        <v>3000001</v>
      </c>
      <c r="M2116" s="6" t="n">
        <v>20.163012</v>
      </c>
      <c r="AB2116" s="8" t="inlineStr">
        <is>
          <t>QISSwaps</t>
        </is>
      </c>
      <c r="AG2116" t="n">
        <v>-1.2e-05</v>
      </c>
    </row>
    <row r="2117">
      <c r="A2117" t="inlineStr">
        <is>
          <t>QIS</t>
        </is>
      </c>
      <c r="B2117" t="inlineStr">
        <is>
          <t>EURCZK,Put,24.441699736112437,26/08/2025,28/07/2025</t>
        </is>
      </c>
      <c r="C2117" t="inlineStr">
        <is>
          <t>EURCZK,Put,24.441699736112437,26/08/2025,28/07/2025</t>
        </is>
      </c>
      <c r="G2117" s="1" t="n">
        <v>-4485.034299725971</v>
      </c>
      <c r="H2117" s="1" t="n">
        <v>0.0021818815439154</v>
      </c>
      <c r="K2117" s="4" t="n">
        <v>60489054.84</v>
      </c>
      <c r="L2117" s="5" t="n">
        <v>3000001</v>
      </c>
      <c r="M2117" s="6" t="n">
        <v>20.163012</v>
      </c>
      <c r="AB2117" s="8" t="inlineStr">
        <is>
          <t>QISSwaps</t>
        </is>
      </c>
      <c r="AG2117" t="n">
        <v>-1.2e-05</v>
      </c>
    </row>
    <row r="2118">
      <c r="A2118" t="inlineStr">
        <is>
          <t>QIS</t>
        </is>
      </c>
      <c r="B2118" t="inlineStr">
        <is>
          <t>EURCZK,Put,24.443025407123706,04/09/2025,05/08/2025</t>
        </is>
      </c>
      <c r="C2118" t="inlineStr">
        <is>
          <t>EURCZK,Put,24.443025407123706,04/09/2025,05/08/2025</t>
        </is>
      </c>
      <c r="G2118" s="1" t="n">
        <v>-4820.486397125107</v>
      </c>
      <c r="H2118" s="1" t="n">
        <v>0.0027076276712635</v>
      </c>
      <c r="K2118" s="4" t="n">
        <v>60489054.84</v>
      </c>
      <c r="L2118" s="5" t="n">
        <v>3000001</v>
      </c>
      <c r="M2118" s="6" t="n">
        <v>20.163012</v>
      </c>
      <c r="AB2118" s="8" t="inlineStr">
        <is>
          <t>QISSwaps</t>
        </is>
      </c>
      <c r="AG2118" t="n">
        <v>-1.2e-05</v>
      </c>
    </row>
    <row r="2119">
      <c r="A2119" t="inlineStr">
        <is>
          <t>QIS</t>
        </is>
      </c>
      <c r="B2119" t="inlineStr">
        <is>
          <t>EURCZK,Put,24.44351116190954,20/08/2025,23/07/2025</t>
        </is>
      </c>
      <c r="C2119" t="inlineStr">
        <is>
          <t>EURCZK,Put,24.44351116190954,20/08/2025,23/07/2025</t>
        </is>
      </c>
      <c r="G2119" s="1" t="n">
        <v>-4411.348339032903</v>
      </c>
      <c r="H2119" s="1" t="n">
        <v>0.001876228210604</v>
      </c>
      <c r="K2119" s="4" t="n">
        <v>60489054.84</v>
      </c>
      <c r="L2119" s="5" t="n">
        <v>3000001</v>
      </c>
      <c r="M2119" s="6" t="n">
        <v>20.163012</v>
      </c>
      <c r="AB2119" s="8" t="inlineStr">
        <is>
          <t>QISSwaps</t>
        </is>
      </c>
      <c r="AG2119" t="n">
        <v>-1.2e-05</v>
      </c>
    </row>
    <row r="2120">
      <c r="A2120" t="inlineStr">
        <is>
          <t>QIS</t>
        </is>
      </c>
      <c r="B2120" t="inlineStr">
        <is>
          <t>EURCZK,Put,24.44384353863434,15/08/2025,18/07/2025</t>
        </is>
      </c>
      <c r="C2120" t="inlineStr">
        <is>
          <t>EURCZK,Put,24.44384353863434,15/08/2025,18/07/2025</t>
        </is>
      </c>
      <c r="G2120" s="1" t="n">
        <v>-4712.968996501454</v>
      </c>
      <c r="H2120" s="1" t="n">
        <v>0.0015579029361032</v>
      </c>
      <c r="K2120" s="4" t="n">
        <v>60489054.84</v>
      </c>
      <c r="L2120" s="5" t="n">
        <v>3000001</v>
      </c>
      <c r="M2120" s="6" t="n">
        <v>20.163012</v>
      </c>
      <c r="AB2120" s="8" t="inlineStr">
        <is>
          <t>QISSwaps</t>
        </is>
      </c>
      <c r="AG2120" t="n">
        <v>-1.2e-05</v>
      </c>
    </row>
    <row r="2121">
      <c r="A2121" t="inlineStr">
        <is>
          <t>QIS</t>
        </is>
      </c>
      <c r="B2121" t="inlineStr">
        <is>
          <t>EURCZK,Put,24.445173360779904,05/09/2025,06/08/2025</t>
        </is>
      </c>
      <c r="C2121" t="inlineStr">
        <is>
          <t>EURCZK,Put,24.445173360779904,05/09/2025,06/08/2025</t>
        </is>
      </c>
      <c r="G2121" s="1" t="n">
        <v>-4495.567919494778</v>
      </c>
      <c r="H2121" s="1" t="n">
        <v>0.0028224415302165</v>
      </c>
      <c r="K2121" s="4" t="n">
        <v>60489054.84</v>
      </c>
      <c r="L2121" s="5" t="n">
        <v>3000001</v>
      </c>
      <c r="M2121" s="6" t="n">
        <v>20.163012</v>
      </c>
      <c r="AB2121" s="8" t="inlineStr">
        <is>
          <t>QISSwaps</t>
        </is>
      </c>
      <c r="AG2121" t="n">
        <v>-1.2e-05</v>
      </c>
    </row>
    <row r="2122">
      <c r="A2122" t="inlineStr">
        <is>
          <t>QIS</t>
        </is>
      </c>
      <c r="B2122" t="inlineStr">
        <is>
          <t>EURCZK,Put,24.447226860789275,02/09/2025,01/08/2025</t>
        </is>
      </c>
      <c r="C2122" t="inlineStr">
        <is>
          <t>EURCZK,Put,24.447226860789275,02/09/2025,01/08/2025</t>
        </is>
      </c>
      <c r="G2122" s="1" t="n">
        <v>-4907.850924173134</v>
      </c>
      <c r="H2122" s="1" t="n">
        <v>0.0026730703898091</v>
      </c>
      <c r="K2122" s="4" t="n">
        <v>60489054.84</v>
      </c>
      <c r="L2122" s="5" t="n">
        <v>3000001</v>
      </c>
      <c r="M2122" s="6" t="n">
        <v>20.163012</v>
      </c>
      <c r="AB2122" s="8" t="inlineStr">
        <is>
          <t>QISSwaps</t>
        </is>
      </c>
      <c r="AG2122" t="n">
        <v>-1.2e-05</v>
      </c>
    </row>
    <row r="2123">
      <c r="A2123" t="inlineStr">
        <is>
          <t>QIS</t>
        </is>
      </c>
      <c r="B2123" t="inlineStr">
        <is>
          <t>EURCZK,Put,24.448170803699682,28/08/2025,30/07/2025</t>
        </is>
      </c>
      <c r="C2123" t="inlineStr">
        <is>
          <t>EURCZK,Put,24.448170803699682,28/08/2025,30/07/2025</t>
        </is>
      </c>
      <c r="G2123" s="1" t="n">
        <v>-4823.752473022325</v>
      </c>
      <c r="H2123" s="1" t="n">
        <v>0.0024146870881345</v>
      </c>
      <c r="K2123" s="4" t="n">
        <v>60489054.84</v>
      </c>
      <c r="L2123" s="5" t="n">
        <v>3000001</v>
      </c>
      <c r="M2123" s="6" t="n">
        <v>20.163012</v>
      </c>
      <c r="AB2123" s="8" t="inlineStr">
        <is>
          <t>QISSwaps</t>
        </is>
      </c>
      <c r="AG2123" t="n">
        <v>-1.2e-05</v>
      </c>
    </row>
    <row r="2124">
      <c r="A2124" t="inlineStr">
        <is>
          <t>QIS</t>
        </is>
      </c>
      <c r="B2124" t="inlineStr">
        <is>
          <t>EURCZK,Put,24.45256663118058,08/09/2025,07/08/2025</t>
        </is>
      </c>
      <c r="C2124" t="inlineStr">
        <is>
          <t>EURCZK,Put,24.45256663118058,08/09/2025,07/08/2025</t>
        </is>
      </c>
      <c r="G2124" s="1" t="n">
        <v>-4359.272121840504</v>
      </c>
      <c r="H2124" s="1" t="n">
        <v>0.0030401728737209</v>
      </c>
      <c r="K2124" s="4" t="n">
        <v>60489054.84</v>
      </c>
      <c r="L2124" s="5" t="n">
        <v>3000001</v>
      </c>
      <c r="M2124" s="6" t="n">
        <v>20.163012</v>
      </c>
      <c r="AB2124" s="8" t="inlineStr">
        <is>
          <t>QISSwaps</t>
        </is>
      </c>
      <c r="AG2124" t="n">
        <v>-1.2e-05</v>
      </c>
    </row>
    <row r="2125">
      <c r="A2125" t="inlineStr">
        <is>
          <t>QIS</t>
        </is>
      </c>
      <c r="B2125" t="inlineStr">
        <is>
          <t>EURCZK,Put,24.45407762957427,13/08/2025,16/07/2025</t>
        </is>
      </c>
      <c r="C2125" t="inlineStr">
        <is>
          <t>EURCZK,Put,24.45407762957427,13/08/2025,16/07/2025</t>
        </is>
      </c>
      <c r="G2125" s="1" t="n">
        <v>-4676.540046432377</v>
      </c>
      <c r="H2125" s="1" t="n">
        <v>0.0015991824528761</v>
      </c>
      <c r="K2125" s="4" t="n">
        <v>60489054.84</v>
      </c>
      <c r="L2125" s="5" t="n">
        <v>3000001</v>
      </c>
      <c r="M2125" s="6" t="n">
        <v>20.163012</v>
      </c>
      <c r="AB2125" s="8" t="inlineStr">
        <is>
          <t>QISSwaps</t>
        </is>
      </c>
      <c r="AG2125" t="n">
        <v>-1.2e-05</v>
      </c>
    </row>
    <row r="2126">
      <c r="A2126" t="inlineStr">
        <is>
          <t>QIS</t>
        </is>
      </c>
      <c r="B2126" t="inlineStr">
        <is>
          <t>EURCZK,Put,24.457427412695118,19/08/2025,22/07/2025</t>
        </is>
      </c>
      <c r="C2126" t="inlineStr">
        <is>
          <t>EURCZK,Put,24.457427412695118,19/08/2025,22/07/2025</t>
        </is>
      </c>
      <c r="G2126" s="1" t="n">
        <v>-4587.104112161896</v>
      </c>
      <c r="H2126" s="1" t="n">
        <v>0.0020551886218727</v>
      </c>
      <c r="K2126" s="4" t="n">
        <v>60489054.84</v>
      </c>
      <c r="L2126" s="5" t="n">
        <v>3000001</v>
      </c>
      <c r="M2126" s="6" t="n">
        <v>20.163012</v>
      </c>
      <c r="AB2126" s="8" t="inlineStr">
        <is>
          <t>QISSwaps</t>
        </is>
      </c>
      <c r="AG2126" t="n">
        <v>-1.2e-05</v>
      </c>
    </row>
    <row r="2127">
      <c r="A2127" t="inlineStr">
        <is>
          <t>QIS</t>
        </is>
      </c>
      <c r="B2127" t="inlineStr">
        <is>
          <t>EURCZK,Put,24.459885440404364,07/08/2025,10/07/2025</t>
        </is>
      </c>
      <c r="C2127" t="inlineStr">
        <is>
          <t>EURCZK,Put,24.459885440404364,07/08/2025,10/07/2025</t>
        </is>
      </c>
      <c r="G2127" s="1" t="n">
        <v>-4470.465832824363</v>
      </c>
      <c r="K2127" s="4" t="n">
        <v>60489054.84</v>
      </c>
      <c r="L2127" s="5" t="n">
        <v>3000001</v>
      </c>
      <c r="M2127" s="6" t="n">
        <v>20.163012</v>
      </c>
      <c r="AB2127" s="8" t="inlineStr">
        <is>
          <t>QISSwaps</t>
        </is>
      </c>
      <c r="AG2127" t="n">
        <v>-1.2e-05</v>
      </c>
    </row>
    <row r="2128">
      <c r="A2128" t="inlineStr">
        <is>
          <t>QIS</t>
        </is>
      </c>
      <c r="B2128" t="inlineStr">
        <is>
          <t>EURCZK,Put,24.460127955293707,29/08/2025,31/07/2025</t>
        </is>
      </c>
      <c r="C2128" t="inlineStr">
        <is>
          <t>EURCZK,Put,24.460127955293707,29/08/2025,31/07/2025</t>
        </is>
      </c>
      <c r="G2128" s="1" t="n">
        <v>-4938.589055938124</v>
      </c>
      <c r="H2128" s="1" t="n">
        <v>0.0027716188035659</v>
      </c>
      <c r="K2128" s="4" t="n">
        <v>60489054.84</v>
      </c>
      <c r="L2128" s="5" t="n">
        <v>3000001</v>
      </c>
      <c r="M2128" s="6" t="n">
        <v>20.163012</v>
      </c>
      <c r="AB2128" s="8" t="inlineStr">
        <is>
          <t>QISSwaps</t>
        </is>
      </c>
      <c r="AG2128" t="n">
        <v>-1.2e-05</v>
      </c>
    </row>
    <row r="2129">
      <c r="A2129" t="inlineStr">
        <is>
          <t>QIS</t>
        </is>
      </c>
      <c r="B2129" t="inlineStr">
        <is>
          <t>EURCZK,Put,24.461745930014853,21/08/2025,24/07/2025</t>
        </is>
      </c>
      <c r="C2129" t="inlineStr">
        <is>
          <t>EURCZK,Put,24.461745930014853,21/08/2025,24/07/2025</t>
        </is>
      </c>
      <c r="G2129" s="1" t="n">
        <v>-4358.930994114179</v>
      </c>
      <c r="H2129" s="1" t="n">
        <v>0.0022975232228403</v>
      </c>
      <c r="K2129" s="4" t="n">
        <v>60489054.84</v>
      </c>
      <c r="L2129" s="5" t="n">
        <v>3000001</v>
      </c>
      <c r="M2129" s="6" t="n">
        <v>20.163012</v>
      </c>
      <c r="AB2129" s="8" t="inlineStr">
        <is>
          <t>QISSwaps</t>
        </is>
      </c>
      <c r="AG2129" t="n">
        <v>-1.2e-05</v>
      </c>
    </row>
    <row r="2130">
      <c r="A2130" t="inlineStr">
        <is>
          <t>QIS</t>
        </is>
      </c>
      <c r="B2130" t="inlineStr">
        <is>
          <t>EURCZK,Put,24.4631110664168,03/09/2025,04/08/2025</t>
        </is>
      </c>
      <c r="C2130" t="inlineStr">
        <is>
          <t>EURCZK,Put,24.4631110664168,03/09/2025,04/08/2025</t>
        </is>
      </c>
      <c r="G2130" s="1" t="n">
        <v>-4726.969441273081</v>
      </c>
      <c r="H2130" s="1" t="n">
        <v>0.0030837126883565</v>
      </c>
      <c r="K2130" s="4" t="n">
        <v>60489054.84</v>
      </c>
      <c r="L2130" s="5" t="n">
        <v>3000001</v>
      </c>
      <c r="M2130" s="6" t="n">
        <v>20.163012</v>
      </c>
      <c r="AB2130" s="8" t="inlineStr">
        <is>
          <t>QISSwaps</t>
        </is>
      </c>
      <c r="AG2130" t="n">
        <v>-1.2e-05</v>
      </c>
    </row>
    <row r="2131">
      <c r="A2131" t="inlineStr">
        <is>
          <t>QIS</t>
        </is>
      </c>
      <c r="B2131" t="inlineStr">
        <is>
          <t>EURCZK,Put,24.465519021264953,14/08/2025,17/07/2025</t>
        </is>
      </c>
      <c r="C2131" t="inlineStr">
        <is>
          <t>EURCZK,Put,24.465519021264953,14/08/2025,17/07/2025</t>
        </is>
      </c>
      <c r="G2131" s="1" t="n">
        <v>-4734.387141753939</v>
      </c>
      <c r="H2131" s="1" t="n">
        <v>0.0018831654665506</v>
      </c>
      <c r="K2131" s="4" t="n">
        <v>60489054.84</v>
      </c>
      <c r="L2131" s="5" t="n">
        <v>3000001</v>
      </c>
      <c r="M2131" s="6" t="n">
        <v>20.163012</v>
      </c>
      <c r="AB2131" s="8" t="inlineStr">
        <is>
          <t>QISSwaps</t>
        </is>
      </c>
      <c r="AG2131" t="n">
        <v>-1.2e-05</v>
      </c>
    </row>
    <row r="2132">
      <c r="A2132" t="inlineStr">
        <is>
          <t>QIS</t>
        </is>
      </c>
      <c r="B2132" t="inlineStr">
        <is>
          <t>EURCZK,Put,24.467286773376713,22/08/2025,25/07/2025</t>
        </is>
      </c>
      <c r="C2132" t="inlineStr">
        <is>
          <t>EURCZK,Put,24.467286773376713,22/08/2025,25/07/2025</t>
        </is>
      </c>
      <c r="G2132" s="1" t="n">
        <v>-4340.419689627493</v>
      </c>
      <c r="H2132" s="1" t="n">
        <v>0.0025220276733515</v>
      </c>
      <c r="K2132" s="4" t="n">
        <v>60489054.84</v>
      </c>
      <c r="L2132" s="5" t="n">
        <v>3000001</v>
      </c>
      <c r="M2132" s="6" t="n">
        <v>20.163012</v>
      </c>
      <c r="AB2132" s="8" t="inlineStr">
        <is>
          <t>QISSwaps</t>
        </is>
      </c>
      <c r="AG2132" t="n">
        <v>-1.2e-05</v>
      </c>
    </row>
    <row r="2133">
      <c r="A2133" t="inlineStr">
        <is>
          <t>QIS</t>
        </is>
      </c>
      <c r="B2133" t="inlineStr">
        <is>
          <t>EURCZK,Put,24.468207047584713,27/08/2025,29/07/2025</t>
        </is>
      </c>
      <c r="C2133" t="inlineStr">
        <is>
          <t>EURCZK,Put,24.468207047584713,27/08/2025,29/07/2025</t>
        </is>
      </c>
      <c r="G2133" s="1" t="n">
        <v>-4585.918946412762</v>
      </c>
      <c r="H2133" s="1" t="n">
        <v>0.0028200524075227</v>
      </c>
      <c r="K2133" s="4" t="n">
        <v>60489054.84</v>
      </c>
      <c r="L2133" s="5" t="n">
        <v>3000001</v>
      </c>
      <c r="M2133" s="6" t="n">
        <v>20.163012</v>
      </c>
      <c r="AB2133" s="8" t="inlineStr">
        <is>
          <t>QISSwaps</t>
        </is>
      </c>
      <c r="AG2133" t="n">
        <v>-1.2e-05</v>
      </c>
    </row>
    <row r="2134">
      <c r="A2134" t="inlineStr">
        <is>
          <t>QIS</t>
        </is>
      </c>
      <c r="B2134" t="inlineStr">
        <is>
          <t>EURCZK,Put,24.469481839070472,18/08/2025,21/07/2025</t>
        </is>
      </c>
      <c r="C2134" t="inlineStr">
        <is>
          <t>EURCZK,Put,24.469481839070472,18/08/2025,21/07/2025</t>
        </is>
      </c>
      <c r="G2134" s="1" t="n">
        <v>-4575.611378152555</v>
      </c>
      <c r="H2134" s="1" t="n">
        <v>0.00221772901009</v>
      </c>
      <c r="K2134" s="4" t="n">
        <v>60489054.84</v>
      </c>
      <c r="L2134" s="5" t="n">
        <v>3000001</v>
      </c>
      <c r="M2134" s="6" t="n">
        <v>20.163012</v>
      </c>
      <c r="AB2134" s="8" t="inlineStr">
        <is>
          <t>QISSwaps</t>
        </is>
      </c>
      <c r="AG2134" t="n">
        <v>-1.2e-05</v>
      </c>
    </row>
    <row r="2135">
      <c r="A2135" t="inlineStr">
        <is>
          <t>QIS</t>
        </is>
      </c>
      <c r="B2135" t="inlineStr">
        <is>
          <t>EURCZK,Put,24.471305709972683,26/08/2025,28/07/2025</t>
        </is>
      </c>
      <c r="C2135" t="inlineStr">
        <is>
          <t>EURCZK,Put,24.471305709972683,26/08/2025,28/07/2025</t>
        </is>
      </c>
      <c r="G2135" s="1" t="n">
        <v>-4474.188659751443</v>
      </c>
      <c r="H2135" s="1" t="n">
        <v>0.002803513219322</v>
      </c>
      <c r="K2135" s="4" t="n">
        <v>60489054.84</v>
      </c>
      <c r="L2135" s="5" t="n">
        <v>3000001</v>
      </c>
      <c r="M2135" s="6" t="n">
        <v>20.163012</v>
      </c>
      <c r="AB2135" s="8" t="inlineStr">
        <is>
          <t>QISSwaps</t>
        </is>
      </c>
      <c r="AG2135" t="n">
        <v>-1.2e-05</v>
      </c>
    </row>
    <row r="2136">
      <c r="A2136" t="inlineStr">
        <is>
          <t>QIS</t>
        </is>
      </c>
      <c r="B2136" t="inlineStr">
        <is>
          <t>EURCZK,Put,24.472560020259916,20/08/2025,23/07/2025</t>
        </is>
      </c>
      <c r="C2136" t="inlineStr">
        <is>
          <t>EURCZK,Put,24.472560020259916,20/08/2025,23/07/2025</t>
        </is>
      </c>
      <c r="G2136" s="1" t="n">
        <v>-4400.882038876863</v>
      </c>
      <c r="H2136" s="1" t="n">
        <v>0.0024963614429044</v>
      </c>
      <c r="K2136" s="4" t="n">
        <v>60489054.84</v>
      </c>
      <c r="L2136" s="5" t="n">
        <v>3000001</v>
      </c>
      <c r="M2136" s="6" t="n">
        <v>20.163012</v>
      </c>
      <c r="AB2136" s="8" t="inlineStr">
        <is>
          <t>QISSwaps</t>
        </is>
      </c>
      <c r="AG2136" t="n">
        <v>-1.2e-05</v>
      </c>
    </row>
    <row r="2137">
      <c r="A2137" t="inlineStr">
        <is>
          <t>QIS</t>
        </is>
      </c>
      <c r="B2137" t="inlineStr">
        <is>
          <t>EURCZK,Put,24.474329676025064,04/09/2025,05/08/2025</t>
        </is>
      </c>
      <c r="C2137" t="inlineStr">
        <is>
          <t>EURCZK,Put,24.474329676025064,04/09/2025,05/08/2025</t>
        </is>
      </c>
      <c r="G2137" s="1" t="n">
        <v>-4808.162848511678</v>
      </c>
      <c r="H2137" s="1" t="n">
        <v>0.0033672022624941</v>
      </c>
      <c r="K2137" s="4" t="n">
        <v>60489054.84</v>
      </c>
      <c r="L2137" s="5" t="n">
        <v>3000001</v>
      </c>
      <c r="M2137" s="6" t="n">
        <v>20.163012</v>
      </c>
      <c r="AB2137" s="8" t="inlineStr">
        <is>
          <t>QISSwaps</t>
        </is>
      </c>
      <c r="AG2137" t="n">
        <v>-1.2e-05</v>
      </c>
    </row>
    <row r="2138">
      <c r="A2138" t="inlineStr">
        <is>
          <t>QIS</t>
        </is>
      </c>
      <c r="B2138" t="inlineStr">
        <is>
          <t>EURCZK,Put,24.474352585862853,05/09/2025,06/08/2025</t>
        </is>
      </c>
      <c r="C2138" t="inlineStr">
        <is>
          <t>EURCZK,Put,24.474352585862853,05/09/2025,06/08/2025</t>
        </is>
      </c>
      <c r="G2138" s="1" t="n">
        <v>-4484.854746135055</v>
      </c>
      <c r="H2138" s="1" t="n">
        <v>0.0034416070707764</v>
      </c>
      <c r="K2138" s="4" t="n">
        <v>60489054.84</v>
      </c>
      <c r="L2138" s="5" t="n">
        <v>3000001</v>
      </c>
      <c r="M2138" s="6" t="n">
        <v>20.163012</v>
      </c>
      <c r="AB2138" s="8" t="inlineStr">
        <is>
          <t>QISSwaps</t>
        </is>
      </c>
      <c r="AG2138" t="n">
        <v>-1.2e-05</v>
      </c>
    </row>
    <row r="2139">
      <c r="A2139" t="inlineStr">
        <is>
          <t>QIS</t>
        </is>
      </c>
      <c r="B2139" t="inlineStr">
        <is>
          <t>EURCZK,Put,24.474524680903215,15/08/2025,18/07/2025</t>
        </is>
      </c>
      <c r="C2139" t="inlineStr">
        <is>
          <t>EURCZK,Put,24.474524680903215,15/08/2025,18/07/2025</t>
        </is>
      </c>
      <c r="G2139" s="1" t="n">
        <v>-4701.160094002982</v>
      </c>
      <c r="H2139" s="1" t="n">
        <v>0.0022257504832502</v>
      </c>
      <c r="K2139" s="4" t="n">
        <v>60489054.84</v>
      </c>
      <c r="L2139" s="5" t="n">
        <v>3000001</v>
      </c>
      <c r="M2139" s="6" t="n">
        <v>20.163012</v>
      </c>
      <c r="AB2139" s="8" t="inlineStr">
        <is>
          <t>QISSwaps</t>
        </is>
      </c>
      <c r="AG2139" t="n">
        <v>-1.2e-05</v>
      </c>
    </row>
    <row r="2140">
      <c r="A2140" t="inlineStr">
        <is>
          <t>QIS</t>
        </is>
      </c>
      <c r="B2140" t="inlineStr">
        <is>
          <t>EURCZK,Put,24.47879254236459,02/09/2025,01/08/2025</t>
        </is>
      </c>
      <c r="C2140" t="inlineStr">
        <is>
          <t>EURCZK,Put,24.47879254236459,02/09/2025,01/08/2025</t>
        </is>
      </c>
      <c r="G2140" s="1" t="n">
        <v>-4895.201625896548</v>
      </c>
      <c r="H2140" s="1" t="n">
        <v>0.0033618468009118</v>
      </c>
      <c r="K2140" s="4" t="n">
        <v>60489054.84</v>
      </c>
      <c r="L2140" s="5" t="n">
        <v>3000001</v>
      </c>
      <c r="M2140" s="6" t="n">
        <v>20.163012</v>
      </c>
      <c r="AB2140" s="8" t="inlineStr">
        <is>
          <t>QISSwaps</t>
        </is>
      </c>
      <c r="AG2140" t="n">
        <v>-1.2e-05</v>
      </c>
    </row>
    <row r="2141">
      <c r="A2141" t="inlineStr">
        <is>
          <t>QIS</t>
        </is>
      </c>
      <c r="B2141" t="inlineStr">
        <is>
          <t>EURCZK,Put,24.4793698654853,28/08/2025,30/07/2025</t>
        </is>
      </c>
      <c r="C2141" t="inlineStr">
        <is>
          <t>EURCZK,Put,24.4793698654853,28/08/2025,30/07/2025</t>
        </is>
      </c>
      <c r="G2141" s="1" t="n">
        <v>-4811.464522146054</v>
      </c>
      <c r="H2141" s="1" t="n">
        <v>0.0030953701478204</v>
      </c>
      <c r="K2141" s="4" t="n">
        <v>60489054.84</v>
      </c>
      <c r="L2141" s="5" t="n">
        <v>3000001</v>
      </c>
      <c r="M2141" s="6" t="n">
        <v>20.163012</v>
      </c>
      <c r="AB2141" s="8" t="inlineStr">
        <is>
          <t>QISSwaps</t>
        </is>
      </c>
      <c r="AG2141" t="n">
        <v>-1.2e-05</v>
      </c>
    </row>
    <row r="2142">
      <c r="A2142" t="inlineStr">
        <is>
          <t>QIS</t>
        </is>
      </c>
      <c r="B2142" t="inlineStr">
        <is>
          <t>EURCZK,Put,24.482307084772234,12/08/2025,15/07/2025</t>
        </is>
      </c>
      <c r="C2142" t="inlineStr">
        <is>
          <t>EURCZK,Put,24.482307084772234,12/08/2025,15/07/2025</t>
        </is>
      </c>
      <c r="G2142" s="1" t="n">
        <v>-4603.806398018887</v>
      </c>
      <c r="H2142" s="1" t="n">
        <v>0.0021867905706412</v>
      </c>
      <c r="K2142" s="4" t="n">
        <v>60489054.84</v>
      </c>
      <c r="L2142" s="5" t="n">
        <v>3000001</v>
      </c>
      <c r="M2142" s="6" t="n">
        <v>20.163012</v>
      </c>
      <c r="AB2142" s="8" t="inlineStr">
        <is>
          <t>QISSwaps</t>
        </is>
      </c>
      <c r="AG2142" t="n">
        <v>-1.2e-05</v>
      </c>
    </row>
    <row r="2143">
      <c r="A2143" t="inlineStr">
        <is>
          <t>QIS</t>
        </is>
      </c>
      <c r="B2143" t="inlineStr">
        <is>
          <t>EURCZK,Put,24.484581238351332,13/08/2025,16/07/2025</t>
        </is>
      </c>
      <c r="C2143" t="inlineStr">
        <is>
          <t>EURCZK,Put,24.484581238351332,13/08/2025,16/07/2025</t>
        </is>
      </c>
      <c r="G2143" s="1" t="n">
        <v>-4664.894963593997</v>
      </c>
      <c r="H2143" s="1" t="n">
        <v>0.002341158104002</v>
      </c>
      <c r="K2143" s="4" t="n">
        <v>60489054.84</v>
      </c>
      <c r="L2143" s="5" t="n">
        <v>3000001</v>
      </c>
      <c r="M2143" s="6" t="n">
        <v>20.163012</v>
      </c>
      <c r="AB2143" s="8" t="inlineStr">
        <is>
          <t>QISSwaps</t>
        </is>
      </c>
      <c r="AG2143" t="n">
        <v>-1.2e-05</v>
      </c>
    </row>
    <row r="2144">
      <c r="A2144" t="inlineStr">
        <is>
          <t>QIS</t>
        </is>
      </c>
      <c r="B2144" t="inlineStr">
        <is>
          <t>EURCZK,Put,24.487592828843393,19/08/2025,22/07/2025</t>
        </is>
      </c>
      <c r="C2144" t="inlineStr">
        <is>
          <t>EURCZK,Put,24.487592828843393,19/08/2025,22/07/2025</t>
        </is>
      </c>
      <c r="G2144" s="1" t="n">
        <v>-4575.809684191715</v>
      </c>
      <c r="H2144" s="1" t="n">
        <v>0.0027819134896595</v>
      </c>
      <c r="K2144" s="4" t="n">
        <v>60489054.84</v>
      </c>
      <c r="L2144" s="5" t="n">
        <v>3000001</v>
      </c>
      <c r="M2144" s="6" t="n">
        <v>20.163012</v>
      </c>
      <c r="AB2144" s="8" t="inlineStr">
        <is>
          <t>QISSwaps</t>
        </is>
      </c>
      <c r="AG2144" t="n">
        <v>-1.2e-05</v>
      </c>
    </row>
    <row r="2145">
      <c r="A2145" t="inlineStr">
        <is>
          <t>QIS</t>
        </is>
      </c>
      <c r="B2145" t="inlineStr">
        <is>
          <t>EURCZK,Put,24.489339821221503,07/08/2025,10/07/2025</t>
        </is>
      </c>
      <c r="C2145" t="inlineStr">
        <is>
          <t>EURCZK,Put,24.489339821221503,07/08/2025,10/07/2025</t>
        </is>
      </c>
      <c r="G2145" s="1" t="n">
        <v>-4459.718657232041</v>
      </c>
      <c r="K2145" s="4" t="n">
        <v>60489054.84</v>
      </c>
      <c r="L2145" s="5" t="n">
        <v>3000001</v>
      </c>
      <c r="M2145" s="6" t="n">
        <v>20.163012</v>
      </c>
      <c r="AB2145" s="8" t="inlineStr">
        <is>
          <t>QISSwaps</t>
        </is>
      </c>
      <c r="AG2145" t="n">
        <v>-1.2e-05</v>
      </c>
    </row>
    <row r="2146">
      <c r="A2146" t="inlineStr">
        <is>
          <t>QIS</t>
        </is>
      </c>
      <c r="B2146" t="inlineStr">
        <is>
          <t>EURCZK,Put,24.490531022640706,21/08/2025,24/07/2025</t>
        </is>
      </c>
      <c r="C2146" t="inlineStr">
        <is>
          <t>EURCZK,Put,24.490531022640706,21/08/2025,24/07/2025</t>
        </is>
      </c>
      <c r="G2146" s="1" t="n">
        <v>-4348.690424399402</v>
      </c>
      <c r="H2146" s="1" t="n">
        <v>0.0029910419080501</v>
      </c>
      <c r="K2146" s="4" t="n">
        <v>60489054.84</v>
      </c>
      <c r="L2146" s="5" t="n">
        <v>3000001</v>
      </c>
      <c r="M2146" s="6" t="n">
        <v>20.163012</v>
      </c>
      <c r="AB2146" s="8" t="inlineStr">
        <is>
          <t>QISSwaps</t>
        </is>
      </c>
      <c r="AG2146" t="n">
        <v>-1.2e-05</v>
      </c>
    </row>
    <row r="2147">
      <c r="A2147" t="inlineStr">
        <is>
          <t>QIS</t>
        </is>
      </c>
      <c r="B2147" t="inlineStr">
        <is>
          <t>EURCZK,Put,24.492008661071022,29/08/2025,31/07/2025</t>
        </is>
      </c>
      <c r="C2147" t="inlineStr">
        <is>
          <t>EURCZK,Put,24.492008661071022,29/08/2025,31/07/2025</t>
        </is>
      </c>
      <c r="G2147" s="1" t="n">
        <v>-4925.74051950081</v>
      </c>
      <c r="H2147" s="1" t="n">
        <v>0.003523768539285</v>
      </c>
      <c r="K2147" s="4" t="n">
        <v>60489054.84</v>
      </c>
      <c r="L2147" s="5" t="n">
        <v>3000001</v>
      </c>
      <c r="M2147" s="6" t="n">
        <v>20.163012</v>
      </c>
      <c r="AB2147" s="8" t="inlineStr">
        <is>
          <t>QISSwaps</t>
        </is>
      </c>
      <c r="AG2147" t="n">
        <v>-1.2e-05</v>
      </c>
    </row>
    <row r="2148">
      <c r="A2148" t="inlineStr">
        <is>
          <t>QIS</t>
        </is>
      </c>
      <c r="B2148" t="inlineStr">
        <is>
          <t>EURCZK,Put,24.49276192379843,08/08/2025,11/07/2025</t>
        </is>
      </c>
      <c r="C2148" t="inlineStr">
        <is>
          <t>EURCZK,Put,24.49276192379843,08/08/2025,11/07/2025</t>
        </is>
      </c>
      <c r="G2148" s="1" t="n">
        <v>-4623.260773282946</v>
      </c>
      <c r="H2148" s="1" t="n">
        <v>0.0022918072173305</v>
      </c>
      <c r="K2148" s="4" t="n">
        <v>60489054.84</v>
      </c>
      <c r="L2148" s="5" t="n">
        <v>3000001</v>
      </c>
      <c r="M2148" s="6" t="n">
        <v>20.163012</v>
      </c>
      <c r="AB2148" s="8" t="inlineStr">
        <is>
          <t>QISSwaps</t>
        </is>
      </c>
      <c r="AG2148" t="n">
        <v>-1.2e-05</v>
      </c>
    </row>
    <row r="2149">
      <c r="A2149" t="inlineStr">
        <is>
          <t>QIS</t>
        </is>
      </c>
      <c r="B2149" t="inlineStr">
        <is>
          <t>EURCZK,Put,24.493857810686144,03/09/2025,04/08/2025</t>
        </is>
      </c>
      <c r="C2149" t="inlineStr">
        <is>
          <t>EURCZK,Put,24.493857810686144,03/09/2025,04/08/2025</t>
        </is>
      </c>
      <c r="G2149" s="1" t="n">
        <v>-4715.109512885961</v>
      </c>
      <c r="H2149" s="1" t="n">
        <v>0.0038134865475234</v>
      </c>
      <c r="K2149" s="4" t="n">
        <v>60489054.84</v>
      </c>
      <c r="L2149" s="5" t="n">
        <v>3000001</v>
      </c>
      <c r="M2149" s="6" t="n">
        <v>20.163012</v>
      </c>
      <c r="AB2149" s="8" t="inlineStr">
        <is>
          <t>QISSwaps</t>
        </is>
      </c>
      <c r="AG2149" t="n">
        <v>-1.2e-05</v>
      </c>
    </row>
    <row r="2150">
      <c r="A2150" t="inlineStr">
        <is>
          <t>QIS</t>
        </is>
      </c>
      <c r="B2150" t="inlineStr">
        <is>
          <t>EURCZK,Put,24.495983644936256,11/08/2025,14/07/2025</t>
        </is>
      </c>
      <c r="C2150" t="inlineStr">
        <is>
          <t>EURCZK,Put,24.495983644936256,11/08/2025,14/07/2025</t>
        </is>
      </c>
      <c r="G2150" s="1" t="n">
        <v>-4407.337768016672</v>
      </c>
      <c r="H2150" s="1" t="n">
        <v>0.0024985713812669</v>
      </c>
      <c r="K2150" s="4" t="n">
        <v>60489054.84</v>
      </c>
      <c r="L2150" s="5" t="n">
        <v>3000001</v>
      </c>
      <c r="M2150" s="6" t="n">
        <v>20.163012</v>
      </c>
      <c r="AB2150" s="8" t="inlineStr">
        <is>
          <t>QISSwaps</t>
        </is>
      </c>
      <c r="AG2150" t="n">
        <v>-1.2e-05</v>
      </c>
    </row>
    <row r="2151">
      <c r="A2151" t="inlineStr">
        <is>
          <t>QIS</t>
        </is>
      </c>
      <c r="B2151" t="inlineStr">
        <is>
          <t>EURCZK,Put,24.49609549503063,22/08/2025,25/07/2025</t>
        </is>
      </c>
      <c r="C2151" t="inlineStr">
        <is>
          <t>EURCZK,Put,24.49609549503063,22/08/2025,25/07/2025</t>
        </is>
      </c>
      <c r="G2151" s="1" t="n">
        <v>-4330.216560340153</v>
      </c>
      <c r="H2151" s="1" t="n">
        <v>0.0032434364941047</v>
      </c>
      <c r="K2151" s="4" t="n">
        <v>60489054.84</v>
      </c>
      <c r="L2151" s="5" t="n">
        <v>3000001</v>
      </c>
      <c r="M2151" s="6" t="n">
        <v>20.163012</v>
      </c>
      <c r="AB2151" s="8" t="inlineStr">
        <is>
          <t>QISSwaps</t>
        </is>
      </c>
      <c r="AG2151" t="n">
        <v>-1.2e-05</v>
      </c>
    </row>
    <row r="2152">
      <c r="A2152" t="inlineStr">
        <is>
          <t>QIS</t>
        </is>
      </c>
      <c r="B2152" t="inlineStr">
        <is>
          <t>EURCZK,Put,24.49640340070739,14/08/2025,17/07/2025</t>
        </is>
      </c>
      <c r="C2152" t="inlineStr">
        <is>
          <t>EURCZK,Put,24.49640340070739,14/08/2025,17/07/2025</t>
        </is>
      </c>
      <c r="G2152" s="1" t="n">
        <v>-4722.456701814724</v>
      </c>
      <c r="H2152" s="1" t="n">
        <v>0.002712922769957</v>
      </c>
      <c r="K2152" s="4" t="n">
        <v>60489054.84</v>
      </c>
      <c r="L2152" s="5" t="n">
        <v>3000001</v>
      </c>
      <c r="M2152" s="6" t="n">
        <v>20.163012</v>
      </c>
      <c r="AB2152" s="8" t="inlineStr">
        <is>
          <t>QISSwaps</t>
        </is>
      </c>
      <c r="AG2152" t="n">
        <v>-1.2e-05</v>
      </c>
    </row>
    <row r="2153">
      <c r="A2153" t="inlineStr">
        <is>
          <t>QIS</t>
        </is>
      </c>
      <c r="B2153" t="inlineStr">
        <is>
          <t>EURCZK,Put,24.498257400313566,27/08/2025,29/07/2025</t>
        </is>
      </c>
      <c r="C2153" t="inlineStr">
        <is>
          <t>EURCZK,Put,24.498257400313566,27/08/2025,29/07/2025</t>
        </is>
      </c>
      <c r="G2153" s="1" t="n">
        <v>-4574.675374307961</v>
      </c>
      <c r="H2153" s="1" t="n">
        <v>0.0035709446412977</v>
      </c>
      <c r="K2153" s="4" t="n">
        <v>60489054.84</v>
      </c>
      <c r="L2153" s="5" t="n">
        <v>3000001</v>
      </c>
      <c r="M2153" s="6" t="n">
        <v>20.163012</v>
      </c>
      <c r="AB2153" s="8" t="inlineStr">
        <is>
          <t>QISSwaps</t>
        </is>
      </c>
      <c r="AG2153" t="n">
        <v>-1.2e-05</v>
      </c>
    </row>
    <row r="2154">
      <c r="A2154" t="inlineStr">
        <is>
          <t>QIS</t>
        </is>
      </c>
      <c r="B2154" t="inlineStr">
        <is>
          <t>EURCZK,Put,24.49947248131737,18/08/2025,21/07/2025</t>
        </is>
      </c>
      <c r="C2154" t="inlineStr">
        <is>
          <t>EURCZK,Put,24.49947248131737,18/08/2025,21/07/2025</t>
        </is>
      </c>
      <c r="G2154" s="1" t="n">
        <v>-4564.415909941643</v>
      </c>
      <c r="H2154" s="1" t="n">
        <v>0.0030223257994595</v>
      </c>
      <c r="K2154" s="4" t="n">
        <v>60489054.84</v>
      </c>
      <c r="L2154" s="5" t="n">
        <v>3000001</v>
      </c>
      <c r="M2154" s="6" t="n">
        <v>20.163012</v>
      </c>
      <c r="AB2154" s="8" t="inlineStr">
        <is>
          <t>QISSwaps</t>
        </is>
      </c>
      <c r="AG2154" t="n">
        <v>-1.2e-05</v>
      </c>
    </row>
    <row r="2155">
      <c r="A2155" t="inlineStr">
        <is>
          <t>QIS</t>
        </is>
      </c>
      <c r="B2155" t="inlineStr">
        <is>
          <t>EURCZK,Put,24.500911683832932,26/08/2025,28/07/2025</t>
        </is>
      </c>
      <c r="C2155" t="inlineStr">
        <is>
          <t>EURCZK,Put,24.500911683832932,26/08/2025,28/07/2025</t>
        </is>
      </c>
      <c r="G2155" s="1" t="n">
        <v>-4463.382312399807</v>
      </c>
      <c r="H2155" s="1" t="n">
        <v>0.0035599019470623</v>
      </c>
      <c r="K2155" s="4" t="n">
        <v>60489054.84</v>
      </c>
      <c r="L2155" s="5" t="n">
        <v>3000001</v>
      </c>
      <c r="M2155" s="6" t="n">
        <v>20.163012</v>
      </c>
      <c r="AB2155" s="8" t="inlineStr">
        <is>
          <t>QISSwaps</t>
        </is>
      </c>
      <c r="AG2155" t="n">
        <v>-1.2e-05</v>
      </c>
    </row>
    <row r="2156">
      <c r="A2156" t="inlineStr">
        <is>
          <t>QIS</t>
        </is>
      </c>
      <c r="B2156" t="inlineStr">
        <is>
          <t>EURCZK,Put,24.50160887861029,20/08/2025,23/07/2025</t>
        </is>
      </c>
      <c r="C2156" t="inlineStr">
        <is>
          <t>EURCZK,Put,24.50160887861029,20/08/2025,23/07/2025</t>
        </is>
      </c>
      <c r="G2156" s="1" t="n">
        <v>-4390.452942866071</v>
      </c>
      <c r="H2156" s="1" t="n">
        <v>0.0032712976683392</v>
      </c>
      <c r="K2156" s="4" t="n">
        <v>60489054.84</v>
      </c>
      <c r="L2156" s="5" t="n">
        <v>3000001</v>
      </c>
      <c r="M2156" s="6" t="n">
        <v>20.163012</v>
      </c>
      <c r="AB2156" s="8" t="inlineStr">
        <is>
          <t>QISSwaps</t>
        </is>
      </c>
      <c r="AG2156" t="n">
        <v>-1.2e-05</v>
      </c>
    </row>
    <row r="2157">
      <c r="A2157" t="inlineStr">
        <is>
          <t>QIS</t>
        </is>
      </c>
      <c r="B2157" t="inlineStr">
        <is>
          <t>EURCZK,Put,24.503531810945805,05/09/2025,06/08/2025</t>
        </is>
      </c>
      <c r="C2157" t="inlineStr">
        <is>
          <t>EURCZK,Put,24.503531810945805,05/09/2025,06/08/2025</t>
        </is>
      </c>
      <c r="G2157" s="1" t="n">
        <v>-4474.17982227376</v>
      </c>
      <c r="H2157" s="1" t="n">
        <v>0.0041618739040035</v>
      </c>
      <c r="K2157" s="4" t="n">
        <v>60489054.84</v>
      </c>
      <c r="L2157" s="5" t="n">
        <v>3000001</v>
      </c>
      <c r="M2157" s="6" t="n">
        <v>20.163012</v>
      </c>
      <c r="AB2157" s="8" t="inlineStr">
        <is>
          <t>QISSwaps</t>
        </is>
      </c>
      <c r="AG2157" t="n">
        <v>-1.2e-05</v>
      </c>
    </row>
    <row r="2158">
      <c r="A2158" t="inlineStr">
        <is>
          <t>QIS</t>
        </is>
      </c>
      <c r="B2158" t="inlineStr">
        <is>
          <t>EURCZK,Put,24.505205823172087,15/08/2025,18/07/2025</t>
        </is>
      </c>
      <c r="C2158" t="inlineStr">
        <is>
          <t>EURCZK,Put,24.505205823172087,15/08/2025,18/07/2025</t>
        </is>
      </c>
      <c r="G2158" s="1" t="n">
        <v>-4689.395518872543</v>
      </c>
      <c r="H2158" s="1" t="n">
        <v>0.0030979750284111</v>
      </c>
      <c r="K2158" s="4" t="n">
        <v>60489054.84</v>
      </c>
      <c r="L2158" s="5" t="n">
        <v>3000001</v>
      </c>
      <c r="M2158" s="6" t="n">
        <v>20.163012</v>
      </c>
      <c r="AB2158" s="8" t="inlineStr">
        <is>
          <t>QISSwaps</t>
        </is>
      </c>
      <c r="AG2158" t="n">
        <v>-1.2e-05</v>
      </c>
    </row>
    <row r="2159">
      <c r="A2159" t="inlineStr">
        <is>
          <t>QIS</t>
        </is>
      </c>
      <c r="B2159" t="inlineStr">
        <is>
          <t>EURCZK,Put,24.505633944926423,04/09/2025,05/08/2025</t>
        </is>
      </c>
      <c r="C2159" t="inlineStr">
        <is>
          <t>EURCZK,Put,24.505633944926423,04/09/2025,05/08/2025</t>
        </is>
      </c>
      <c r="G2159" s="1" t="n">
        <v>-4795.886497194711</v>
      </c>
      <c r="H2159" s="1" t="n">
        <v>0.0041466406511161</v>
      </c>
      <c r="K2159" s="4" t="n">
        <v>60489054.84</v>
      </c>
      <c r="L2159" s="5" t="n">
        <v>3000001</v>
      </c>
      <c r="M2159" s="6" t="n">
        <v>20.163012</v>
      </c>
      <c r="AB2159" s="8" t="inlineStr">
        <is>
          <t>QISSwaps</t>
        </is>
      </c>
      <c r="AG2159" t="n">
        <v>-1.2e-05</v>
      </c>
    </row>
    <row r="2160">
      <c r="A2160" t="inlineStr">
        <is>
          <t>QIS</t>
        </is>
      </c>
      <c r="B2160" t="inlineStr">
        <is>
          <t>EURCZK,Put,24.510358223939903,02/09/2025,01/08/2025</t>
        </is>
      </c>
      <c r="C2160" t="inlineStr">
        <is>
          <t>EURCZK,Put,24.510358223939903,02/09/2025,01/08/2025</t>
        </is>
      </c>
      <c r="G2160" s="1" t="n">
        <v>-4882.601167366045</v>
      </c>
      <c r="H2160" s="1" t="n">
        <v>0.0041793408030454</v>
      </c>
      <c r="K2160" s="4" t="n">
        <v>60489054.84</v>
      </c>
      <c r="L2160" s="5" t="n">
        <v>3000001</v>
      </c>
      <c r="M2160" s="6" t="n">
        <v>20.163012</v>
      </c>
      <c r="AB2160" s="8" t="inlineStr">
        <is>
          <t>QISSwaps</t>
        </is>
      </c>
      <c r="AG2160" t="n">
        <v>-1.2e-05</v>
      </c>
    </row>
    <row r="2161">
      <c r="A2161" t="inlineStr">
        <is>
          <t>QIS</t>
        </is>
      </c>
      <c r="B2161" t="inlineStr">
        <is>
          <t>EURCZK,Put,24.510568927270917,28/08/2025,30/07/2025</t>
        </is>
      </c>
      <c r="C2161" t="inlineStr">
        <is>
          <t>EURCZK,Put,24.510568927270917,28/08/2025,30/07/2025</t>
        </is>
      </c>
      <c r="G2161" s="1" t="n">
        <v>-4799.223464733654</v>
      </c>
      <c r="H2161" s="1" t="n">
        <v>0.0039160486696249</v>
      </c>
      <c r="K2161" s="4" t="n">
        <v>60489054.84</v>
      </c>
      <c r="L2161" s="5" t="n">
        <v>3000001</v>
      </c>
      <c r="M2161" s="6" t="n">
        <v>20.163012</v>
      </c>
      <c r="AB2161" s="8" t="inlineStr">
        <is>
          <t>QISSwaps</t>
        </is>
      </c>
      <c r="AG2161" t="n">
        <v>-1.2e-05</v>
      </c>
    </row>
    <row r="2162">
      <c r="A2162" t="inlineStr">
        <is>
          <t>QIS</t>
        </is>
      </c>
      <c r="B2162" t="inlineStr">
        <is>
          <t>EURCZK,Put,24.512570260786937,12/08/2025,15/07/2025</t>
        </is>
      </c>
      <c r="C2162" t="inlineStr">
        <is>
          <t>EURCZK,Put,24.512570260786937,12/08/2025,15/07/2025</t>
        </is>
      </c>
      <c r="G2162" s="1" t="n">
        <v>-4592.445712771766</v>
      </c>
      <c r="H2162" s="1" t="n">
        <v>0.0031562510073347</v>
      </c>
      <c r="K2162" s="4" t="n">
        <v>60489054.84</v>
      </c>
      <c r="L2162" s="5" t="n">
        <v>3000001</v>
      </c>
      <c r="M2162" s="6" t="n">
        <v>20.163012</v>
      </c>
      <c r="AB2162" s="8" t="inlineStr">
        <is>
          <t>QISSwaps</t>
        </is>
      </c>
      <c r="AG2162" t="n">
        <v>-1.2e-05</v>
      </c>
    </row>
    <row r="2163">
      <c r="A2163" t="inlineStr">
        <is>
          <t>QIS</t>
        </is>
      </c>
      <c r="B2163" t="inlineStr">
        <is>
          <t>EURCZK,Put,24.515084847128392,13/08/2025,16/07/2025</t>
        </is>
      </c>
      <c r="C2163" t="inlineStr">
        <is>
          <t>EURCZK,Put,24.515084847128392,13/08/2025,16/07/2025</t>
        </is>
      </c>
      <c r="G2163" s="1" t="n">
        <v>-4653.293322907179</v>
      </c>
      <c r="H2163" s="1" t="n">
        <v>0.0033229532708863</v>
      </c>
      <c r="K2163" s="4" t="n">
        <v>60489054.84</v>
      </c>
      <c r="L2163" s="5" t="n">
        <v>3000001</v>
      </c>
      <c r="M2163" s="6" t="n">
        <v>20.163012</v>
      </c>
      <c r="AB2163" s="8" t="inlineStr">
        <is>
          <t>QISSwaps</t>
        </is>
      </c>
      <c r="AG2163" t="n">
        <v>-1.2e-05</v>
      </c>
    </row>
    <row r="2164">
      <c r="A2164" t="inlineStr">
        <is>
          <t>QIS</t>
        </is>
      </c>
      <c r="B2164" t="inlineStr">
        <is>
          <t>EURCZK,Put,24.517758244991665,19/08/2025,22/07/2025</t>
        </is>
      </c>
      <c r="C2164" t="inlineStr">
        <is>
          <t>EURCZK,Put,24.517758244991665,19/08/2025,22/07/2025</t>
        </is>
      </c>
      <c r="G2164" s="1" t="n">
        <v>-4564.556918858376</v>
      </c>
      <c r="H2164" s="1" t="n">
        <v>0.0036899036560307</v>
      </c>
      <c r="K2164" s="4" t="n">
        <v>60489054.84</v>
      </c>
      <c r="L2164" s="5" t="n">
        <v>3000001</v>
      </c>
      <c r="M2164" s="6" t="n">
        <v>20.163012</v>
      </c>
      <c r="AB2164" s="8" t="inlineStr">
        <is>
          <t>QISSwaps</t>
        </is>
      </c>
      <c r="AG2164" t="n">
        <v>-1.2e-05</v>
      </c>
    </row>
    <row r="2165">
      <c r="A2165" t="inlineStr">
        <is>
          <t>QIS</t>
        </is>
      </c>
      <c r="B2165" t="inlineStr">
        <is>
          <t>EURCZK,Put,24.518794202038645,07/08/2025,10/07/2025</t>
        </is>
      </c>
      <c r="C2165" t="inlineStr">
        <is>
          <t>EURCZK,Put,24.518794202038645,07/08/2025,10/07/2025</t>
        </is>
      </c>
      <c r="G2165" s="1" t="n">
        <v>-4449.010190055649</v>
      </c>
      <c r="K2165" s="4" t="n">
        <v>60489054.84</v>
      </c>
      <c r="L2165" s="5" t="n">
        <v>3000001</v>
      </c>
      <c r="M2165" s="6" t="n">
        <v>20.163012</v>
      </c>
      <c r="AB2165" s="8" t="inlineStr">
        <is>
          <t>QISSwaps</t>
        </is>
      </c>
      <c r="AG2165" t="n">
        <v>-1.2e-05</v>
      </c>
    </row>
    <row r="2166">
      <c r="A2166" t="inlineStr">
        <is>
          <t>QIS</t>
        </is>
      </c>
      <c r="B2166" t="inlineStr">
        <is>
          <t>EURCZK,Put,24.51931611526656,21/08/2025,24/07/2025</t>
        </is>
      </c>
      <c r="C2166" t="inlineStr">
        <is>
          <t>EURCZK,Put,24.51931611526656,21/08/2025,24/07/2025</t>
        </is>
      </c>
      <c r="G2166" s="1" t="n">
        <v>-4338.48590006403</v>
      </c>
      <c r="H2166" s="1" t="n">
        <v>0.003836141594174</v>
      </c>
      <c r="K2166" s="4" t="n">
        <v>60489054.84</v>
      </c>
      <c r="L2166" s="5" t="n">
        <v>3000001</v>
      </c>
      <c r="M2166" s="6" t="n">
        <v>20.163012</v>
      </c>
      <c r="AB2166" s="8" t="inlineStr">
        <is>
          <t>QISSwaps</t>
        </is>
      </c>
      <c r="AG2166" t="n">
        <v>-1.2e-05</v>
      </c>
    </row>
    <row r="2167">
      <c r="A2167" t="inlineStr">
        <is>
          <t>QIS</t>
        </is>
      </c>
      <c r="B2167" t="inlineStr">
        <is>
          <t>EURCZK,Put,24.523224422541976,08/08/2025,11/07/2025</t>
        </is>
      </c>
      <c r="C2167" t="inlineStr">
        <is>
          <t>EURCZK,Put,24.523224422541976,08/08/2025,11/07/2025</t>
        </is>
      </c>
      <c r="G2167" s="1" t="n">
        <v>-4611.781972575068</v>
      </c>
      <c r="H2167" s="1" t="n">
        <v>0.0034393493107393</v>
      </c>
      <c r="K2167" s="4" t="n">
        <v>60489054.84</v>
      </c>
      <c r="L2167" s="5" t="n">
        <v>3000001</v>
      </c>
      <c r="M2167" s="6" t="n">
        <v>20.163012</v>
      </c>
      <c r="AB2167" s="8" t="inlineStr">
        <is>
          <t>QISSwaps</t>
        </is>
      </c>
      <c r="AG2167" t="n">
        <v>-1.2e-05</v>
      </c>
    </row>
    <row r="2168">
      <c r="A2168" t="inlineStr">
        <is>
          <t>QIS</t>
        </is>
      </c>
      <c r="B2168" t="inlineStr">
        <is>
          <t>EURCZK,Put,24.523889366848337,29/08/2025,31/07/2025</t>
        </is>
      </c>
      <c r="C2168" t="inlineStr">
        <is>
          <t>EURCZK,Put,24.523889366848337,29/08/2025,31/07/2025</t>
        </is>
      </c>
      <c r="G2168" s="1" t="n">
        <v>-4912.942059227466</v>
      </c>
      <c r="H2168" s="1" t="n">
        <v>0.0044172991179953</v>
      </c>
      <c r="K2168" s="4" t="n">
        <v>60489054.84</v>
      </c>
      <c r="L2168" s="5" t="n">
        <v>3000001</v>
      </c>
      <c r="M2168" s="6" t="n">
        <v>20.163012</v>
      </c>
      <c r="AB2168" s="8" t="inlineStr">
        <is>
          <t>QISSwaps</t>
        </is>
      </c>
      <c r="AG2168" t="n">
        <v>-1.2e-05</v>
      </c>
    </row>
    <row r="2169">
      <c r="A2169" t="inlineStr">
        <is>
          <t>QIS</t>
        </is>
      </c>
      <c r="B2169" t="inlineStr">
        <is>
          <t>EURCZK,Put,24.524604554955488,03/09/2025,04/08/2025</t>
        </is>
      </c>
      <c r="C2169" t="inlineStr">
        <is>
          <t>EURCZK,Put,24.524604554955488,03/09/2025,04/08/2025</t>
        </is>
      </c>
      <c r="G2169" s="1" t="n">
        <v>-4703.294163266809</v>
      </c>
      <c r="H2169" s="1" t="n">
        <v>0.004662460877214</v>
      </c>
      <c r="K2169" s="4" t="n">
        <v>60489054.84</v>
      </c>
      <c r="L2169" s="5" t="n">
        <v>3000001</v>
      </c>
      <c r="M2169" s="6" t="n">
        <v>20.163012</v>
      </c>
      <c r="AB2169" s="8" t="inlineStr">
        <is>
          <t>QISSwaps</t>
        </is>
      </c>
      <c r="AG2169" t="n">
        <v>-1.2e-05</v>
      </c>
    </row>
    <row r="2170">
      <c r="A2170" t="inlineStr">
        <is>
          <t>QIS</t>
        </is>
      </c>
      <c r="B2170" t="inlineStr">
        <is>
          <t>EURCZK,Put,24.524904216684547,22/08/2025,25/07/2025</t>
        </is>
      </c>
      <c r="C2170" t="inlineStr">
        <is>
          <t>EURCZK,Put,24.524904216684547,22/08/2025,25/07/2025</t>
        </is>
      </c>
      <c r="G2170" s="1" t="n">
        <v>-4320.04936592549</v>
      </c>
      <c r="H2170" s="1" t="n">
        <v>0.0041053845201669</v>
      </c>
      <c r="K2170" s="4" t="n">
        <v>60489054.84</v>
      </c>
      <c r="L2170" s="5" t="n">
        <v>3000001</v>
      </c>
      <c r="M2170" s="6" t="n">
        <v>20.163012</v>
      </c>
      <c r="AB2170" s="8" t="inlineStr">
        <is>
          <t>QISSwaps</t>
        </is>
      </c>
      <c r="AG2170" t="n">
        <v>-1.2e-05</v>
      </c>
    </row>
    <row r="2171">
      <c r="A2171" t="inlineStr">
        <is>
          <t>QIS</t>
        </is>
      </c>
      <c r="B2171" t="inlineStr">
        <is>
          <t>EURCZK,Put,24.52502221086413,11/08/2025,14/07/2025</t>
        </is>
      </c>
      <c r="C2171" t="inlineStr">
        <is>
          <t>EURCZK,Put,24.52502221086413,11/08/2025,14/07/2025</t>
        </is>
      </c>
      <c r="G2171" s="1" t="n">
        <v>-4396.907033317009</v>
      </c>
      <c r="H2171" s="1" t="n">
        <v>0.0035653074905608</v>
      </c>
      <c r="K2171" s="4" t="n">
        <v>60489054.84</v>
      </c>
      <c r="L2171" s="5" t="n">
        <v>3000001</v>
      </c>
      <c r="M2171" s="6" t="n">
        <v>20.163012</v>
      </c>
      <c r="AB2171" s="8" t="inlineStr">
        <is>
          <t>QISSwaps</t>
        </is>
      </c>
      <c r="AG2171" t="n">
        <v>-1.2e-05</v>
      </c>
    </row>
    <row r="2172">
      <c r="A2172" t="inlineStr">
        <is>
          <t>QIS</t>
        </is>
      </c>
      <c r="B2172" t="inlineStr">
        <is>
          <t>EURCZK,Put,24.52728778014983,14/08/2025,17/07/2025</t>
        </is>
      </c>
      <c r="C2172" t="inlineStr">
        <is>
          <t>EURCZK,Put,24.52728778014983,14/08/2025,17/07/2025</t>
        </is>
      </c>
      <c r="G2172" s="1" t="n">
        <v>-4710.571301368607</v>
      </c>
      <c r="H2172" s="1" t="n">
        <v>0.0037702736164417</v>
      </c>
      <c r="K2172" s="4" t="n">
        <v>60489054.84</v>
      </c>
      <c r="L2172" s="5" t="n">
        <v>3000001</v>
      </c>
      <c r="M2172" s="6" t="n">
        <v>20.163012</v>
      </c>
      <c r="AB2172" s="8" t="inlineStr">
        <is>
          <t>QISSwaps</t>
        </is>
      </c>
      <c r="AG2172" t="n">
        <v>-1.2e-05</v>
      </c>
    </row>
    <row r="2173">
      <c r="A2173" t="inlineStr">
        <is>
          <t>QIS</t>
        </is>
      </c>
      <c r="B2173" t="inlineStr">
        <is>
          <t>EURCZK,Put,24.52830775304242,27/08/2025,29/07/2025</t>
        </is>
      </c>
      <c r="C2173" t="inlineStr">
        <is>
          <t>EURCZK,Put,24.52830775304242,27/08/2025,29/07/2025</t>
        </is>
      </c>
      <c r="G2173" s="1" t="n">
        <v>-4563.473101378735</v>
      </c>
      <c r="H2173" s="1" t="n">
        <v>0.004457740894597</v>
      </c>
      <c r="K2173" s="4" t="n">
        <v>60489054.84</v>
      </c>
      <c r="L2173" s="5" t="n">
        <v>3000001</v>
      </c>
      <c r="M2173" s="6" t="n">
        <v>20.163012</v>
      </c>
      <c r="AB2173" s="8" t="inlineStr">
        <is>
          <t>QISSwaps</t>
        </is>
      </c>
      <c r="AG2173" t="n">
        <v>-1.2e-05</v>
      </c>
    </row>
    <row r="2174">
      <c r="A2174" t="inlineStr">
        <is>
          <t>QIS</t>
        </is>
      </c>
      <c r="B2174" t="inlineStr">
        <is>
          <t>EURCZK,Put,24.52946312356427,18/08/2025,21/07/2025</t>
        </is>
      </c>
      <c r="C2174" t="inlineStr">
        <is>
          <t>EURCZK,Put,24.52946312356427,18/08/2025,21/07/2025</t>
        </is>
      </c>
      <c r="G2174" s="1" t="n">
        <v>-4553.261480621278</v>
      </c>
      <c r="H2174" s="1" t="n">
        <v>0.0040124383446447</v>
      </c>
      <c r="K2174" s="4" t="n">
        <v>60489054.84</v>
      </c>
      <c r="L2174" s="5" t="n">
        <v>3000001</v>
      </c>
      <c r="M2174" s="6" t="n">
        <v>20.163012</v>
      </c>
      <c r="AB2174" s="8" t="inlineStr">
        <is>
          <t>QISSwaps</t>
        </is>
      </c>
      <c r="AG2174" t="n">
        <v>-1.2e-05</v>
      </c>
    </row>
    <row r="2175">
      <c r="A2175" t="inlineStr">
        <is>
          <t>QIS</t>
        </is>
      </c>
      <c r="B2175" t="inlineStr">
        <is>
          <t>EURCZK,Put,24.530517657693178,26/08/2025,28/07/2025</t>
        </is>
      </c>
      <c r="C2175" t="inlineStr">
        <is>
          <t>EURCZK,Put,24.530517657693178,26/08/2025,28/07/2025</t>
        </is>
      </c>
      <c r="G2175" s="1" t="n">
        <v>-4452.615068095924</v>
      </c>
      <c r="H2175" s="1" t="n">
        <v>0.004451869858665</v>
      </c>
      <c r="K2175" s="4" t="n">
        <v>60489054.84</v>
      </c>
      <c r="L2175" s="5" t="n">
        <v>3000001</v>
      </c>
      <c r="M2175" s="6" t="n">
        <v>20.163012</v>
      </c>
      <c r="AB2175" s="8" t="inlineStr">
        <is>
          <t>QISSwaps</t>
        </is>
      </c>
      <c r="AG2175" t="n">
        <v>-1.2e-05</v>
      </c>
    </row>
    <row r="2176">
      <c r="A2176" t="inlineStr">
        <is>
          <t>QIS</t>
        </is>
      </c>
      <c r="B2176" t="inlineStr">
        <is>
          <t>EURCZK,Put,24.53065773696067,20/08/2025,23/07/2025</t>
        </is>
      </c>
      <c r="C2176" t="inlineStr">
        <is>
          <t>EURCZK,Put,24.53065773696067,20/08/2025,23/07/2025</t>
        </is>
      </c>
      <c r="G2176" s="1" t="n">
        <v>-4380.060874878416</v>
      </c>
      <c r="H2176" s="1" t="n">
        <v>0.0042031524806975</v>
      </c>
      <c r="K2176" s="4" t="n">
        <v>60489054.84</v>
      </c>
      <c r="L2176" s="5" t="n">
        <v>3000001</v>
      </c>
      <c r="M2176" s="6" t="n">
        <v>20.163012</v>
      </c>
      <c r="AB2176" s="8" t="inlineStr">
        <is>
          <t>QISSwaps</t>
        </is>
      </c>
      <c r="AG2176" t="n">
        <v>-1.2e-05</v>
      </c>
    </row>
    <row r="2177">
      <c r="A2177" t="inlineStr">
        <is>
          <t>QIS</t>
        </is>
      </c>
      <c r="B2177" t="inlineStr">
        <is>
          <t>EURCZK,Put,24.532711036028754,05/09/2025,06/08/2025</t>
        </is>
      </c>
      <c r="C2177" t="inlineStr">
        <is>
          <t>EURCZK,Put,24.532711036028754,05/09/2025,06/08/2025</t>
        </is>
      </c>
      <c r="G2177" s="1" t="n">
        <v>-4463.542966043237</v>
      </c>
      <c r="H2177" s="1" t="n">
        <v>0.0049825358360244</v>
      </c>
      <c r="K2177" s="4" t="n">
        <v>60489054.84</v>
      </c>
      <c r="L2177" s="5" t="n">
        <v>3000001</v>
      </c>
      <c r="M2177" s="6" t="n">
        <v>20.163012</v>
      </c>
      <c r="AB2177" s="8" t="inlineStr">
        <is>
          <t>QISSwaps</t>
        </is>
      </c>
      <c r="AG2177" t="n">
        <v>-1.2e-05</v>
      </c>
    </row>
    <row r="2178">
      <c r="A2178" t="inlineStr">
        <is>
          <t>QIS</t>
        </is>
      </c>
      <c r="B2178" t="inlineStr">
        <is>
          <t>EURCZK,Put,24.535886965440962,15/08/2025,18/07/2025</t>
        </is>
      </c>
      <c r="C2178" t="inlineStr">
        <is>
          <t>EURCZK,Put,24.535886965440962,15/08/2025,18/07/2025</t>
        </is>
      </c>
      <c r="G2178" s="1" t="n">
        <v>-4677.67504953045</v>
      </c>
      <c r="H2178" s="1" t="n">
        <v>0.0041736971209769</v>
      </c>
      <c r="K2178" s="4" t="n">
        <v>60489054.84</v>
      </c>
      <c r="L2178" s="5" t="n">
        <v>3000001</v>
      </c>
      <c r="M2178" s="6" t="n">
        <v>20.163012</v>
      </c>
      <c r="AB2178" s="8" t="inlineStr">
        <is>
          <t>QISSwaps</t>
        </is>
      </c>
      <c r="AG2178" t="n">
        <v>-1.2e-05</v>
      </c>
    </row>
    <row r="2179">
      <c r="A2179" t="inlineStr">
        <is>
          <t>QIS</t>
        </is>
      </c>
      <c r="B2179" t="inlineStr">
        <is>
          <t>EURCZK,Put,24.53693821382778,04/09/2025,05/08/2025</t>
        </is>
      </c>
      <c r="C2179" t="inlineStr">
        <is>
          <t>EURCZK,Put,24.53693821382778,04/09/2025,05/08/2025</t>
        </is>
      </c>
      <c r="G2179" s="1" t="n">
        <v>-4783.657102470343</v>
      </c>
      <c r="H2179" s="1" t="n">
        <v>0.0050438938206694</v>
      </c>
      <c r="K2179" s="4" t="n">
        <v>60489054.84</v>
      </c>
      <c r="L2179" s="5" t="n">
        <v>3000001</v>
      </c>
      <c r="M2179" s="6" t="n">
        <v>20.163012</v>
      </c>
      <c r="AB2179" s="8" t="inlineStr">
        <is>
          <t>QISSwaps</t>
        </is>
      </c>
      <c r="AG2179" t="n">
        <v>-1.2e-05</v>
      </c>
    </row>
    <row r="2180">
      <c r="A2180" t="inlineStr">
        <is>
          <t>QIS</t>
        </is>
      </c>
      <c r="B2180" t="inlineStr">
        <is>
          <t>EURCZK,Put,24.541767989056535,28/08/2025,30/07/2025</t>
        </is>
      </c>
      <c r="C2180" t="inlineStr">
        <is>
          <t>EURCZK,Put,24.541767989056535,28/08/2025,30/07/2025</t>
        </is>
      </c>
      <c r="G2180" s="1" t="n">
        <v>-4787.029062480889</v>
      </c>
      <c r="H2180" s="1" t="n">
        <v>0.0048719391835496</v>
      </c>
      <c r="K2180" s="4" t="n">
        <v>60489054.84</v>
      </c>
      <c r="L2180" s="5" t="n">
        <v>3000001</v>
      </c>
      <c r="M2180" s="6" t="n">
        <v>20.163012</v>
      </c>
      <c r="AB2180" s="8" t="inlineStr">
        <is>
          <t>QISSwaps</t>
        </is>
      </c>
      <c r="AG2180" t="n">
        <v>-1.2e-05</v>
      </c>
    </row>
    <row r="2181">
      <c r="A2181" t="inlineStr">
        <is>
          <t>QIS</t>
        </is>
      </c>
      <c r="B2181" t="inlineStr">
        <is>
          <t>EURCZK,Put,24.54192390551522,02/09/2025,01/08/2025</t>
        </is>
      </c>
      <c r="C2181" t="inlineStr">
        <is>
          <t>EURCZK,Put,24.54192390551522,02/09/2025,01/08/2025</t>
        </is>
      </c>
      <c r="G2181" s="1" t="n">
        <v>-4870.049297473679</v>
      </c>
      <c r="H2181" s="1" t="n">
        <v>0.0051232679836065</v>
      </c>
      <c r="K2181" s="4" t="n">
        <v>60489054.84</v>
      </c>
      <c r="L2181" s="5" t="n">
        <v>3000001</v>
      </c>
      <c r="M2181" s="6" t="n">
        <v>20.163012</v>
      </c>
      <c r="AB2181" s="8" t="inlineStr">
        <is>
          <t>QISSwaps</t>
        </is>
      </c>
      <c r="AG2181" t="n">
        <v>-1.2e-05</v>
      </c>
    </row>
    <row r="2182">
      <c r="A2182" t="inlineStr">
        <is>
          <t>QIS</t>
        </is>
      </c>
      <c r="B2182" t="inlineStr">
        <is>
          <t>EURCZK,Put,24.542833436801637,12/08/2025,15/07/2025</t>
        </is>
      </c>
      <c r="C2182" t="inlineStr">
        <is>
          <t>EURCZK,Put,24.542833436801637,12/08/2025,15/07/2025</t>
        </is>
      </c>
      <c r="G2182" s="1" t="n">
        <v>-4581.127027369824</v>
      </c>
      <c r="H2182" s="1" t="n">
        <v>0.0043581999130203</v>
      </c>
      <c r="K2182" s="4" t="n">
        <v>60489054.84</v>
      </c>
      <c r="L2182" s="5" t="n">
        <v>3000001</v>
      </c>
      <c r="M2182" s="6" t="n">
        <v>20.163012</v>
      </c>
      <c r="AB2182" s="8" t="inlineStr">
        <is>
          <t>QISSwaps</t>
        </is>
      </c>
      <c r="AG2182" t="n">
        <v>-1.2e-05</v>
      </c>
    </row>
    <row r="2183">
      <c r="A2183" t="inlineStr">
        <is>
          <t>QIS</t>
        </is>
      </c>
      <c r="B2183" t="inlineStr">
        <is>
          <t>EURCZK,Put,24.545588455905452,13/08/2025,16/07/2025</t>
        </is>
      </c>
      <c r="C2183" t="inlineStr">
        <is>
          <t>EURCZK,Put,24.545588455905452,13/08/2025,16/07/2025</t>
        </is>
      </c>
      <c r="G2183" s="1" t="n">
        <v>-4641.734908558225</v>
      </c>
      <c r="H2183" s="1" t="n">
        <v>0.0045169230658395</v>
      </c>
      <c r="K2183" s="4" t="n">
        <v>60489054.84</v>
      </c>
      <c r="L2183" s="5" t="n">
        <v>3000001</v>
      </c>
      <c r="M2183" s="6" t="n">
        <v>20.163012</v>
      </c>
      <c r="AB2183" s="8" t="inlineStr">
        <is>
          <t>QISSwaps</t>
        </is>
      </c>
      <c r="AG2183" t="n">
        <v>-1.2e-05</v>
      </c>
    </row>
    <row r="2184">
      <c r="A2184" t="inlineStr">
        <is>
          <t>QIS</t>
        </is>
      </c>
      <c r="B2184" t="inlineStr">
        <is>
          <t>EURCZK,Put,24.547923661139937,19/08/2025,22/07/2025</t>
        </is>
      </c>
      <c r="C2184" t="inlineStr">
        <is>
          <t>EURCZK,Put,24.547923661139937,19/08/2025,22/07/2025</t>
        </is>
      </c>
      <c r="G2184" s="1" t="n">
        <v>-4553.345611501289</v>
      </c>
      <c r="H2184" s="1" t="n">
        <v>0.0047642586087573</v>
      </c>
      <c r="K2184" s="4" t="n">
        <v>60489054.84</v>
      </c>
      <c r="L2184" s="5" t="n">
        <v>3000001</v>
      </c>
      <c r="M2184" s="6" t="n">
        <v>20.163012</v>
      </c>
      <c r="AB2184" s="8" t="inlineStr">
        <is>
          <t>QISSwaps</t>
        </is>
      </c>
      <c r="AG2184" t="n">
        <v>-1.2e-05</v>
      </c>
    </row>
    <row r="2185">
      <c r="A2185" t="inlineStr">
        <is>
          <t>QIS</t>
        </is>
      </c>
      <c r="B2185" t="inlineStr">
        <is>
          <t>EURCZK,Put,24.54810120789241,21/08/2025,24/07/2025</t>
        </is>
      </c>
      <c r="C2185" t="inlineStr">
        <is>
          <t>EURCZK,Put,24.54810120789241,21/08/2025,24/07/2025</t>
        </is>
      </c>
      <c r="G2185" s="1" t="n">
        <v>-4328.317252140048</v>
      </c>
      <c r="H2185" s="1" t="n">
        <v>0.0048218884796489</v>
      </c>
      <c r="K2185" s="4" t="n">
        <v>60489054.84</v>
      </c>
      <c r="L2185" s="5" t="n">
        <v>3000001</v>
      </c>
      <c r="M2185" s="6" t="n">
        <v>20.163012</v>
      </c>
      <c r="AB2185" s="8" t="inlineStr">
        <is>
          <t>QISSwaps</t>
        </is>
      </c>
      <c r="AG2185" t="n">
        <v>-1.2e-05</v>
      </c>
    </row>
    <row r="2186">
      <c r="A2186" t="inlineStr">
        <is>
          <t>QIS</t>
        </is>
      </c>
      <c r="B2186" t="inlineStr">
        <is>
          <t>EURCZK,Put,24.548248582855784,07/08/2025,10/07/2025</t>
        </is>
      </c>
      <c r="C2186" t="inlineStr">
        <is>
          <t>EURCZK,Put,24.548248582855784,07/08/2025,10/07/2025</t>
        </is>
      </c>
      <c r="G2186" s="1" t="n">
        <v>-4438.340245628499</v>
      </c>
      <c r="K2186" s="4" t="n">
        <v>60489054.84</v>
      </c>
      <c r="L2186" s="5" t="n">
        <v>3000001</v>
      </c>
      <c r="M2186" s="6" t="n">
        <v>20.163012</v>
      </c>
      <c r="AB2186" s="8" t="inlineStr">
        <is>
          <t>QISSwaps</t>
        </is>
      </c>
      <c r="AG2186" t="n">
        <v>-1.2e-05</v>
      </c>
    </row>
    <row r="2187">
      <c r="A2187" t="inlineStr">
        <is>
          <t>QIS</t>
        </is>
      </c>
      <c r="B2187" t="inlineStr">
        <is>
          <t>EURCZK,Put,24.55368692128552,08/08/2025,11/07/2025</t>
        </is>
      </c>
      <c r="C2187" t="inlineStr">
        <is>
          <t>EURCZK,Put,24.55368692128552,08/08/2025,11/07/2025</t>
        </is>
      </c>
      <c r="G2187" s="1" t="n">
        <v>-4600.345868835406</v>
      </c>
      <c r="H2187" s="1" t="n">
        <v>0.00482104576741</v>
      </c>
      <c r="K2187" s="4" t="n">
        <v>60489054.84</v>
      </c>
      <c r="L2187" s="5" t="n">
        <v>3000001</v>
      </c>
      <c r="M2187" s="6" t="n">
        <v>20.163012</v>
      </c>
      <c r="AB2187" s="8" t="inlineStr">
        <is>
          <t>QISSwaps</t>
        </is>
      </c>
      <c r="AG2187" t="n">
        <v>-1.2e-05</v>
      </c>
    </row>
    <row r="2188">
      <c r="A2188" t="inlineStr">
        <is>
          <t>QIS</t>
        </is>
      </c>
      <c r="B2188" t="inlineStr">
        <is>
          <t>EURCZK,Put,24.553712938338464,22/08/2025,25/07/2025</t>
        </is>
      </c>
      <c r="C2188" t="inlineStr">
        <is>
          <t>EURCZK,Put,24.553712938338464,22/08/2025,25/07/2025</t>
        </is>
      </c>
      <c r="G2188" s="1" t="n">
        <v>-4309.917937833808</v>
      </c>
      <c r="H2188" s="1" t="n">
        <v>0.0051000847539443</v>
      </c>
      <c r="K2188" s="4" t="n">
        <v>60489054.84</v>
      </c>
      <c r="L2188" s="5" t="n">
        <v>3000001</v>
      </c>
      <c r="M2188" s="6" t="n">
        <v>20.163012</v>
      </c>
      <c r="AB2188" s="8" t="inlineStr">
        <is>
          <t>QISSwaps</t>
        </is>
      </c>
      <c r="AG2188" t="n">
        <v>-1.2e-05</v>
      </c>
    </row>
    <row r="2189">
      <c r="A2189" t="inlineStr">
        <is>
          <t>QIS</t>
        </is>
      </c>
      <c r="B2189" t="inlineStr">
        <is>
          <t>EURCZK,Put,24.554060776792003,11/08/2025,14/07/2025</t>
        </is>
      </c>
      <c r="C2189" t="inlineStr">
        <is>
          <t>EURCZK,Put,24.554060776792003,11/08/2025,14/07/2025</t>
        </is>
      </c>
      <c r="G2189" s="1" t="n">
        <v>-4386.513284080318</v>
      </c>
      <c r="H2189" s="1" t="n">
        <v>0.0048306529845954</v>
      </c>
      <c r="K2189" s="4" t="n">
        <v>60489054.84</v>
      </c>
      <c r="L2189" s="5" t="n">
        <v>3000001</v>
      </c>
      <c r="M2189" s="6" t="n">
        <v>20.163012</v>
      </c>
      <c r="AB2189" s="8" t="inlineStr">
        <is>
          <t>QISSwaps</t>
        </is>
      </c>
      <c r="AG2189" t="n">
        <v>-1.2e-05</v>
      </c>
    </row>
    <row r="2190">
      <c r="A2190" t="inlineStr">
        <is>
          <t>QIS</t>
        </is>
      </c>
      <c r="B2190" t="inlineStr">
        <is>
          <t>EURCZK,Put,24.555351299224828,03/09/2025,04/08/2025</t>
        </is>
      </c>
      <c r="C2190" t="inlineStr">
        <is>
          <t>EURCZK,Put,24.555351299224828,03/09/2025,04/08/2025</t>
        </is>
      </c>
      <c r="G2190" s="1" t="n">
        <v>-4691.523169279993</v>
      </c>
      <c r="H2190" s="1" t="n">
        <v>0.0056245374855062</v>
      </c>
      <c r="K2190" s="4" t="n">
        <v>60489054.84</v>
      </c>
      <c r="L2190" s="5" t="n">
        <v>3000001</v>
      </c>
      <c r="M2190" s="6" t="n">
        <v>20.163012</v>
      </c>
      <c r="AB2190" s="8" t="inlineStr">
        <is>
          <t>QISSwaps</t>
        </is>
      </c>
      <c r="AG2190" t="n">
        <v>-1.2e-05</v>
      </c>
    </row>
    <row r="2191">
      <c r="A2191" t="inlineStr">
        <is>
          <t>QIS</t>
        </is>
      </c>
      <c r="B2191" t="inlineStr">
        <is>
          <t>EURCZK,Put,24.555770072625652,29/08/2025,31/07/2025</t>
        </is>
      </c>
      <c r="C2191" t="inlineStr">
        <is>
          <t>EURCZK,Put,24.555770072625652,29/08/2025,31/07/2025</t>
        </is>
      </c>
      <c r="G2191" s="1" t="n">
        <v>-4900.19341523186</v>
      </c>
      <c r="H2191" s="1" t="n">
        <v>0.0054434618063885</v>
      </c>
      <c r="K2191" s="4" t="n">
        <v>60489054.84</v>
      </c>
      <c r="L2191" s="5" t="n">
        <v>3000001</v>
      </c>
      <c r="M2191" s="6" t="n">
        <v>20.163012</v>
      </c>
      <c r="AB2191" s="8" t="inlineStr">
        <is>
          <t>QISSwaps</t>
        </is>
      </c>
      <c r="AG2191" t="n">
        <v>-1.2e-05</v>
      </c>
    </row>
    <row r="2192">
      <c r="A2192" t="inlineStr">
        <is>
          <t>QIS</t>
        </is>
      </c>
      <c r="B2192" t="inlineStr">
        <is>
          <t>EURCZK,Put,24.558172159592267,14/08/2025,17/07/2025</t>
        </is>
      </c>
      <c r="C2192" t="inlineStr">
        <is>
          <t>EURCZK,Put,24.558172159592267,14/08/2025,17/07/2025</t>
        </is>
      </c>
      <c r="G2192" s="1" t="n">
        <v>-4698.730713991309</v>
      </c>
      <c r="H2192" s="1" t="n">
        <v>0.0050071574390201</v>
      </c>
      <c r="K2192" s="4" t="n">
        <v>60489054.84</v>
      </c>
      <c r="L2192" s="5" t="n">
        <v>3000001</v>
      </c>
      <c r="M2192" s="6" t="n">
        <v>20.163012</v>
      </c>
      <c r="AB2192" s="8" t="inlineStr">
        <is>
          <t>QISSwaps</t>
        </is>
      </c>
      <c r="AG2192" t="n">
        <v>-1.2e-05</v>
      </c>
    </row>
    <row r="2193">
      <c r="A2193" t="inlineStr">
        <is>
          <t>QIS</t>
        </is>
      </c>
      <c r="B2193" t="inlineStr">
        <is>
          <t>EURCZK,Put,24.558358105771276,27/08/2025,29/07/2025</t>
        </is>
      </c>
      <c r="C2193" t="inlineStr">
        <is>
          <t>EURCZK,Put,24.558358105771276,27/08/2025,29/07/2025</t>
        </is>
      </c>
      <c r="G2193" s="1" t="n">
        <v>-4552.311925609087</v>
      </c>
      <c r="H2193" s="1" t="n">
        <v>0.0054669170059975</v>
      </c>
      <c r="K2193" s="4" t="n">
        <v>60489054.84</v>
      </c>
      <c r="L2193" s="5" t="n">
        <v>3000001</v>
      </c>
      <c r="M2193" s="6" t="n">
        <v>20.163012</v>
      </c>
      <c r="AB2193" s="8" t="inlineStr">
        <is>
          <t>QISSwaps</t>
        </is>
      </c>
      <c r="AG2193" t="n">
        <v>-1.2e-05</v>
      </c>
    </row>
    <row r="2194">
      <c r="A2194" t="inlineStr">
        <is>
          <t>QIS</t>
        </is>
      </c>
      <c r="B2194" t="inlineStr">
        <is>
          <t>EURCZK,Put,24.55945376581117,18/08/2025,21/07/2025</t>
        </is>
      </c>
      <c r="C2194" t="inlineStr">
        <is>
          <t>EURCZK,Put,24.55945376581117,18/08/2025,21/07/2025</t>
        </is>
      </c>
      <c r="G2194" s="1" t="n">
        <v>-4542.147889856234</v>
      </c>
      <c r="H2194" s="1" t="n">
        <v>0.0051593576454062</v>
      </c>
      <c r="K2194" s="4" t="n">
        <v>60489054.84</v>
      </c>
      <c r="L2194" s="5" t="n">
        <v>3000001</v>
      </c>
      <c r="M2194" s="6" t="n">
        <v>20.163012</v>
      </c>
      <c r="AB2194" s="8" t="inlineStr">
        <is>
          <t>QISSwaps</t>
        </is>
      </c>
      <c r="AG2194" t="n">
        <v>-1.2e-05</v>
      </c>
    </row>
    <row r="2195">
      <c r="A2195" t="inlineStr">
        <is>
          <t>QIS</t>
        </is>
      </c>
      <c r="B2195" t="inlineStr">
        <is>
          <t>EURCZK,Put,24.559706595311045,20/08/2025,23/07/2025</t>
        </is>
      </c>
      <c r="C2195" t="inlineStr">
        <is>
          <t>EURCZK,Put,24.559706595311045,20/08/2025,23/07/2025</t>
        </is>
      </c>
      <c r="G2195" s="1" t="n">
        <v>-4369.705659832752</v>
      </c>
      <c r="H2195" s="1" t="n">
        <v>0.0052730151615983</v>
      </c>
      <c r="K2195" s="4" t="n">
        <v>60489054.84</v>
      </c>
      <c r="L2195" s="5" t="n">
        <v>3000001</v>
      </c>
      <c r="M2195" s="6" t="n">
        <v>20.163012</v>
      </c>
      <c r="AB2195" s="8" t="inlineStr">
        <is>
          <t>QISSwaps</t>
        </is>
      </c>
      <c r="AG2195" t="n">
        <v>-1.2e-05</v>
      </c>
    </row>
    <row r="2196">
      <c r="A2196" t="inlineStr">
        <is>
          <t>QIS</t>
        </is>
      </c>
      <c r="B2196" t="inlineStr">
        <is>
          <t>EURCZK,Put,24.560123631553427,26/08/2025,28/07/2025</t>
        </is>
      </c>
      <c r="C2196" t="inlineStr">
        <is>
          <t>EURCZK,Put,24.560123631553427,26/08/2025,28/07/2025</t>
        </is>
      </c>
      <c r="G2196" s="1" t="n">
        <v>-4441.88673840659</v>
      </c>
      <c r="H2196" s="1" t="n">
        <v>0.0054671053564979</v>
      </c>
      <c r="K2196" s="4" t="n">
        <v>60489054.84</v>
      </c>
      <c r="L2196" s="5" t="n">
        <v>3000001</v>
      </c>
      <c r="M2196" s="6" t="n">
        <v>20.163012</v>
      </c>
      <c r="AB2196" s="8" t="inlineStr">
        <is>
          <t>QISSwaps</t>
        </is>
      </c>
      <c r="AG2196" t="n">
        <v>-1.2e-05</v>
      </c>
    </row>
    <row r="2197">
      <c r="A2197" t="inlineStr">
        <is>
          <t>QIS</t>
        </is>
      </c>
      <c r="B2197" t="inlineStr">
        <is>
          <t>EURCZK,Put,24.561890261111703,05/09/2025,06/08/2025</t>
        </is>
      </c>
      <c r="C2197" t="inlineStr">
        <is>
          <t>EURCZK,Put,24.561890261111703,05/09/2025,06/08/2025</t>
        </is>
      </c>
      <c r="G2197" s="1" t="n">
        <v>-4452.943996655451</v>
      </c>
      <c r="H2197" s="1" t="n">
        <v>0.0058988967509465</v>
      </c>
      <c r="K2197" s="4" t="n">
        <v>60489054.84</v>
      </c>
      <c r="L2197" s="5" t="n">
        <v>3000001</v>
      </c>
      <c r="M2197" s="6" t="n">
        <v>20.163012</v>
      </c>
      <c r="AB2197" s="8" t="inlineStr">
        <is>
          <t>QISSwaps</t>
        </is>
      </c>
      <c r="AG2197" t="n">
        <v>-1.2e-05</v>
      </c>
    </row>
    <row r="2198">
      <c r="A2198" t="inlineStr">
        <is>
          <t>QIS</t>
        </is>
      </c>
      <c r="B2198" t="inlineStr">
        <is>
          <t>EURCZK,Put,24.566568107709838,15/08/2025,18/07/2025</t>
        </is>
      </c>
      <c r="C2198" t="inlineStr">
        <is>
          <t>EURCZK,Put,24.566568107709838,15/08/2025,18/07/2025</t>
        </is>
      </c>
      <c r="G2198" s="1" t="n">
        <v>-4665.998465779785</v>
      </c>
      <c r="H2198" s="1" t="n">
        <v>0.0054053614616463</v>
      </c>
      <c r="K2198" s="4" t="n">
        <v>60489054.84</v>
      </c>
      <c r="L2198" s="5" t="n">
        <v>3000001</v>
      </c>
      <c r="M2198" s="6" t="n">
        <v>20.163012</v>
      </c>
      <c r="AB2198" s="8" t="inlineStr">
        <is>
          <t>QISSwaps</t>
        </is>
      </c>
      <c r="AG2198" t="n">
        <v>-1.2e-05</v>
      </c>
    </row>
    <row r="2199">
      <c r="A2199" t="inlineStr">
        <is>
          <t>QIS</t>
        </is>
      </c>
      <c r="B2199" t="inlineStr">
        <is>
          <t>EURCZK,Put,24.56824248272914,04/09/2025,05/08/2025</t>
        </is>
      </c>
      <c r="C2199" t="inlineStr">
        <is>
          <t>EURCZK,Put,24.56824248272914,04/09/2025,05/08/2025</t>
        </is>
      </c>
      <c r="G2199" s="1" t="n">
        <v>-4771.474425167233</v>
      </c>
      <c r="H2199" s="1" t="n">
        <v>0.0060543952147246</v>
      </c>
      <c r="K2199" s="4" t="n">
        <v>60489054.84</v>
      </c>
      <c r="L2199" s="5" t="n">
        <v>3000001</v>
      </c>
      <c r="M2199" s="6" t="n">
        <v>20.163012</v>
      </c>
      <c r="AB2199" s="8" t="inlineStr">
        <is>
          <t>QISSwaps</t>
        </is>
      </c>
      <c r="AG2199" t="n">
        <v>-1.2e-05</v>
      </c>
    </row>
    <row r="2200">
      <c r="A2200" t="inlineStr">
        <is>
          <t>QIS</t>
        </is>
      </c>
      <c r="B2200" t="inlineStr">
        <is>
          <t>EURCZK,Put,24.572967050842152,28/08/2025,30/07/2025</t>
        </is>
      </c>
      <c r="C2200" t="inlineStr">
        <is>
          <t>EURCZK,Put,24.572967050842152,28/08/2025,30/07/2025</t>
        </is>
      </c>
      <c r="G2200" s="1" t="n">
        <v>-4774.881078595406</v>
      </c>
      <c r="H2200" s="1" t="n">
        <v>0.005953262660792</v>
      </c>
      <c r="K2200" s="4" t="n">
        <v>60489054.84</v>
      </c>
      <c r="L2200" s="5" t="n">
        <v>3000001</v>
      </c>
      <c r="M2200" s="6" t="n">
        <v>20.163012</v>
      </c>
      <c r="AB2200" s="8" t="inlineStr">
        <is>
          <t>QISSwaps</t>
        </is>
      </c>
      <c r="AG2200" t="n">
        <v>-1.2e-05</v>
      </c>
    </row>
    <row r="2201">
      <c r="A2201" t="inlineStr">
        <is>
          <t>QIS</t>
        </is>
      </c>
      <c r="B2201" t="inlineStr">
        <is>
          <t>EURCZK,Put,24.57309661281634,12/08/2025,15/07/2025</t>
        </is>
      </c>
      <c r="C2201" t="inlineStr">
        <is>
          <t>EURCZK,Put,24.57309661281634,12/08/2025,15/07/2025</t>
        </is>
      </c>
      <c r="G2201" s="1" t="n">
        <v>-4569.850135039655</v>
      </c>
      <c r="H2201" s="1" t="n">
        <v>0.0057054155313031</v>
      </c>
      <c r="K2201" s="4" t="n">
        <v>60489054.84</v>
      </c>
      <c r="L2201" s="5" t="n">
        <v>3000001</v>
      </c>
      <c r="M2201" s="6" t="n">
        <v>20.163012</v>
      </c>
      <c r="AB2201" s="8" t="inlineStr">
        <is>
          <t>QISSwaps</t>
        </is>
      </c>
      <c r="AG2201" t="n">
        <v>-1.2e-05</v>
      </c>
    </row>
    <row r="2202">
      <c r="A2202" t="inlineStr">
        <is>
          <t>QIS</t>
        </is>
      </c>
      <c r="B2202" t="inlineStr">
        <is>
          <t>EURCZK,Put,24.573489587090535,02/09/2025,01/08/2025</t>
        </is>
      </c>
      <c r="C2202" t="inlineStr">
        <is>
          <t>EURCZK,Put,24.573489587090535,02/09/2025,01/08/2025</t>
        </is>
      </c>
      <c r="G2202" s="1" t="n">
        <v>-4857.545766723265</v>
      </c>
      <c r="H2202" s="1" t="n">
        <v>0.0061847791609909</v>
      </c>
      <c r="K2202" s="4" t="n">
        <v>60489054.84</v>
      </c>
      <c r="L2202" s="5" t="n">
        <v>3000001</v>
      </c>
      <c r="M2202" s="6" t="n">
        <v>20.163012</v>
      </c>
      <c r="AB2202" s="8" t="inlineStr">
        <is>
          <t>QISSwaps</t>
        </is>
      </c>
      <c r="AG2202" t="n">
        <v>-1.2e-05</v>
      </c>
    </row>
    <row r="2203">
      <c r="A2203" t="inlineStr">
        <is>
          <t>QIS</t>
        </is>
      </c>
      <c r="B2203" t="inlineStr">
        <is>
          <t>EURCZK,Put,24.576092064682513,13/08/2025,16/07/2025</t>
        </is>
      </c>
      <c r="C2203" t="inlineStr">
        <is>
          <t>EURCZK,Put,24.576092064682513,13/08/2025,16/07/2025</t>
        </is>
      </c>
      <c r="G2203" s="1" t="n">
        <v>-4630.219506071907</v>
      </c>
      <c r="H2203" s="1" t="n">
        <v>0.0058482188739588</v>
      </c>
      <c r="K2203" s="4" t="n">
        <v>60489054.84</v>
      </c>
      <c r="L2203" s="5" t="n">
        <v>3000001</v>
      </c>
      <c r="M2203" s="6" t="n">
        <v>20.163012</v>
      </c>
      <c r="AB2203" s="8" t="inlineStr">
        <is>
          <t>QISSwaps</t>
        </is>
      </c>
      <c r="AG2203" t="n">
        <v>-1.2e-05</v>
      </c>
    </row>
    <row r="2204">
      <c r="A2204" t="inlineStr">
        <is>
          <t>QIS</t>
        </is>
      </c>
      <c r="B2204" t="inlineStr">
        <is>
          <t>EURCZK,Put,24.577702963672923,07/08/2025,10/07/2025</t>
        </is>
      </c>
      <c r="C2204" t="inlineStr">
        <is>
          <t>EURCZK,Put,24.577702963672923,07/08/2025,10/07/2025</t>
        </is>
      </c>
      <c r="G2204" s="1" t="n">
        <v>-4427.708639395742</v>
      </c>
      <c r="K2204" s="4" t="n">
        <v>60489054.84</v>
      </c>
      <c r="L2204" s="5" t="n">
        <v>3000001</v>
      </c>
      <c r="M2204" s="6" t="n">
        <v>20.163012</v>
      </c>
      <c r="AB2204" s="8" t="inlineStr">
        <is>
          <t>QISSwaps</t>
        </is>
      </c>
      <c r="AG2204" t="n">
        <v>-1.2e-05</v>
      </c>
    </row>
    <row r="2205">
      <c r="A2205" t="inlineStr">
        <is>
          <t>QIS</t>
        </is>
      </c>
      <c r="B2205" t="inlineStr">
        <is>
          <t>EURCZK,Put,24.578089077288208,19/08/2025,22/07/2025</t>
        </is>
      </c>
      <c r="C2205" t="inlineStr">
        <is>
          <t>EURCZK,Put,24.578089077288208,19/08/2025,22/07/2025</t>
        </is>
      </c>
      <c r="G2205" s="1" t="n">
        <v>-4542.175558714982</v>
      </c>
      <c r="H2205" s="1" t="n">
        <v>0.0059672586547597</v>
      </c>
      <c r="K2205" s="4" t="n">
        <v>60489054.84</v>
      </c>
      <c r="L2205" s="5" t="n">
        <v>3000001</v>
      </c>
      <c r="M2205" s="6" t="n">
        <v>20.163012</v>
      </c>
      <c r="AB2205" s="8" t="inlineStr">
        <is>
          <t>QISSwaps</t>
        </is>
      </c>
      <c r="AG2205" t="n">
        <v>-1.2e-05</v>
      </c>
    </row>
    <row r="2206">
      <c r="A2206" t="inlineStr">
        <is>
          <t>QIS</t>
        </is>
      </c>
      <c r="B2206" t="inlineStr">
        <is>
          <t>EURCZK,Put,24.583099342719876,11/08/2025,14/07/2025</t>
        </is>
      </c>
      <c r="C2206" t="inlineStr">
        <is>
          <t>EURCZK,Put,24.583099342719876,11/08/2025,14/07/2025</t>
        </is>
      </c>
      <c r="G2206" s="1" t="n">
        <v>-4376.156345654854</v>
      </c>
      <c r="H2206" s="1" t="n">
        <v>0.0061814001995696</v>
      </c>
      <c r="K2206" s="4" t="n">
        <v>60489054.84</v>
      </c>
      <c r="L2206" s="5" t="n">
        <v>3000001</v>
      </c>
      <c r="M2206" s="6" t="n">
        <v>20.163012</v>
      </c>
      <c r="AB2206" s="8" t="inlineStr">
        <is>
          <t>QISSwaps</t>
        </is>
      </c>
      <c r="AG2206" t="n">
        <v>-1.2e-05</v>
      </c>
    </row>
    <row r="2207">
      <c r="A2207" t="inlineStr">
        <is>
          <t>QIS</t>
        </is>
      </c>
      <c r="B2207" t="inlineStr">
        <is>
          <t>EURCZK,Put,24.584149420029068,08/08/2025,11/07/2025</t>
        </is>
      </c>
      <c r="C2207" t="inlineStr">
        <is>
          <t>EURCZK,Put,24.584149420029068,08/08/2025,11/07/2025</t>
        </is>
      </c>
      <c r="G2207" s="1" t="n">
        <v>-4588.952250569906</v>
      </c>
      <c r="H2207" s="1" t="n">
        <v>0.0062626264236276</v>
      </c>
      <c r="K2207" s="4" t="n">
        <v>60489054.84</v>
      </c>
      <c r="L2207" s="5" t="n">
        <v>3000001</v>
      </c>
      <c r="M2207" s="6" t="n">
        <v>20.163012</v>
      </c>
      <c r="AB2207" s="8" t="inlineStr">
        <is>
          <t>QISSwaps</t>
        </is>
      </c>
      <c r="AG2207" t="n">
        <v>-1.2e-05</v>
      </c>
    </row>
    <row r="2208">
      <c r="A2208" t="inlineStr">
        <is>
          <t>QIS</t>
        </is>
      </c>
      <c r="B2208" t="inlineStr">
        <is>
          <t>EURCZK,Put,24.58609804349417,03/09/2025,04/08/2025</t>
        </is>
      </c>
      <c r="C2208" t="inlineStr">
        <is>
          <t>EURCZK,Put,24.58609804349417,03/09/2025,04/08/2025</t>
        </is>
      </c>
      <c r="G2208" s="1" t="n">
        <v>-4679.796309184229</v>
      </c>
      <c r="H2208" s="1" t="n">
        <v>0.0066896984141107</v>
      </c>
      <c r="K2208" s="4" t="n">
        <v>60489054.84</v>
      </c>
      <c r="L2208" s="5" t="n">
        <v>3000001</v>
      </c>
      <c r="M2208" s="6" t="n">
        <v>20.163012</v>
      </c>
      <c r="AB2208" s="8" t="inlineStr">
        <is>
          <t>QISSwaps</t>
        </is>
      </c>
      <c r="AG2208" t="n">
        <v>-1.2e-05</v>
      </c>
    </row>
    <row r="2209">
      <c r="A2209" t="inlineStr">
        <is>
          <t>QIS</t>
        </is>
      </c>
      <c r="B2209" t="inlineStr">
        <is>
          <t>EURCZK,Put,24.587650778402967,29/08/2025,31/07/2025</t>
        </is>
      </c>
      <c r="C2209" t="inlineStr">
        <is>
          <t>EURCZK,Put,24.587650778402967,29/08/2025,31/07/2025</t>
        </is>
      </c>
      <c r="G2209" s="1" t="n">
        <v>-4887.494329311518</v>
      </c>
      <c r="H2209" s="1" t="n">
        <v>0.0065886181198067</v>
      </c>
      <c r="K2209" s="4" t="n">
        <v>60489054.84</v>
      </c>
      <c r="L2209" s="5" t="n">
        <v>3000001</v>
      </c>
      <c r="M2209" s="6" t="n">
        <v>20.163012</v>
      </c>
      <c r="AB2209" s="8" t="inlineStr">
        <is>
          <t>QISSwaps</t>
        </is>
      </c>
      <c r="AG2209" t="n">
        <v>-1.2e-05</v>
      </c>
    </row>
    <row r="2210">
      <c r="A2210" t="inlineStr">
        <is>
          <t>QIS</t>
        </is>
      </c>
      <c r="B2210" t="inlineStr">
        <is>
          <t>EURCZK,Put,24.588408458500133,27/08/2025,29/07/2025</t>
        </is>
      </c>
      <c r="C2210" t="inlineStr">
        <is>
          <t>EURCZK,Put,24.588408458500133,27/08/2025,29/07/2025</t>
        </is>
      </c>
      <c r="G2210" s="1" t="n">
        <v>-4541.19164621675</v>
      </c>
      <c r="H2210" s="1" t="n">
        <v>0.006584892085965</v>
      </c>
      <c r="K2210" s="4" t="n">
        <v>60489054.84</v>
      </c>
      <c r="L2210" s="5" t="n">
        <v>3000001</v>
      </c>
      <c r="M2210" s="6" t="n">
        <v>20.163012</v>
      </c>
      <c r="AB2210" s="8" t="inlineStr">
        <is>
          <t>QISSwaps</t>
        </is>
      </c>
      <c r="AG2210" t="n">
        <v>-1.2e-05</v>
      </c>
    </row>
    <row r="2211">
      <c r="A2211" t="inlineStr">
        <is>
          <t>QIS</t>
        </is>
      </c>
      <c r="B2211" t="inlineStr">
        <is>
          <t>EURCZK,Put,24.58875545366142,20/08/2025,23/07/2025</t>
        </is>
      </c>
      <c r="C2211" t="inlineStr">
        <is>
          <t>EURCZK,Put,24.58875545366142,20/08/2025,23/07/2025</t>
        </is>
      </c>
      <c r="G2211" s="1" t="n">
        <v>-4359.387123681498</v>
      </c>
      <c r="H2211" s="1" t="n">
        <v>0.0064467775473899</v>
      </c>
      <c r="K2211" s="4" t="n">
        <v>60489054.84</v>
      </c>
      <c r="L2211" s="5" t="n">
        <v>3000001</v>
      </c>
      <c r="M2211" s="6" t="n">
        <v>20.163012</v>
      </c>
      <c r="AB2211" s="8" t="inlineStr">
        <is>
          <t>QISSwaps</t>
        </is>
      </c>
      <c r="AG2211" t="n">
        <v>-1.2e-05</v>
      </c>
    </row>
    <row r="2212">
      <c r="A2212" t="inlineStr">
        <is>
          <t>QIS</t>
        </is>
      </c>
      <c r="B2212" t="inlineStr">
        <is>
          <t>EURCZK,Put,24.589056539034708,14/08/2025,17/07/2025</t>
        </is>
      </c>
      <c r="C2212" t="inlineStr">
        <is>
          <t>EURCZK,Put,24.589056539034708,14/08/2025,17/07/2025</t>
        </is>
      </c>
      <c r="G2212" s="1" t="n">
        <v>-4686.934714679583</v>
      </c>
      <c r="H2212" s="1" t="n">
        <v>0.0063564617292199</v>
      </c>
      <c r="K2212" s="4" t="n">
        <v>60489054.84</v>
      </c>
      <c r="L2212" s="5" t="n">
        <v>3000001</v>
      </c>
      <c r="M2212" s="6" t="n">
        <v>20.163012</v>
      </c>
      <c r="AB2212" s="8" t="inlineStr">
        <is>
          <t>QISSwaps</t>
        </is>
      </c>
      <c r="AG2212" t="n">
        <v>-1.2e-05</v>
      </c>
    </row>
    <row r="2213">
      <c r="A2213" t="inlineStr">
        <is>
          <t>QIS</t>
        </is>
      </c>
      <c r="B2213" t="inlineStr">
        <is>
          <t>EURCZK,Put,24.589444408058068,18/08/2025,21/07/2025</t>
        </is>
      </c>
      <c r="C2213" t="inlineStr">
        <is>
          <t>EURCZK,Put,24.589444408058068,18/08/2025,21/07/2025</t>
        </is>
      </c>
      <c r="G2213" s="1" t="n">
        <v>-4531.074938532246</v>
      </c>
      <c r="H2213" s="1" t="n">
        <v>0.0064165990624698</v>
      </c>
      <c r="K2213" s="4" t="n">
        <v>60489054.84</v>
      </c>
      <c r="L2213" s="5" t="n">
        <v>3000001</v>
      </c>
      <c r="M2213" s="6" t="n">
        <v>20.163012</v>
      </c>
      <c r="AB2213" s="8" t="inlineStr">
        <is>
          <t>QISSwaps</t>
        </is>
      </c>
      <c r="AG2213" t="n">
        <v>-1.2e-05</v>
      </c>
    </row>
    <row r="2214">
      <c r="A2214" t="inlineStr">
        <is>
          <t>QIS</t>
        </is>
      </c>
      <c r="B2214" t="inlineStr">
        <is>
          <t>EURCZK,Put,24.589729605413673,26/08/2025,28/07/2025</t>
        </is>
      </c>
      <c r="C2214" t="inlineStr">
        <is>
          <t>EURCZK,Put,24.589729605413673,26/08/2025,28/07/2025</t>
        </is>
      </c>
      <c r="G2214" s="1" t="n">
        <v>-4431.197136032259</v>
      </c>
      <c r="H2214" s="1" t="n">
        <v>0.0065878030375769</v>
      </c>
      <c r="K2214" s="4" t="n">
        <v>60489054.84</v>
      </c>
      <c r="L2214" s="5" t="n">
        <v>3000001</v>
      </c>
      <c r="M2214" s="6" t="n">
        <v>20.163012</v>
      </c>
      <c r="AB2214" s="8" t="inlineStr">
        <is>
          <t>QISSwaps</t>
        </is>
      </c>
      <c r="AG2214" t="n">
        <v>-1.2e-05</v>
      </c>
    </row>
    <row r="2215">
      <c r="A2215" t="inlineStr">
        <is>
          <t>QIS</t>
        </is>
      </c>
      <c r="B2215" t="inlineStr">
        <is>
          <t>EURCZK,Put,24.597249249978713,15/08/2025,18/07/2025</t>
        </is>
      </c>
      <c r="C2215" t="inlineStr">
        <is>
          <t>EURCZK,Put,24.597249249978713,15/08/2025,18/07/2025</t>
        </is>
      </c>
      <c r="G2215" s="1" t="n">
        <v>-4654.365548796073</v>
      </c>
      <c r="H2215" s="1" t="n">
        <v>0.0067384310950896</v>
      </c>
      <c r="K2215" s="4" t="n">
        <v>60489054.84</v>
      </c>
      <c r="L2215" s="5" t="n">
        <v>3000001</v>
      </c>
      <c r="M2215" s="6" t="n">
        <v>20.163012</v>
      </c>
      <c r="AB2215" s="8" t="inlineStr">
        <is>
          <t>QISSwaps</t>
        </is>
      </c>
      <c r="AG2215" t="n">
        <v>-1.2e-05</v>
      </c>
    </row>
    <row r="2216">
      <c r="A2216" t="inlineStr">
        <is>
          <t>QIS</t>
        </is>
      </c>
      <c r="B2216" t="inlineStr">
        <is>
          <t>EURCZK,Put,24.5995467516305,04/09/2025,05/08/2025</t>
        </is>
      </c>
      <c r="C2216" t="inlineStr">
        <is>
          <t>EURCZK,Put,24.5995467516305,04/09/2025,05/08/2025</t>
        </is>
      </c>
      <c r="G2216" s="1" t="n">
        <v>-4759.338227634856</v>
      </c>
      <c r="H2216" s="1" t="n">
        <v>0.0071637814665841</v>
      </c>
      <c r="K2216" s="4" t="n">
        <v>60489054.84</v>
      </c>
      <c r="L2216" s="5" t="n">
        <v>3000001</v>
      </c>
      <c r="M2216" s="6" t="n">
        <v>20.163012</v>
      </c>
      <c r="AB2216" s="8" t="inlineStr">
        <is>
          <t>QISSwaps</t>
        </is>
      </c>
      <c r="AG2216" t="n">
        <v>-1.2e-05</v>
      </c>
    </row>
    <row r="2217">
      <c r="A2217" t="inlineStr">
        <is>
          <t>QIS</t>
        </is>
      </c>
      <c r="B2217" t="inlineStr">
        <is>
          <t>EURCZK,Put,24.603359788831042,12/08/2025,15/07/2025</t>
        </is>
      </c>
      <c r="C2217" t="inlineStr">
        <is>
          <t>EURCZK,Put,24.603359788831042,12/08/2025,15/07/2025</t>
        </is>
      </c>
      <c r="G2217" s="1" t="n">
        <v>-4558.614830278753</v>
      </c>
      <c r="H2217" s="1" t="n">
        <v>0.0071124103930034</v>
      </c>
      <c r="K2217" s="4" t="n">
        <v>60489054.84</v>
      </c>
      <c r="L2217" s="5" t="n">
        <v>3000001</v>
      </c>
      <c r="M2217" s="6" t="n">
        <v>20.163012</v>
      </c>
      <c r="AB2217" s="8" t="inlineStr">
        <is>
          <t>QISSwaps</t>
        </is>
      </c>
      <c r="AG2217" t="n">
        <v>-1.2e-05</v>
      </c>
    </row>
    <row r="2218">
      <c r="A2218" t="inlineStr">
        <is>
          <t>QIS</t>
        </is>
      </c>
      <c r="B2218" t="inlineStr">
        <is>
          <t>EURCZK,Put,24.60416611262777,28/08/2025,30/07/2025</t>
        </is>
      </c>
      <c r="C2218" t="inlineStr">
        <is>
          <t>EURCZK,Put,24.60416611262777,28/08/2025,30/07/2025</t>
        </is>
      </c>
      <c r="G2218" s="1" t="n">
        <v>-4762.779277785171</v>
      </c>
      <c r="H2218" s="1" t="n">
        <v>0.0071381642943468</v>
      </c>
      <c r="K2218" s="4" t="n">
        <v>60489054.84</v>
      </c>
      <c r="L2218" s="5" t="n">
        <v>3000001</v>
      </c>
      <c r="M2218" s="6" t="n">
        <v>20.163012</v>
      </c>
      <c r="AB2218" s="8" t="inlineStr">
        <is>
          <t>QISSwaps</t>
        </is>
      </c>
      <c r="AG2218" t="n">
        <v>-1.2e-05</v>
      </c>
    </row>
    <row r="2219">
      <c r="A2219" t="inlineStr">
        <is>
          <t>QIS</t>
        </is>
      </c>
      <c r="B2219" t="inlineStr">
        <is>
          <t>EURCZK,Put,24.606595673459573,13/08/2025,16/07/2025</t>
        </is>
      </c>
      <c r="C2219" t="inlineStr">
        <is>
          <t>EURCZK,Put,24.606595673459573,13/08/2025,16/07/2025</t>
        </is>
      </c>
      <c r="G2219" s="1" t="n">
        <v>-4618.746902301569</v>
      </c>
      <c r="H2219" s="1" t="n">
        <v>0.0072471404862681</v>
      </c>
      <c r="K2219" s="4" t="n">
        <v>60489054.84</v>
      </c>
      <c r="L2219" s="5" t="n">
        <v>3000001</v>
      </c>
      <c r="M2219" s="6" t="n">
        <v>20.163012</v>
      </c>
      <c r="AB2219" s="8" t="inlineStr">
        <is>
          <t>QISSwaps</t>
        </is>
      </c>
      <c r="AG2219" t="n">
        <v>-1.2e-05</v>
      </c>
    </row>
    <row r="2220">
      <c r="A2220" t="inlineStr">
        <is>
          <t>QIS</t>
        </is>
      </c>
      <c r="B2220" t="inlineStr">
        <is>
          <t>EURCZK,Put,24.607157344490062,07/08/2025,10/07/2025</t>
        </is>
      </c>
      <c r="C2220" t="inlineStr">
        <is>
          <t>EURCZK,Put,24.607157344490062,07/08/2025,10/07/2025</t>
        </is>
      </c>
      <c r="G2220" s="1" t="n">
        <v>-4417.115187906405</v>
      </c>
      <c r="K2220" s="4" t="n">
        <v>60489054.84</v>
      </c>
      <c r="L2220" s="5" t="n">
        <v>3000001</v>
      </c>
      <c r="M2220" s="6" t="n">
        <v>20.163012</v>
      </c>
      <c r="AB2220" s="8" t="inlineStr">
        <is>
          <t>QISSwaps</t>
        </is>
      </c>
      <c r="AG2220" t="n">
        <v>-1.2e-05</v>
      </c>
    </row>
    <row r="2221">
      <c r="A2221" t="inlineStr">
        <is>
          <t>QIS</t>
        </is>
      </c>
      <c r="B2221" t="inlineStr">
        <is>
          <t>EURCZK,Put,24.608254493436483,19/08/2025,22/07/2025</t>
        </is>
      </c>
      <c r="C2221" t="inlineStr">
        <is>
          <t>EURCZK,Put,24.608254493436483,19/08/2025,22/07/2025</t>
        </is>
      </c>
      <c r="G2221" s="1" t="n">
        <v>-4531.046558339935</v>
      </c>
      <c r="H2221" s="1" t="n">
        <v>0.0072583705506164</v>
      </c>
      <c r="K2221" s="4" t="n">
        <v>60489054.84</v>
      </c>
      <c r="L2221" s="5" t="n">
        <v>3000001</v>
      </c>
      <c r="M2221" s="6" t="n">
        <v>20.163012</v>
      </c>
      <c r="AB2221" s="8" t="inlineStr">
        <is>
          <t>QISSwaps</t>
        </is>
      </c>
      <c r="AG2221" t="n">
        <v>-1.2e-05</v>
      </c>
    </row>
    <row r="2222">
      <c r="A2222" t="inlineStr">
        <is>
          <t>QIS</t>
        </is>
      </c>
      <c r="B2222" t="inlineStr">
        <is>
          <t>EURCZK,Put,24.61213790864775,11/08/2025,14/07/2025</t>
        </is>
      </c>
      <c r="C2222" t="inlineStr">
        <is>
          <t>EURCZK,Put,24.61213790864775,11/08/2025,14/07/2025</t>
        </is>
      </c>
      <c r="G2222" s="1" t="n">
        <v>-4365.836044418587</v>
      </c>
      <c r="H2222" s="1" t="n">
        <v>0.0075541128791529</v>
      </c>
      <c r="K2222" s="4" t="n">
        <v>60489054.84</v>
      </c>
      <c r="L2222" s="5" t="n">
        <v>3000001</v>
      </c>
      <c r="M2222" s="6" t="n">
        <v>20.163012</v>
      </c>
      <c r="AB2222" s="8" t="inlineStr">
        <is>
          <t>QISSwaps</t>
        </is>
      </c>
      <c r="AG2222" t="n">
        <v>-1.2e-05</v>
      </c>
    </row>
    <row r="2223">
      <c r="A2223" t="inlineStr">
        <is>
          <t>QIS</t>
        </is>
      </c>
      <c r="B2223" t="inlineStr">
        <is>
          <t>EURCZK,Put,24.614611918772617,08/08/2025,11/07/2025</t>
        </is>
      </c>
      <c r="C2223" t="inlineStr">
        <is>
          <t>EURCZK,Put,24.614611918772617,08/08/2025,11/07/2025</t>
        </is>
      </c>
      <c r="G2223" s="1" t="n">
        <v>-4577.600907592445</v>
      </c>
      <c r="H2223" s="1" t="n">
        <v>0.007710048566493</v>
      </c>
      <c r="K2223" s="4" t="n">
        <v>60489054.84</v>
      </c>
      <c r="L2223" s="5" t="n">
        <v>3000001</v>
      </c>
      <c r="M2223" s="6" t="n">
        <v>20.163012</v>
      </c>
      <c r="AB2223" s="8" t="inlineStr">
        <is>
          <t>QISSwaps</t>
        </is>
      </c>
      <c r="AG2223" t="n">
        <v>-1.2e-05</v>
      </c>
    </row>
    <row r="2224">
      <c r="A2224" t="inlineStr">
        <is>
          <t>QIS</t>
        </is>
      </c>
      <c r="B2224" t="inlineStr">
        <is>
          <t>EURCZK,Put,24.618458811228987,27/08/2025,29/07/2025</t>
        </is>
      </c>
      <c r="C2224" t="inlineStr">
        <is>
          <t>EURCZK,Put,24.618458811228987,27/08/2025,29/07/2025</t>
        </is>
      </c>
      <c r="G2224" s="1" t="n">
        <v>-4530.112063644112</v>
      </c>
      <c r="H2224" s="1" t="n">
        <v>0.0077861383278107</v>
      </c>
      <c r="K2224" s="4" t="n">
        <v>60489054.84</v>
      </c>
      <c r="L2224" s="5" t="n">
        <v>3000001</v>
      </c>
      <c r="M2224" s="6" t="n">
        <v>20.163012</v>
      </c>
      <c r="AB2224" s="8" t="inlineStr">
        <is>
          <t>QISSwaps</t>
        </is>
      </c>
      <c r="AG2224" t="n">
        <v>-1.2e-05</v>
      </c>
    </row>
    <row r="2225">
      <c r="A2225" t="inlineStr">
        <is>
          <t>QIS</t>
        </is>
      </c>
      <c r="B2225" t="inlineStr">
        <is>
          <t>EURCZK,Put,24.61943505030497,18/08/2025,21/07/2025</t>
        </is>
      </c>
      <c r="C2225" t="inlineStr">
        <is>
          <t>EURCZK,Put,24.61943505030497,18/08/2025,21/07/2025</t>
        </is>
      </c>
      <c r="G2225" s="1" t="n">
        <v>-4520.042428747075</v>
      </c>
      <c r="H2225" s="1" t="n">
        <v>0.0077434050387168</v>
      </c>
      <c r="K2225" s="4" t="n">
        <v>60489054.84</v>
      </c>
      <c r="L2225" s="5" t="n">
        <v>3000001</v>
      </c>
      <c r="M2225" s="6" t="n">
        <v>20.163012</v>
      </c>
      <c r="AB2225" s="8" t="inlineStr">
        <is>
          <t>QISSwaps</t>
        </is>
      </c>
      <c r="AG2225" t="n">
        <v>-1.2e-05</v>
      </c>
    </row>
    <row r="2226">
      <c r="A2226" t="inlineStr">
        <is>
          <t>QIS</t>
        </is>
      </c>
      <c r="B2226" t="inlineStr">
        <is>
          <t>EURCZK,Put,24.619940918477145,14/08/2025,17/07/2025</t>
        </is>
      </c>
      <c r="C2226" t="inlineStr">
        <is>
          <t>EURCZK,Put,24.619940918477145,14/08/2025,17/07/2025</t>
        </is>
      </c>
      <c r="G2226" s="1" t="n">
        <v>-4675.183079840602</v>
      </c>
      <c r="H2226" s="1" t="n">
        <v>0.0077653322034035</v>
      </c>
      <c r="K2226" s="4" t="n">
        <v>60489054.84</v>
      </c>
      <c r="L2226" s="5" t="n">
        <v>3000001</v>
      </c>
      <c r="M2226" s="6" t="n">
        <v>20.163012</v>
      </c>
      <c r="AB2226" s="8" t="inlineStr">
        <is>
          <t>QISSwaps</t>
        </is>
      </c>
      <c r="AG2226" t="n">
        <v>-1.2e-05</v>
      </c>
    </row>
    <row r="2227">
      <c r="A2227" t="inlineStr">
        <is>
          <t>QIS</t>
        </is>
      </c>
      <c r="B2227" t="inlineStr">
        <is>
          <t>EURCZK,Put,24.627930392247585,15/08/2025,18/07/2025</t>
        </is>
      </c>
      <c r="C2227" t="inlineStr">
        <is>
          <t>EURCZK,Put,24.627930392247585,15/08/2025,18/07/2025</t>
        </is>
      </c>
      <c r="G2227" s="1" t="n">
        <v>-4642.776081117058</v>
      </c>
      <c r="H2227" s="1" t="n">
        <v>0.008128099388826601</v>
      </c>
      <c r="K2227" s="4" t="n">
        <v>60489054.84</v>
      </c>
      <c r="L2227" s="5" t="n">
        <v>3000001</v>
      </c>
      <c r="M2227" s="6" t="n">
        <v>20.163012</v>
      </c>
      <c r="AB2227" s="8" t="inlineStr">
        <is>
          <t>QISSwaps</t>
        </is>
      </c>
      <c r="AG2227" t="n">
        <v>-1.2e-05</v>
      </c>
    </row>
    <row r="2228">
      <c r="A2228" t="inlineStr">
        <is>
          <t>QIS</t>
        </is>
      </c>
      <c r="B2228" t="inlineStr">
        <is>
          <t>EURCZK,Put,24.633622964845742,12/08/2025,15/07/2025</t>
        </is>
      </c>
      <c r="C2228" t="inlineStr">
        <is>
          <t>EURCZK,Put,24.633622964845742,12/08/2025,15/07/2025</t>
        </is>
      </c>
      <c r="G2228" s="1" t="n">
        <v>-4547.420908846215</v>
      </c>
      <c r="H2228" s="1" t="n">
        <v>0.0085381920396948</v>
      </c>
      <c r="K2228" s="4" t="n">
        <v>60489054.84</v>
      </c>
      <c r="L2228" s="5" t="n">
        <v>3000001</v>
      </c>
      <c r="M2228" s="6" t="n">
        <v>20.163012</v>
      </c>
      <c r="AB2228" s="8" t="inlineStr">
        <is>
          <t>QISSwaps</t>
        </is>
      </c>
      <c r="AG2228" t="n">
        <v>-1.2e-05</v>
      </c>
    </row>
    <row r="2229">
      <c r="A2229" t="inlineStr">
        <is>
          <t>QIS</t>
        </is>
      </c>
      <c r="B2229" t="inlineStr">
        <is>
          <t>EURCZK,Put,24.636611725307205,07/08/2025,10/07/2025</t>
        </is>
      </c>
      <c r="C2229" t="inlineStr">
        <is>
          <t>EURCZK,Put,24.636611725307205,07/08/2025,10/07/2025</t>
        </is>
      </c>
      <c r="G2229" s="1" t="n">
        <v>-4406.559708805502</v>
      </c>
      <c r="K2229" s="4" t="n">
        <v>60489054.84</v>
      </c>
      <c r="L2229" s="5" t="n">
        <v>3000001</v>
      </c>
      <c r="M2229" s="6" t="n">
        <v>20.163012</v>
      </c>
      <c r="AB2229" s="8" t="inlineStr">
        <is>
          <t>QISSwaps</t>
        </is>
      </c>
      <c r="AG2229" t="n">
        <v>-1.2e-05</v>
      </c>
    </row>
    <row r="2230">
      <c r="A2230" t="inlineStr">
        <is>
          <t>QIS</t>
        </is>
      </c>
      <c r="B2230" t="inlineStr">
        <is>
          <t>EURCZK,Put,24.637099282236633,13/08/2025,16/07/2025</t>
        </is>
      </c>
      <c r="C2230" t="inlineStr">
        <is>
          <t>EURCZK,Put,24.637099282236633,13/08/2025,16/07/2025</t>
        </is>
      </c>
      <c r="G2230" s="1" t="n">
        <v>-4607.316885419211</v>
      </c>
      <c r="H2230" s="1" t="n">
        <v>0.0086731837221124</v>
      </c>
      <c r="K2230" s="4" t="n">
        <v>60489054.84</v>
      </c>
      <c r="L2230" s="5" t="n">
        <v>3000001</v>
      </c>
      <c r="M2230" s="6" t="n">
        <v>20.163012</v>
      </c>
      <c r="AB2230" s="8" t="inlineStr">
        <is>
          <t>QISSwaps</t>
        </is>
      </c>
      <c r="AG2230" t="n">
        <v>-1.2e-05</v>
      </c>
    </row>
    <row r="2231">
      <c r="A2231" t="inlineStr">
        <is>
          <t>QIS</t>
        </is>
      </c>
      <c r="B2231" t="inlineStr">
        <is>
          <t>EURCZK,Put,24.641176474575623,11/08/2025,14/07/2025</t>
        </is>
      </c>
      <c r="C2231" t="inlineStr">
        <is>
          <t>EURCZK,Put,24.641176474575623,11/08/2025,14/07/2025</t>
        </is>
      </c>
      <c r="G2231" s="1" t="n">
        <v>-4355.552207771922</v>
      </c>
      <c r="H2231" s="1" t="n">
        <v>0.008931384953019501</v>
      </c>
      <c r="K2231" s="4" t="n">
        <v>60489054.84</v>
      </c>
      <c r="L2231" s="5" t="n">
        <v>3000001</v>
      </c>
      <c r="M2231" s="6" t="n">
        <v>20.163012</v>
      </c>
      <c r="AB2231" s="8" t="inlineStr">
        <is>
          <t>QISSwaps</t>
        </is>
      </c>
      <c r="AG2231" t="n">
        <v>-1.2e-05</v>
      </c>
    </row>
    <row r="2232">
      <c r="A2232" t="inlineStr">
        <is>
          <t>QIS</t>
        </is>
      </c>
      <c r="B2232" t="inlineStr">
        <is>
          <t>EURCZK,Put,24.645074417516163,08/08/2025,11/07/2025</t>
        </is>
      </c>
      <c r="C2232" t="inlineStr">
        <is>
          <t>EURCZK,Put,24.645074417516163,08/08/2025,11/07/2025</t>
        </is>
      </c>
      <c r="G2232" s="1" t="n">
        <v>-4566.291631015096</v>
      </c>
      <c r="H2232" s="1" t="n">
        <v>0.0091578859049142</v>
      </c>
      <c r="K2232" s="4" t="n">
        <v>60489054.84</v>
      </c>
      <c r="L2232" s="5" t="n">
        <v>3000001</v>
      </c>
      <c r="M2232" s="6" t="n">
        <v>20.163012</v>
      </c>
      <c r="AB2232" s="8" t="inlineStr">
        <is>
          <t>QISSwaps</t>
        </is>
      </c>
      <c r="AG2232" t="n">
        <v>-1.2e-05</v>
      </c>
    </row>
    <row r="2233">
      <c r="A2233" t="inlineStr">
        <is>
          <t>QIS</t>
        </is>
      </c>
      <c r="B2233" t="inlineStr">
        <is>
          <t>EURCZK,Put,24.663886140860445,12/08/2025,15/07/2025</t>
        </is>
      </c>
      <c r="C2233" t="inlineStr">
        <is>
          <t>EURCZK,Put,24.663886140860445,12/08/2025,15/07/2025</t>
        </is>
      </c>
      <c r="G2233" s="1" t="n">
        <v>-4536.268167753376</v>
      </c>
      <c r="H2233" s="1" t="n">
        <v>0.0099704778224764</v>
      </c>
      <c r="K2233" s="4" t="n">
        <v>60489054.84</v>
      </c>
      <c r="L2233" s="5" t="n">
        <v>3000001</v>
      </c>
      <c r="M2233" s="6" t="n">
        <v>20.163012</v>
      </c>
      <c r="AB2233" s="8" t="inlineStr">
        <is>
          <t>QISSwaps</t>
        </is>
      </c>
      <c r="AG2233" t="n">
        <v>-1.2e-05</v>
      </c>
    </row>
    <row r="2234">
      <c r="A2234" t="inlineStr">
        <is>
          <t>QIS</t>
        </is>
      </c>
      <c r="B2234" t="inlineStr">
        <is>
          <t>EURCZK,Put,24.670215040503496,11/08/2025,14/07/2025</t>
        </is>
      </c>
      <c r="C2234" t="inlineStr">
        <is>
          <t>EURCZK,Put,24.670215040503496,11/08/2025,14/07/2025</t>
        </is>
      </c>
      <c r="G2234" s="1" t="n">
        <v>-4345.304664130462</v>
      </c>
      <c r="H2234" s="1" t="n">
        <v>0.0103101787477287</v>
      </c>
      <c r="K2234" s="4" t="n">
        <v>60489054.84</v>
      </c>
      <c r="L2234" s="5" t="n">
        <v>3000001</v>
      </c>
      <c r="M2234" s="6" t="n">
        <v>20.163012</v>
      </c>
      <c r="AB2234" s="8" t="inlineStr">
        <is>
          <t>QISSwaps</t>
        </is>
      </c>
      <c r="AG2234" t="n">
        <v>-1.2e-05</v>
      </c>
    </row>
    <row r="2235">
      <c r="A2235" t="inlineStr">
        <is>
          <t>QIS</t>
        </is>
      </c>
      <c r="B2235" t="inlineStr">
        <is>
          <t>EURCZK,Put,24.67553691625971,08/08/2025,11/07/2025</t>
        </is>
      </c>
      <c r="C2235" t="inlineStr">
        <is>
          <t>EURCZK,Put,24.67553691625971,08/08/2025,11/07/2025</t>
        </is>
      </c>
      <c r="G2235" s="1" t="n">
        <v>-4555.024213238506</v>
      </c>
      <c r="H2235" s="1" t="n">
        <v>0.0106058342105017</v>
      </c>
      <c r="K2235" s="4" t="n">
        <v>60489054.84</v>
      </c>
      <c r="L2235" s="5" t="n">
        <v>3000001</v>
      </c>
      <c r="M2235" s="6" t="n">
        <v>20.163012</v>
      </c>
      <c r="AB2235" s="8" t="inlineStr">
        <is>
          <t>QISSwaps</t>
        </is>
      </c>
      <c r="AG2235" t="n">
        <v>-1.2e-05</v>
      </c>
    </row>
    <row r="2236">
      <c r="A2236" t="inlineStr">
        <is>
          <t>QIS</t>
        </is>
      </c>
      <c r="B2236" t="inlineStr">
        <is>
          <t>EURHUF,Call,397.8266053737749,26/08/2025,25/07/2025</t>
        </is>
      </c>
      <c r="C2236" t="inlineStr">
        <is>
          <t>EURHUF,Call,397.8266053737749,26/08/2025,25/07/2025</t>
        </is>
      </c>
      <c r="G2236" s="1" t="n">
        <v>-4371.239645980855</v>
      </c>
      <c r="H2236" s="1" t="n">
        <v>0.0047551724009636</v>
      </c>
      <c r="K2236" s="4" t="n">
        <v>60489054.84</v>
      </c>
      <c r="L2236" s="5" t="n">
        <v>3000001</v>
      </c>
      <c r="M2236" s="6" t="n">
        <v>20.163012</v>
      </c>
      <c r="AB2236" s="8" t="inlineStr">
        <is>
          <t>QISSwaps</t>
        </is>
      </c>
      <c r="AG2236" t="n">
        <v>-1.2e-05</v>
      </c>
    </row>
    <row r="2237">
      <c r="A2237" t="inlineStr">
        <is>
          <t>QIS</t>
        </is>
      </c>
      <c r="B2237" t="inlineStr">
        <is>
          <t>EURHUF,Call,398.4449227392172,09/09/2025,07/08/2025</t>
        </is>
      </c>
      <c r="C2237" t="inlineStr">
        <is>
          <t>EURHUF,Call,398.4449227392172,09/09/2025,07/08/2025</t>
        </is>
      </c>
      <c r="G2237" s="1" t="n">
        <v>-5090.078770598388</v>
      </c>
      <c r="H2237" s="1" t="n">
        <v>0.006189836982593</v>
      </c>
      <c r="K2237" s="4" t="n">
        <v>60489054.84</v>
      </c>
      <c r="L2237" s="5" t="n">
        <v>3000001</v>
      </c>
      <c r="M2237" s="6" t="n">
        <v>20.163012</v>
      </c>
      <c r="AB2237" s="8" t="inlineStr">
        <is>
          <t>QISSwaps</t>
        </is>
      </c>
      <c r="AG2237" t="n">
        <v>-1.2e-05</v>
      </c>
    </row>
    <row r="2238">
      <c r="A2238" t="inlineStr">
        <is>
          <t>QIS</t>
        </is>
      </c>
      <c r="B2238" t="inlineStr">
        <is>
          <t>EURHUF,Call,398.51239257393934,26/08/2025,25/07/2025</t>
        </is>
      </c>
      <c r="C2238" t="inlineStr">
        <is>
          <t>EURHUF,Call,398.51239257393934,26/08/2025,25/07/2025</t>
        </is>
      </c>
      <c r="G2238" s="1" t="n">
        <v>-4356.207938579131</v>
      </c>
      <c r="H2238" s="1" t="n">
        <v>0.0039154017158085</v>
      </c>
      <c r="K2238" s="4" t="n">
        <v>60489054.84</v>
      </c>
      <c r="L2238" s="5" t="n">
        <v>3000001</v>
      </c>
      <c r="M2238" s="6" t="n">
        <v>20.163012</v>
      </c>
      <c r="AB2238" s="8" t="inlineStr">
        <is>
          <t>QISSwaps</t>
        </is>
      </c>
      <c r="AG2238" t="n">
        <v>-1.2e-05</v>
      </c>
    </row>
    <row r="2239">
      <c r="A2239" t="inlineStr">
        <is>
          <t>QIS</t>
        </is>
      </c>
      <c r="B2239" t="inlineStr">
        <is>
          <t>EURHUF,Call,399.0558496770868,27/08/2025,28/07/2025</t>
        </is>
      </c>
      <c r="C2239" t="inlineStr">
        <is>
          <t>EURHUF,Call,399.0558496770868,27/08/2025,28/07/2025</t>
        </is>
      </c>
      <c r="G2239" s="1" t="n">
        <v>-4765.897932493145</v>
      </c>
      <c r="H2239" s="1" t="n">
        <v>0.0037115295564643</v>
      </c>
      <c r="K2239" s="4" t="n">
        <v>60489054.84</v>
      </c>
      <c r="L2239" s="5" t="n">
        <v>3000001</v>
      </c>
      <c r="M2239" s="6" t="n">
        <v>20.163012</v>
      </c>
      <c r="AB2239" s="8" t="inlineStr">
        <is>
          <t>QISSwaps</t>
        </is>
      </c>
      <c r="AG2239" t="n">
        <v>-1.2e-05</v>
      </c>
    </row>
    <row r="2240">
      <c r="A2240" t="inlineStr">
        <is>
          <t>QIS</t>
        </is>
      </c>
      <c r="B2240" t="inlineStr">
        <is>
          <t>EURHUF,Call,399.10675888633705,22/08/2025,24/07/2025</t>
        </is>
      </c>
      <c r="C2240" t="inlineStr">
        <is>
          <t>EURHUF,Call,399.10675888633705,22/08/2025,24/07/2025</t>
        </is>
      </c>
      <c r="G2240" s="1" t="n">
        <v>-4424.987914639371</v>
      </c>
      <c r="H2240" s="1" t="n">
        <v>0.0025556015033843</v>
      </c>
      <c r="K2240" s="4" t="n">
        <v>60489054.84</v>
      </c>
      <c r="L2240" s="5" t="n">
        <v>3000001</v>
      </c>
      <c r="M2240" s="6" t="n">
        <v>20.163012</v>
      </c>
      <c r="AB2240" s="8" t="inlineStr">
        <is>
          <t>QISSwaps</t>
        </is>
      </c>
      <c r="AG2240" t="n">
        <v>-1.2e-05</v>
      </c>
    </row>
    <row r="2241">
      <c r="A2241" t="inlineStr">
        <is>
          <t>QIS</t>
        </is>
      </c>
      <c r="B2241" t="inlineStr">
        <is>
          <t>EURHUF,Call,399.19817977410383,26/08/2025,25/07/2025</t>
        </is>
      </c>
      <c r="C2241" t="inlineStr">
        <is>
          <t>EURHUF,Call,399.19817977410383,26/08/2025,25/07/2025</t>
        </is>
      </c>
      <c r="G2241" s="1" t="n">
        <v>-4341.253634050885</v>
      </c>
      <c r="H2241" s="1" t="n">
        <v>0.0032244070715915</v>
      </c>
      <c r="K2241" s="4" t="n">
        <v>60489054.84</v>
      </c>
      <c r="L2241" s="5" t="n">
        <v>3000001</v>
      </c>
      <c r="M2241" s="6" t="n">
        <v>20.163012</v>
      </c>
      <c r="AB2241" s="8" t="inlineStr">
        <is>
          <t>QISSwaps</t>
        </is>
      </c>
      <c r="AG2241" t="n">
        <v>-1.2e-05</v>
      </c>
    </row>
    <row r="2242">
      <c r="A2242" t="inlineStr">
        <is>
          <t>QIS</t>
        </is>
      </c>
      <c r="B2242" t="inlineStr">
        <is>
          <t>EURHUF,Call,399.23587217232347,09/09/2025,07/08/2025</t>
        </is>
      </c>
      <c r="C2242" t="inlineStr">
        <is>
          <t>EURHUF,Call,399.23587217232347,09/09/2025,07/08/2025</t>
        </is>
      </c>
      <c r="G2242" s="1" t="n">
        <v>-5069.930246220016</v>
      </c>
      <c r="H2242" s="1" t="n">
        <v>0.0052362656399641</v>
      </c>
      <c r="K2242" s="4" t="n">
        <v>60489054.84</v>
      </c>
      <c r="L2242" s="5" t="n">
        <v>3000001</v>
      </c>
      <c r="M2242" s="6" t="n">
        <v>20.163012</v>
      </c>
      <c r="AB2242" s="8" t="inlineStr">
        <is>
          <t>QISSwaps</t>
        </is>
      </c>
      <c r="AG2242" t="n">
        <v>-1.2e-05</v>
      </c>
    </row>
    <row r="2243">
      <c r="A2243" t="inlineStr">
        <is>
          <t>QIS</t>
        </is>
      </c>
      <c r="B2243" t="inlineStr">
        <is>
          <t>EURHUF,Call,399.65777141964685,03/09/2025,01/08/2025</t>
        </is>
      </c>
      <c r="C2243" t="inlineStr">
        <is>
          <t>EURHUF,Call,399.65777141964685,03/09/2025,01/08/2025</t>
        </is>
      </c>
      <c r="G2243" s="1" t="n">
        <v>-5392.703429000201</v>
      </c>
      <c r="H2243" s="1" t="n">
        <v>0.0041340027399149</v>
      </c>
      <c r="K2243" s="4" t="n">
        <v>60489054.84</v>
      </c>
      <c r="L2243" s="5" t="n">
        <v>3000001</v>
      </c>
      <c r="M2243" s="6" t="n">
        <v>20.163012</v>
      </c>
      <c r="AB2243" s="8" t="inlineStr">
        <is>
          <t>QISSwaps</t>
        </is>
      </c>
      <c r="AG2243" t="n">
        <v>-1.2e-05</v>
      </c>
    </row>
    <row r="2244">
      <c r="A2244" t="inlineStr">
        <is>
          <t>QIS</t>
        </is>
      </c>
      <c r="B2244" t="inlineStr">
        <is>
          <t>EURHUF,Call,399.8014469755216,22/08/2025,24/07/2025</t>
        </is>
      </c>
      <c r="C2244" t="inlineStr">
        <is>
          <t>EURHUF,Call,399.8014469755216,22/08/2025,24/07/2025</t>
        </is>
      </c>
      <c r="G2244" s="1" t="n">
        <v>-4409.62370938458</v>
      </c>
      <c r="H2244" s="1" t="n">
        <v>0.0020380763289177</v>
      </c>
      <c r="K2244" s="4" t="n">
        <v>60489054.84</v>
      </c>
      <c r="L2244" s="5" t="n">
        <v>3000001</v>
      </c>
      <c r="M2244" s="6" t="n">
        <v>20.163012</v>
      </c>
      <c r="AB2244" s="8" t="inlineStr">
        <is>
          <t>QISSwaps</t>
        </is>
      </c>
      <c r="AG2244" t="n">
        <v>-1.2e-05</v>
      </c>
    </row>
    <row r="2245">
      <c r="A2245" t="inlineStr">
        <is>
          <t>QIS</t>
        </is>
      </c>
      <c r="B2245" t="inlineStr">
        <is>
          <t>EURHUF,Call,399.8089552428235,27/08/2025,28/07/2025</t>
        </is>
      </c>
      <c r="C2245" t="inlineStr">
        <is>
          <t>EURHUF,Call,399.8089552428235,27/08/2025,28/07/2025</t>
        </is>
      </c>
      <c r="G2245" s="1" t="n">
        <v>-4747.960146127058</v>
      </c>
      <c r="H2245" s="1" t="n">
        <v>0.0030445812133583</v>
      </c>
      <c r="K2245" s="4" t="n">
        <v>60489054.84</v>
      </c>
      <c r="L2245" s="5" t="n">
        <v>3000001</v>
      </c>
      <c r="M2245" s="6" t="n">
        <v>20.163012</v>
      </c>
      <c r="AB2245" s="8" t="inlineStr">
        <is>
          <t>QISSwaps</t>
        </is>
      </c>
      <c r="AG2245" t="n">
        <v>-1.2e-05</v>
      </c>
    </row>
    <row r="2246">
      <c r="A2246" t="inlineStr">
        <is>
          <t>QIS</t>
        </is>
      </c>
      <c r="B2246" t="inlineStr">
        <is>
          <t>EURHUF,Call,399.876349065011,08/09/2025,06/08/2025</t>
        </is>
      </c>
      <c r="C2246" t="inlineStr">
        <is>
          <t>EURHUF,Call,399.876349065011,08/09/2025,06/08/2025</t>
        </is>
      </c>
      <c r="G2246" s="1" t="n">
        <v>-5288.981342651458</v>
      </c>
      <c r="H2246" s="1" t="n">
        <v>0.0044429388033397</v>
      </c>
      <c r="K2246" s="4" t="n">
        <v>60489054.84</v>
      </c>
      <c r="L2246" s="5" t="n">
        <v>3000001</v>
      </c>
      <c r="M2246" s="6" t="n">
        <v>20.163012</v>
      </c>
      <c r="AB2246" s="8" t="inlineStr">
        <is>
          <t>QISSwaps</t>
        </is>
      </c>
      <c r="AG2246" t="n">
        <v>-1.2e-05</v>
      </c>
    </row>
    <row r="2247">
      <c r="A2247" t="inlineStr">
        <is>
          <t>QIS</t>
        </is>
      </c>
      <c r="B2247" t="inlineStr">
        <is>
          <t>EURHUF,Call,399.8839669742683,26/08/2025,25/07/2025</t>
        </is>
      </c>
      <c r="C2247" t="inlineStr">
        <is>
          <t>EURHUF,Call,399.8839669742683,26/08/2025,25/07/2025</t>
        </is>
      </c>
      <c r="G2247" s="1" t="n">
        <v>-4326.376201878647</v>
      </c>
      <c r="H2247" s="1" t="n">
        <v>0.0026630389275542</v>
      </c>
      <c r="K2247" s="4" t="n">
        <v>60489054.84</v>
      </c>
      <c r="L2247" s="5" t="n">
        <v>3000001</v>
      </c>
      <c r="M2247" s="6" t="n">
        <v>20.163012</v>
      </c>
      <c r="AB2247" s="8" t="inlineStr">
        <is>
          <t>QISSwaps</t>
        </is>
      </c>
      <c r="AG2247" t="n">
        <v>-1.2e-05</v>
      </c>
    </row>
    <row r="2248">
      <c r="A2248" t="inlineStr">
        <is>
          <t>QIS</t>
        </is>
      </c>
      <c r="B2248" t="inlineStr">
        <is>
          <t>EURHUF,Call,399.9807452567912,05/09/2025,05/08/2025</t>
        </is>
      </c>
      <c r="C2248" t="inlineStr">
        <is>
          <t>EURHUF,Call,399.9807452567912,05/09/2025,05/08/2025</t>
        </is>
      </c>
      <c r="G2248" s="1" t="n">
        <v>-5398.141431860931</v>
      </c>
      <c r="H2248" s="1" t="n">
        <v>0.0042128866596629</v>
      </c>
      <c r="K2248" s="4" t="n">
        <v>60489054.84</v>
      </c>
      <c r="L2248" s="5" t="n">
        <v>3000001</v>
      </c>
      <c r="M2248" s="6" t="n">
        <v>20.163012</v>
      </c>
      <c r="AB2248" s="8" t="inlineStr">
        <is>
          <t>QISSwaps</t>
        </is>
      </c>
      <c r="AG2248" t="n">
        <v>-1.2e-05</v>
      </c>
    </row>
    <row r="2249">
      <c r="A2249" t="inlineStr">
        <is>
          <t>QIS</t>
        </is>
      </c>
      <c r="B2249" t="inlineStr">
        <is>
          <t>EURHUF,Call,400.0268216054297,09/09/2025,07/08/2025</t>
        </is>
      </c>
      <c r="C2249" t="inlineStr">
        <is>
          <t>EURHUF,Call,400.0268216054297,09/09/2025,07/08/2025</t>
        </is>
      </c>
      <c r="G2249" s="1" t="n">
        <v>-5049.901119112684</v>
      </c>
      <c r="H2249" s="1" t="n">
        <v>0.0044356912360029</v>
      </c>
      <c r="K2249" s="4" t="n">
        <v>60489054.84</v>
      </c>
      <c r="L2249" s="5" t="n">
        <v>3000001</v>
      </c>
      <c r="M2249" s="6" t="n">
        <v>20.163012</v>
      </c>
      <c r="AB2249" s="8" t="inlineStr">
        <is>
          <t>QISSwaps</t>
        </is>
      </c>
      <c r="AG2249" t="n">
        <v>-1.2e-05</v>
      </c>
    </row>
    <row r="2250">
      <c r="A2250" t="inlineStr">
        <is>
          <t>QIS</t>
        </is>
      </c>
      <c r="B2250" t="inlineStr">
        <is>
          <t>EURHUF,Call,400.217193275717,07/08/2025,10/07/2025</t>
        </is>
      </c>
      <c r="C2250" t="inlineStr">
        <is>
          <t>EURHUF,Call,400.217193275717,07/08/2025,10/07/2025</t>
        </is>
      </c>
      <c r="G2250" s="1" t="n">
        <v>-5422.470427337755</v>
      </c>
      <c r="K2250" s="4" t="n">
        <v>60489054.84</v>
      </c>
      <c r="L2250" s="5" t="n">
        <v>3000001</v>
      </c>
      <c r="M2250" s="6" t="n">
        <v>20.163012</v>
      </c>
      <c r="AB2250" s="8" t="inlineStr">
        <is>
          <t>QISSwaps</t>
        </is>
      </c>
      <c r="AG2250" t="n">
        <v>-1.2e-05</v>
      </c>
    </row>
    <row r="2251">
      <c r="A2251" t="inlineStr">
        <is>
          <t>QIS</t>
        </is>
      </c>
      <c r="B2251" t="inlineStr">
        <is>
          <t>EURHUF,Call,400.2800641540496,21/08/2025,23/07/2025</t>
        </is>
      </c>
      <c r="C2251" t="inlineStr">
        <is>
          <t>EURHUF,Call,400.2800641540496,21/08/2025,23/07/2025</t>
        </is>
      </c>
      <c r="G2251" s="1" t="n">
        <v>-4595.638392417332</v>
      </c>
      <c r="H2251" s="1" t="n">
        <v>0.0014250029107907</v>
      </c>
      <c r="K2251" s="4" t="n">
        <v>60489054.84</v>
      </c>
      <c r="L2251" s="5" t="n">
        <v>3000001</v>
      </c>
      <c r="M2251" s="6" t="n">
        <v>20.163012</v>
      </c>
      <c r="AB2251" s="8" t="inlineStr">
        <is>
          <t>QISSwaps</t>
        </is>
      </c>
      <c r="AG2251" t="n">
        <v>-1.2e-05</v>
      </c>
    </row>
    <row r="2252">
      <c r="A2252" t="inlineStr">
        <is>
          <t>QIS</t>
        </is>
      </c>
      <c r="B2252" t="inlineStr">
        <is>
          <t>EURHUF,Call,400.2805069146425,14/08/2025,17/07/2025</t>
        </is>
      </c>
      <c r="C2252" t="inlineStr">
        <is>
          <t>EURHUF,Call,400.2805069146425,14/08/2025,17/07/2025</t>
        </is>
      </c>
      <c r="G2252" s="1" t="n">
        <v>-5090.109134967975</v>
      </c>
      <c r="H2252" s="1" t="n">
        <v>0.0005127383462119</v>
      </c>
      <c r="K2252" s="4" t="n">
        <v>60489054.84</v>
      </c>
      <c r="L2252" s="5" t="n">
        <v>3000001</v>
      </c>
      <c r="M2252" s="6" t="n">
        <v>20.163012</v>
      </c>
      <c r="AB2252" s="8" t="inlineStr">
        <is>
          <t>QISSwaps</t>
        </is>
      </c>
      <c r="AG2252" t="n">
        <v>-1.2e-05</v>
      </c>
    </row>
    <row r="2253">
      <c r="A2253" t="inlineStr">
        <is>
          <t>QIS</t>
        </is>
      </c>
      <c r="B2253" t="inlineStr">
        <is>
          <t>EURHUF,Call,400.3628774275204,19/08/2025,22/07/2025</t>
        </is>
      </c>
      <c r="C2253" t="inlineStr">
        <is>
          <t>EURHUF,Call,400.3628774275204,19/08/2025,22/07/2025</t>
        </is>
      </c>
      <c r="G2253" s="1" t="n">
        <v>-4817.730521369679</v>
      </c>
      <c r="H2253" s="1" t="n">
        <v>0.0010085458084344</v>
      </c>
      <c r="K2253" s="4" t="n">
        <v>60489054.84</v>
      </c>
      <c r="L2253" s="5" t="n">
        <v>3000001</v>
      </c>
      <c r="M2253" s="6" t="n">
        <v>20.163012</v>
      </c>
      <c r="AB2253" s="8" t="inlineStr">
        <is>
          <t>QISSwaps</t>
        </is>
      </c>
      <c r="AG2253" t="n">
        <v>-1.2e-05</v>
      </c>
    </row>
    <row r="2254">
      <c r="A2254" t="inlineStr">
        <is>
          <t>QIS</t>
        </is>
      </c>
      <c r="B2254" t="inlineStr">
        <is>
          <t>EURHUF,Call,400.39734060734725,18/08/2025,21/07/2025</t>
        </is>
      </c>
      <c r="C2254" t="inlineStr">
        <is>
          <t>EURHUF,Call,400.39734060734725,18/08/2025,21/07/2025</t>
        </is>
      </c>
      <c r="G2254" s="1" t="n">
        <v>-4694.11646567512</v>
      </c>
      <c r="H2254" s="1" t="n">
        <v>0.0008272193045876</v>
      </c>
      <c r="K2254" s="4" t="n">
        <v>60489054.84</v>
      </c>
      <c r="L2254" s="5" t="n">
        <v>3000001</v>
      </c>
      <c r="M2254" s="6" t="n">
        <v>20.163012</v>
      </c>
      <c r="AB2254" s="8" t="inlineStr">
        <is>
          <t>QISSwaps</t>
        </is>
      </c>
      <c r="AG2254" t="n">
        <v>-1.2e-05</v>
      </c>
    </row>
    <row r="2255">
      <c r="A2255" t="inlineStr">
        <is>
          <t>QIS</t>
        </is>
      </c>
      <c r="B2255" t="inlineStr">
        <is>
          <t>EURHUF,Call,400.45767702835604,15/08/2025,18/07/2025</t>
        </is>
      </c>
      <c r="C2255" t="inlineStr">
        <is>
          <t>EURHUF,Call,400.45767702835604,15/08/2025,18/07/2025</t>
        </is>
      </c>
      <c r="G2255" s="1" t="n">
        <v>-4966.072327692197</v>
      </c>
      <c r="H2255" s="1" t="n">
        <v>0.0006260755478726</v>
      </c>
      <c r="K2255" s="4" t="n">
        <v>60489054.84</v>
      </c>
      <c r="L2255" s="5" t="n">
        <v>3000001</v>
      </c>
      <c r="M2255" s="6" t="n">
        <v>20.163012</v>
      </c>
      <c r="AB2255" s="8" t="inlineStr">
        <is>
          <t>QISSwaps</t>
        </is>
      </c>
      <c r="AG2255" t="n">
        <v>-1.2e-05</v>
      </c>
    </row>
    <row r="2256">
      <c r="A2256" t="inlineStr">
        <is>
          <t>QIS</t>
        </is>
      </c>
      <c r="B2256" t="inlineStr">
        <is>
          <t>EURHUF,Call,400.48607320096403,03/09/2025,01/08/2025</t>
        </is>
      </c>
      <c r="C2256" t="inlineStr">
        <is>
          <t>EURHUF,Call,400.48607320096403,03/09/2025,01/08/2025</t>
        </is>
      </c>
      <c r="G2256" s="1" t="n">
        <v>-5370.419674534</v>
      </c>
      <c r="H2256" s="1" t="n">
        <v>0.003433264912687</v>
      </c>
      <c r="K2256" s="4" t="n">
        <v>60489054.84</v>
      </c>
      <c r="L2256" s="5" t="n">
        <v>3000001</v>
      </c>
      <c r="M2256" s="6" t="n">
        <v>20.163012</v>
      </c>
      <c r="AB2256" s="8" t="inlineStr">
        <is>
          <t>QISSwaps</t>
        </is>
      </c>
      <c r="AG2256" t="n">
        <v>-1.2e-05</v>
      </c>
    </row>
    <row r="2257">
      <c r="A2257" t="inlineStr">
        <is>
          <t>QIS</t>
        </is>
      </c>
      <c r="B2257" t="inlineStr">
        <is>
          <t>EURHUF,Call,400.4961350647062,22/08/2025,24/07/2025</t>
        </is>
      </c>
      <c r="C2257" t="inlineStr">
        <is>
          <t>EURHUF,Call,400.4961350647062,22/08/2025,24/07/2025</t>
        </is>
      </c>
      <c r="G2257" s="1" t="n">
        <v>-4394.339385581524</v>
      </c>
      <c r="H2257" s="1" t="n">
        <v>0.0016412940911199</v>
      </c>
      <c r="K2257" s="4" t="n">
        <v>60489054.84</v>
      </c>
      <c r="L2257" s="5" t="n">
        <v>3000001</v>
      </c>
      <c r="M2257" s="6" t="n">
        <v>20.163012</v>
      </c>
      <c r="AB2257" s="8" t="inlineStr">
        <is>
          <t>QISSwaps</t>
        </is>
      </c>
      <c r="AG2257" t="n">
        <v>-1.2e-05</v>
      </c>
    </row>
    <row r="2258">
      <c r="A2258" t="inlineStr">
        <is>
          <t>QIS</t>
        </is>
      </c>
      <c r="B2258" t="inlineStr">
        <is>
          <t>EURHUF,Call,400.56206080856015,27/08/2025,28/07/2025</t>
        </is>
      </c>
      <c r="C2258" t="inlineStr">
        <is>
          <t>EURHUF,Call,400.56206080856015,27/08/2025,28/07/2025</t>
        </is>
      </c>
      <c r="G2258" s="1" t="n">
        <v>-4730.123440303182</v>
      </c>
      <c r="H2258" s="1" t="n">
        <v>0.0025096501154205</v>
      </c>
      <c r="K2258" s="4" t="n">
        <v>60489054.84</v>
      </c>
      <c r="L2258" s="5" t="n">
        <v>3000001</v>
      </c>
      <c r="M2258" s="6" t="n">
        <v>20.163012</v>
      </c>
      <c r="AB2258" s="8" t="inlineStr">
        <is>
          <t>QISSwaps</t>
        </is>
      </c>
      <c r="AG2258" t="n">
        <v>-1.2e-05</v>
      </c>
    </row>
    <row r="2259">
      <c r="A2259" t="inlineStr">
        <is>
          <t>QIS</t>
        </is>
      </c>
      <c r="B2259" t="inlineStr">
        <is>
          <t>EURHUF,Call,400.5697541744328,26/08/2025,25/07/2025</t>
        </is>
      </c>
      <c r="C2259" t="inlineStr">
        <is>
          <t>EURHUF,Call,400.5697541744328,26/08/2025,25/07/2025</t>
        </is>
      </c>
      <c r="G2259" s="1" t="n">
        <v>-4311.575116082372</v>
      </c>
      <c r="H2259" s="1" t="n">
        <v>0.0022103093632805</v>
      </c>
      <c r="K2259" s="4" t="n">
        <v>60489054.84</v>
      </c>
      <c r="L2259" s="5" t="n">
        <v>3000001</v>
      </c>
      <c r="M2259" s="6" t="n">
        <v>20.163012</v>
      </c>
      <c r="AB2259" s="8" t="inlineStr">
        <is>
          <t>QISSwaps</t>
        </is>
      </c>
      <c r="AG2259" t="n">
        <v>-1.2e-05</v>
      </c>
    </row>
    <row r="2260">
      <c r="A2260" t="inlineStr">
        <is>
          <t>QIS</t>
        </is>
      </c>
      <c r="B2260" t="inlineStr">
        <is>
          <t>EURHUF,Call,400.64999564116886,04/09/2025,04/08/2025</t>
        </is>
      </c>
      <c r="C2260" t="inlineStr">
        <is>
          <t>EURHUF,Call,400.64999564116886,04/09/2025,04/08/2025</t>
        </is>
      </c>
      <c r="G2260" s="1" t="n">
        <v>-5469.700018169327</v>
      </c>
      <c r="H2260" s="1" t="n">
        <v>0.0035276141574941</v>
      </c>
      <c r="K2260" s="4" t="n">
        <v>60489054.84</v>
      </c>
      <c r="L2260" s="5" t="n">
        <v>3000001</v>
      </c>
      <c r="M2260" s="6" t="n">
        <v>20.163012</v>
      </c>
      <c r="AB2260" s="8" t="inlineStr">
        <is>
          <t>QISSwaps</t>
        </is>
      </c>
      <c r="AG2260" t="n">
        <v>-1.2e-05</v>
      </c>
    </row>
    <row r="2261">
      <c r="A2261" t="inlineStr">
        <is>
          <t>QIS</t>
        </is>
      </c>
      <c r="B2261" t="inlineStr">
        <is>
          <t>EURHUF,Call,400.7003461122798,08/09/2025,06/08/2025</t>
        </is>
      </c>
      <c r="C2261" t="inlineStr">
        <is>
          <t>EURHUF,Call,400.7003461122798,08/09/2025,06/08/2025</t>
        </is>
      </c>
      <c r="G2261" s="1" t="n">
        <v>-5267.251268968341</v>
      </c>
      <c r="H2261" s="1" t="n">
        <v>0.0037378316577182</v>
      </c>
      <c r="K2261" s="4" t="n">
        <v>60489054.84</v>
      </c>
      <c r="L2261" s="5" t="n">
        <v>3000001</v>
      </c>
      <c r="M2261" s="6" t="n">
        <v>20.163012</v>
      </c>
      <c r="AB2261" s="8" t="inlineStr">
        <is>
          <t>QISSwaps</t>
        </is>
      </c>
      <c r="AG2261" t="n">
        <v>-1.2e-05</v>
      </c>
    </row>
    <row r="2262">
      <c r="A2262" t="inlineStr">
        <is>
          <t>QIS</t>
        </is>
      </c>
      <c r="B2262" t="inlineStr">
        <is>
          <t>EURHUF,Call,400.81777103853597,09/09/2025,07/08/2025</t>
        </is>
      </c>
      <c r="C2262" t="inlineStr">
        <is>
          <t>EURHUF,Call,400.81777103853597,09/09/2025,07/08/2025</t>
        </is>
      </c>
      <c r="G2262" s="1" t="n">
        <v>-5029.990447761592</v>
      </c>
      <c r="H2262" s="1" t="n">
        <v>0.00377117373538</v>
      </c>
      <c r="K2262" s="4" t="n">
        <v>60489054.84</v>
      </c>
      <c r="L2262" s="5" t="n">
        <v>3000001</v>
      </c>
      <c r="M2262" s="6" t="n">
        <v>20.163012</v>
      </c>
      <c r="AB2262" s="8" t="inlineStr">
        <is>
          <t>QISSwaps</t>
        </is>
      </c>
      <c r="AG2262" t="n">
        <v>-1.2e-05</v>
      </c>
    </row>
    <row r="2263">
      <c r="A2263" t="inlineStr">
        <is>
          <t>QIS</t>
        </is>
      </c>
      <c r="B2263" t="inlineStr">
        <is>
          <t>EURHUF,Call,400.82178621120727,05/09/2025,05/08/2025</t>
        </is>
      </c>
      <c r="C2263" t="inlineStr">
        <is>
          <t>EURHUF,Call,400.82178621120727,05/09/2025,05/08/2025</t>
        </is>
      </c>
      <c r="G2263" s="1" t="n">
        <v>-5375.511450181662</v>
      </c>
      <c r="H2263" s="1" t="n">
        <v>0.0035226620274928</v>
      </c>
      <c r="K2263" s="4" t="n">
        <v>60489054.84</v>
      </c>
      <c r="L2263" s="5" t="n">
        <v>3000001</v>
      </c>
      <c r="M2263" s="6" t="n">
        <v>20.163012</v>
      </c>
      <c r="AB2263" s="8" t="inlineStr">
        <is>
          <t>QISSwaps</t>
        </is>
      </c>
      <c r="AG2263" t="n">
        <v>-1.2e-05</v>
      </c>
    </row>
    <row r="2264">
      <c r="A2264" t="inlineStr">
        <is>
          <t>QIS</t>
        </is>
      </c>
      <c r="B2264" t="inlineStr">
        <is>
          <t>EURHUF,Call,400.87862376844896,13/08/2025,16/07/2025</t>
        </is>
      </c>
      <c r="C2264" t="inlineStr">
        <is>
          <t>EURHUF,Call,400.87862376844896,13/08/2025,16/07/2025</t>
        </is>
      </c>
      <c r="G2264" s="1" t="n">
        <v>-5277.687651892528</v>
      </c>
      <c r="H2264" s="1" t="n">
        <v>0.0002415579741204</v>
      </c>
      <c r="K2264" s="4" t="n">
        <v>60489054.84</v>
      </c>
      <c r="L2264" s="5" t="n">
        <v>3000001</v>
      </c>
      <c r="M2264" s="6" t="n">
        <v>20.163012</v>
      </c>
      <c r="AB2264" s="8" t="inlineStr">
        <is>
          <t>QISSwaps</t>
        </is>
      </c>
      <c r="AG2264" t="n">
        <v>-1.2e-05</v>
      </c>
    </row>
    <row r="2265">
      <c r="A2265" t="inlineStr">
        <is>
          <t>QIS</t>
        </is>
      </c>
      <c r="B2265" t="inlineStr">
        <is>
          <t>EURHUF,Call,401.00628977340546,21/08/2025,23/07/2025</t>
        </is>
      </c>
      <c r="C2265" t="inlineStr">
        <is>
          <t>EURHUF,Call,401.00628977340546,21/08/2025,23/07/2025</t>
        </is>
      </c>
      <c r="G2265" s="1" t="n">
        <v>-4579.007988705081</v>
      </c>
      <c r="H2265" s="1" t="n">
        <v>0.0011255294718415</v>
      </c>
      <c r="K2265" s="4" t="n">
        <v>60489054.84</v>
      </c>
      <c r="L2265" s="5" t="n">
        <v>3000001</v>
      </c>
      <c r="M2265" s="6" t="n">
        <v>20.163012</v>
      </c>
      <c r="AB2265" s="8" t="inlineStr">
        <is>
          <t>QISSwaps</t>
        </is>
      </c>
      <c r="AG2265" t="n">
        <v>-1.2e-05</v>
      </c>
    </row>
    <row r="2266">
      <c r="A2266" t="inlineStr">
        <is>
          <t>QIS</t>
        </is>
      </c>
      <c r="B2266" t="inlineStr">
        <is>
          <t>EURHUF,Call,401.0767332076732,07/08/2025,10/07/2025</t>
        </is>
      </c>
      <c r="C2266" t="inlineStr">
        <is>
          <t>EURHUF,Call,401.0767332076732,07/08/2025,10/07/2025</t>
        </is>
      </c>
      <c r="G2266" s="1" t="n">
        <v>-5399.253744799632</v>
      </c>
      <c r="K2266" s="4" t="n">
        <v>60489054.84</v>
      </c>
      <c r="L2266" s="5" t="n">
        <v>3000001</v>
      </c>
      <c r="M2266" s="6" t="n">
        <v>20.163012</v>
      </c>
      <c r="AB2266" s="8" t="inlineStr">
        <is>
          <t>QISSwaps</t>
        </is>
      </c>
      <c r="AG2266" t="n">
        <v>-1.2e-05</v>
      </c>
    </row>
    <row r="2267">
      <c r="A2267" t="inlineStr">
        <is>
          <t>QIS</t>
        </is>
      </c>
      <c r="B2267" t="inlineStr">
        <is>
          <t>EURHUF,Call,401.07768755210225,14/08/2025,17/07/2025</t>
        </is>
      </c>
      <c r="C2267" t="inlineStr">
        <is>
          <t>EURHUF,Call,401.07768755210225,14/08/2025,17/07/2025</t>
        </is>
      </c>
      <c r="G2267" s="1" t="n">
        <v>-5069.895076698271</v>
      </c>
      <c r="H2267" s="1" t="n">
        <v>0.0003624716962674</v>
      </c>
      <c r="K2267" s="4" t="n">
        <v>60489054.84</v>
      </c>
      <c r="L2267" s="5" t="n">
        <v>3000001</v>
      </c>
      <c r="M2267" s="6" t="n">
        <v>20.163012</v>
      </c>
      <c r="AB2267" s="8" t="inlineStr">
        <is>
          <t>QISSwaps</t>
        </is>
      </c>
      <c r="AG2267" t="n">
        <v>-1.2e-05</v>
      </c>
    </row>
    <row r="2268">
      <c r="A2268" t="inlineStr">
        <is>
          <t>QIS</t>
        </is>
      </c>
      <c r="B2268" t="inlineStr">
        <is>
          <t>EURHUF,Call,401.1227805482055,19/08/2025,22/07/2025</t>
        </is>
      </c>
      <c r="C2268" t="inlineStr">
        <is>
          <t>EURHUF,Call,401.1227805482055,19/08/2025,22/07/2025</t>
        </is>
      </c>
      <c r="G2268" s="1" t="n">
        <v>-4799.494006993648</v>
      </c>
      <c r="H2268" s="1" t="n">
        <v>0.0007675050831468</v>
      </c>
      <c r="K2268" s="4" t="n">
        <v>60489054.84</v>
      </c>
      <c r="L2268" s="5" t="n">
        <v>3000001</v>
      </c>
      <c r="M2268" s="6" t="n">
        <v>20.163012</v>
      </c>
      <c r="AB2268" s="8" t="inlineStr">
        <is>
          <t>QISSwaps</t>
        </is>
      </c>
      <c r="AG2268" t="n">
        <v>-1.2e-05</v>
      </c>
    </row>
    <row r="2269">
      <c r="A2269" t="inlineStr">
        <is>
          <t>QIS</t>
        </is>
      </c>
      <c r="B2269" t="inlineStr">
        <is>
          <t>EURHUF,Call,401.13542632572603,18/08/2025,21/07/2025</t>
        </is>
      </c>
      <c r="C2269" t="inlineStr">
        <is>
          <t>EURHUF,Call,401.13542632572603,18/08/2025,21/07/2025</t>
        </is>
      </c>
      <c r="G2269" s="1" t="n">
        <v>-4676.858090453068</v>
      </c>
      <c r="H2269" s="1" t="n">
        <v>0.0006246178039498</v>
      </c>
      <c r="K2269" s="4" t="n">
        <v>60489054.84</v>
      </c>
      <c r="L2269" s="5" t="n">
        <v>3000001</v>
      </c>
      <c r="M2269" s="6" t="n">
        <v>20.163012</v>
      </c>
      <c r="AB2269" s="8" t="inlineStr">
        <is>
          <t>QISSwaps</t>
        </is>
      </c>
      <c r="AG2269" t="n">
        <v>-1.2e-05</v>
      </c>
    </row>
    <row r="2270">
      <c r="A2270" t="inlineStr">
        <is>
          <t>QIS</t>
        </is>
      </c>
      <c r="B2270" t="inlineStr">
        <is>
          <t>EURHUF,Call,401.18259766697554,08/08/2025,11/07/2025</t>
        </is>
      </c>
      <c r="C2270" t="inlineStr">
        <is>
          <t>EURHUF,Call,401.18259766697554,08/08/2025,11/07/2025</t>
        </is>
      </c>
      <c r="G2270" s="1" t="n">
        <v>-5450.845440559327</v>
      </c>
      <c r="H2270" s="1" t="n">
        <v>6.140143399049379e-06</v>
      </c>
      <c r="K2270" s="4" t="n">
        <v>60489054.84</v>
      </c>
      <c r="L2270" s="5" t="n">
        <v>3000001</v>
      </c>
      <c r="M2270" s="6" t="n">
        <v>20.163012</v>
      </c>
      <c r="AB2270" s="8" t="inlineStr">
        <is>
          <t>QISSwaps</t>
        </is>
      </c>
      <c r="AG2270" t="n">
        <v>-1.2e-05</v>
      </c>
    </row>
    <row r="2271">
      <c r="A2271" t="inlineStr">
        <is>
          <t>QIS</t>
        </is>
      </c>
      <c r="B2271" t="inlineStr">
        <is>
          <t>EURHUF,Call,401.19082315389073,22/08/2025,24/07/2025</t>
        </is>
      </c>
      <c r="C2271" t="inlineStr">
        <is>
          <t>EURHUF,Call,401.19082315389073,22/08/2025,24/07/2025</t>
        </is>
      </c>
      <c r="G2271" s="1" t="n">
        <v>-4379.134390429711</v>
      </c>
      <c r="H2271" s="1" t="n">
        <v>0.0013337963430495</v>
      </c>
      <c r="K2271" s="4" t="n">
        <v>60489054.84</v>
      </c>
      <c r="L2271" s="5" t="n">
        <v>3000001</v>
      </c>
      <c r="M2271" s="6" t="n">
        <v>20.163012</v>
      </c>
      <c r="AB2271" s="8" t="inlineStr">
        <is>
          <t>QISSwaps</t>
        </is>
      </c>
      <c r="AG2271" t="n">
        <v>-1.2e-05</v>
      </c>
    </row>
    <row r="2272">
      <c r="A2272" t="inlineStr">
        <is>
          <t>QIS</t>
        </is>
      </c>
      <c r="B2272" t="inlineStr">
        <is>
          <t>EURHUF,Call,401.22466213180155,02/09/2025,31/07/2025</t>
        </is>
      </c>
      <c r="C2272" t="inlineStr">
        <is>
          <t>EURHUF,Call,401.22466213180155,02/09/2025,31/07/2025</t>
        </is>
      </c>
      <c r="G2272" s="1" t="n">
        <v>-5719.339622284737</v>
      </c>
      <c r="H2272" s="1" t="n">
        <v>0.0028076083271392</v>
      </c>
      <c r="K2272" s="4" t="n">
        <v>60489054.84</v>
      </c>
      <c r="L2272" s="5" t="n">
        <v>3000001</v>
      </c>
      <c r="M2272" s="6" t="n">
        <v>20.163012</v>
      </c>
      <c r="AB2272" s="8" t="inlineStr">
        <is>
          <t>QISSwaps</t>
        </is>
      </c>
      <c r="AG2272" t="n">
        <v>-1.2e-05</v>
      </c>
    </row>
    <row r="2273">
      <c r="A2273" t="inlineStr">
        <is>
          <t>QIS</t>
        </is>
      </c>
      <c r="B2273" t="inlineStr">
        <is>
          <t>EURHUF,Call,401.2354378932624,15/08/2025,18/07/2025</t>
        </is>
      </c>
      <c r="C2273" t="inlineStr">
        <is>
          <t>EURHUF,Call,401.2354378932624,15/08/2025,18/07/2025</t>
        </is>
      </c>
      <c r="G2273" s="1" t="n">
        <v>-4946.83836747453</v>
      </c>
      <c r="H2273" s="1" t="n">
        <v>0.000457521791706</v>
      </c>
      <c r="K2273" s="4" t="n">
        <v>60489054.84</v>
      </c>
      <c r="L2273" s="5" t="n">
        <v>3000001</v>
      </c>
      <c r="M2273" s="6" t="n">
        <v>20.163012</v>
      </c>
      <c r="AB2273" s="8" t="inlineStr">
        <is>
          <t>QISSwaps</t>
        </is>
      </c>
      <c r="AG2273" t="n">
        <v>-1.2e-05</v>
      </c>
    </row>
    <row r="2274">
      <c r="A2274" t="inlineStr">
        <is>
          <t>QIS</t>
        </is>
      </c>
      <c r="B2274" t="inlineStr">
        <is>
          <t>EURHUF,Call,401.2555413745972,26/08/2025,25/07/2025</t>
        </is>
      </c>
      <c r="C2274" t="inlineStr">
        <is>
          <t>EURHUF,Call,401.2555413745972,26/08/2025,25/07/2025</t>
        </is>
      </c>
      <c r="G2274" s="1" t="n">
        <v>-4296.849855172933</v>
      </c>
      <c r="H2274" s="1" t="n">
        <v>0.0018454076258212</v>
      </c>
      <c r="K2274" s="4" t="n">
        <v>60489054.84</v>
      </c>
      <c r="L2274" s="5" t="n">
        <v>3000001</v>
      </c>
      <c r="M2274" s="6" t="n">
        <v>20.163012</v>
      </c>
      <c r="AB2274" s="8" t="inlineStr">
        <is>
          <t>QISSwaps</t>
        </is>
      </c>
      <c r="AG2274" t="n">
        <v>-1.2e-05</v>
      </c>
    </row>
    <row r="2275">
      <c r="A2275" t="inlineStr">
        <is>
          <t>QIS</t>
        </is>
      </c>
      <c r="B2275" t="inlineStr">
        <is>
          <t>EURHUF,Call,401.31437498228115,03/09/2025,01/08/2025</t>
        </is>
      </c>
      <c r="C2275" t="inlineStr">
        <is>
          <t>EURHUF,Call,401.31437498228115,03/09/2025,01/08/2025</t>
        </is>
      </c>
      <c r="G2275" s="1" t="n">
        <v>-5348.273756786577</v>
      </c>
      <c r="H2275" s="1" t="n">
        <v>0.0028677697372417</v>
      </c>
      <c r="K2275" s="4" t="n">
        <v>60489054.84</v>
      </c>
      <c r="L2275" s="5" t="n">
        <v>3000001</v>
      </c>
      <c r="M2275" s="6" t="n">
        <v>20.163012</v>
      </c>
      <c r="AB2275" s="8" t="inlineStr">
        <is>
          <t>QISSwaps</t>
        </is>
      </c>
      <c r="AG2275" t="n">
        <v>-1.2e-05</v>
      </c>
    </row>
    <row r="2276">
      <c r="A2276" t="inlineStr">
        <is>
          <t>QIS</t>
        </is>
      </c>
      <c r="B2276" t="inlineStr">
        <is>
          <t>EURHUF,Call,401.3151663742968,27/08/2025,28/07/2025</t>
        </is>
      </c>
      <c r="C2276" t="inlineStr">
        <is>
          <t>EURHUF,Call,401.3151663742968,27/08/2025,28/07/2025</t>
        </is>
      </c>
      <c r="G2276" s="1" t="n">
        <v>-4712.3870569854</v>
      </c>
      <c r="H2276" s="1" t="n">
        <v>0.0020810749132202</v>
      </c>
      <c r="K2276" s="4" t="n">
        <v>60489054.84</v>
      </c>
      <c r="L2276" s="5" t="n">
        <v>3000001</v>
      </c>
      <c r="M2276" s="6" t="n">
        <v>20.163012</v>
      </c>
      <c r="AB2276" s="8" t="inlineStr">
        <is>
          <t>QISSwaps</t>
        </is>
      </c>
      <c r="AG2276" t="n">
        <v>-1.2e-05</v>
      </c>
    </row>
    <row r="2277">
      <c r="A2277" t="inlineStr">
        <is>
          <t>QIS</t>
        </is>
      </c>
      <c r="B2277" t="inlineStr">
        <is>
          <t>EURHUF,Call,401.3568525905814,11/08/2025,14/07/2025</t>
        </is>
      </c>
      <c r="C2277" t="inlineStr">
        <is>
          <t>EURHUF,Call,401.3568525905814,11/08/2025,14/07/2025</t>
        </is>
      </c>
      <c r="G2277" s="1" t="n">
        <v>-5158.783716867529</v>
      </c>
      <c r="H2277" s="1" t="n">
        <v>3.365005985282829e-05</v>
      </c>
      <c r="K2277" s="4" t="n">
        <v>60489054.84</v>
      </c>
      <c r="L2277" s="5" t="n">
        <v>3000001</v>
      </c>
      <c r="M2277" s="6" t="n">
        <v>20.163012</v>
      </c>
      <c r="AB2277" s="8" t="inlineStr">
        <is>
          <t>QISSwaps</t>
        </is>
      </c>
      <c r="AG2277" t="n">
        <v>-1.2e-05</v>
      </c>
    </row>
    <row r="2278">
      <c r="A2278" t="inlineStr">
        <is>
          <t>QIS</t>
        </is>
      </c>
      <c r="B2278" t="inlineStr">
        <is>
          <t>EURHUF,Call,401.37714415587914,29/08/2025,30/07/2025</t>
        </is>
      </c>
      <c r="C2278" t="inlineStr">
        <is>
          <t>EURHUF,Call,401.37714415587914,29/08/2025,30/07/2025</t>
        </is>
      </c>
      <c r="G2278" s="1" t="n">
        <v>-5406.853736685269</v>
      </c>
      <c r="H2278" s="1" t="n">
        <v>0.0024921156184916</v>
      </c>
      <c r="K2278" s="4" t="n">
        <v>60489054.84</v>
      </c>
      <c r="L2278" s="5" t="n">
        <v>3000001</v>
      </c>
      <c r="M2278" s="6" t="n">
        <v>20.163012</v>
      </c>
      <c r="AB2278" s="8" t="inlineStr">
        <is>
          <t>QISSwaps</t>
        </is>
      </c>
      <c r="AG2278" t="n">
        <v>-1.2e-05</v>
      </c>
    </row>
    <row r="2279">
      <c r="A2279" t="inlineStr">
        <is>
          <t>QIS</t>
        </is>
      </c>
      <c r="B2279" t="inlineStr">
        <is>
          <t>EURHUF,Call,401.504221724078,28/08/2025,29/07/2025</t>
        </is>
      </c>
      <c r="C2279" t="inlineStr">
        <is>
          <t>EURHUF,Call,401.504221724078,28/08/2025,29/07/2025</t>
        </is>
      </c>
      <c r="G2279" s="1" t="n">
        <v>-5303.102104046184</v>
      </c>
      <c r="H2279" s="1" t="n">
        <v>0.0023479139022918</v>
      </c>
      <c r="K2279" s="4" t="n">
        <v>60489054.84</v>
      </c>
      <c r="L2279" s="5" t="n">
        <v>3000001</v>
      </c>
      <c r="M2279" s="6" t="n">
        <v>20.163012</v>
      </c>
      <c r="AB2279" s="8" t="inlineStr">
        <is>
          <t>QISSwaps</t>
        </is>
      </c>
      <c r="AG2279" t="n">
        <v>-1.2e-05</v>
      </c>
    </row>
    <row r="2280">
      <c r="A2280" t="inlineStr">
        <is>
          <t>QIS</t>
        </is>
      </c>
      <c r="B2280" t="inlineStr">
        <is>
          <t>EURHUF,Call,401.506388583617,04/09/2025,04/08/2025</t>
        </is>
      </c>
      <c r="C2280" t="inlineStr">
        <is>
          <t>EURHUF,Call,401.506388583617,04/09/2025,04/08/2025</t>
        </is>
      </c>
      <c r="G2280" s="1" t="n">
        <v>-5446.391712094835</v>
      </c>
      <c r="H2280" s="1" t="n">
        <v>0.0029449492515195</v>
      </c>
      <c r="K2280" s="4" t="n">
        <v>60489054.84</v>
      </c>
      <c r="L2280" s="5" t="n">
        <v>3000001</v>
      </c>
      <c r="M2280" s="6" t="n">
        <v>20.163012</v>
      </c>
      <c r="AB2280" s="8" t="inlineStr">
        <is>
          <t>QISSwaps</t>
        </is>
      </c>
      <c r="AG2280" t="n">
        <v>-1.2e-05</v>
      </c>
    </row>
    <row r="2281">
      <c r="A2281" t="inlineStr">
        <is>
          <t>QIS</t>
        </is>
      </c>
      <c r="B2281" t="inlineStr">
        <is>
          <t>EURHUF,Call,401.5243431595486,08/09/2025,06/08/2025</t>
        </is>
      </c>
      <c r="C2281" t="inlineStr">
        <is>
          <t>EURHUF,Call,401.5243431595486,08/09/2025,06/08/2025</t>
        </is>
      </c>
      <c r="G2281" s="1" t="n">
        <v>-5245.654839518417</v>
      </c>
      <c r="H2281" s="1" t="n">
        <v>0.0031621059717811</v>
      </c>
      <c r="K2281" s="4" t="n">
        <v>60489054.84</v>
      </c>
      <c r="L2281" s="5" t="n">
        <v>3000001</v>
      </c>
      <c r="M2281" s="6" t="n">
        <v>20.163012</v>
      </c>
      <c r="AB2281" s="8" t="inlineStr">
        <is>
          <t>QISSwaps</t>
        </is>
      </c>
      <c r="AG2281" t="n">
        <v>-1.2e-05</v>
      </c>
    </row>
    <row r="2282">
      <c r="A2282" t="inlineStr">
        <is>
          <t>QIS</t>
        </is>
      </c>
      <c r="B2282" t="inlineStr">
        <is>
          <t>EURHUF,Call,401.6087204716422,09/09/2025,07/08/2025</t>
        </is>
      </c>
      <c r="C2282" t="inlineStr">
        <is>
          <t>EURHUF,Call,401.6087204716422,09/09/2025,07/08/2025</t>
        </is>
      </c>
      <c r="G2282" s="1" t="n">
        <v>-5010.197299914164</v>
      </c>
      <c r="H2282" s="1" t="n">
        <v>0.0032230808178199</v>
      </c>
      <c r="K2282" s="4" t="n">
        <v>60489054.84</v>
      </c>
      <c r="L2282" s="5" t="n">
        <v>3000001</v>
      </c>
      <c r="M2282" s="6" t="n">
        <v>20.163012</v>
      </c>
      <c r="AB2282" s="8" t="inlineStr">
        <is>
          <t>QISSwaps</t>
        </is>
      </c>
      <c r="AG2282" t="n">
        <v>-1.2e-05</v>
      </c>
    </row>
    <row r="2283">
      <c r="A2283" t="inlineStr">
        <is>
          <t>QIS</t>
        </is>
      </c>
      <c r="B2283" t="inlineStr">
        <is>
          <t>EURHUF,Call,401.6628271656234,05/09/2025,05/08/2025</t>
        </is>
      </c>
      <c r="C2283" t="inlineStr">
        <is>
          <t>EURHUF,Call,401.6628271656234,05/09/2025,05/08/2025</t>
        </is>
      </c>
      <c r="G2283" s="1" t="n">
        <v>-5353.023474235709</v>
      </c>
      <c r="H2283" s="1" t="n">
        <v>0.0029635234682554</v>
      </c>
      <c r="K2283" s="4" t="n">
        <v>60489054.84</v>
      </c>
      <c r="L2283" s="5" t="n">
        <v>3000001</v>
      </c>
      <c r="M2283" s="6" t="n">
        <v>20.163012</v>
      </c>
      <c r="AB2283" s="8" t="inlineStr">
        <is>
          <t>QISSwaps</t>
        </is>
      </c>
      <c r="AG2283" t="n">
        <v>-1.2e-05</v>
      </c>
    </row>
    <row r="2284">
      <c r="A2284" t="inlineStr">
        <is>
          <t>QIS</t>
        </is>
      </c>
      <c r="B2284" t="inlineStr">
        <is>
          <t>EURHUF,Call,401.70698621822356,13/08/2025,16/07/2025</t>
        </is>
      </c>
      <c r="C2284" t="inlineStr">
        <is>
          <t>EURHUF,Call,401.70698621822356,13/08/2025,16/07/2025</t>
        </is>
      </c>
      <c r="G2284" s="1" t="n">
        <v>-5255.943789699475</v>
      </c>
      <c r="H2284" s="1" t="n">
        <v>0.0001554848969246</v>
      </c>
      <c r="K2284" s="4" t="n">
        <v>60489054.84</v>
      </c>
      <c r="L2284" s="5" t="n">
        <v>3000001</v>
      </c>
      <c r="M2284" s="6" t="n">
        <v>20.163012</v>
      </c>
      <c r="AB2284" s="8" t="inlineStr">
        <is>
          <t>QISSwaps</t>
        </is>
      </c>
      <c r="AG2284" t="n">
        <v>-1.2e-05</v>
      </c>
    </row>
    <row r="2285">
      <c r="A2285" t="inlineStr">
        <is>
          <t>QIS</t>
        </is>
      </c>
      <c r="B2285" t="inlineStr">
        <is>
          <t>EURHUF,Call,401.73251539276123,21/08/2025,23/07/2025</t>
        </is>
      </c>
      <c r="C2285" t="inlineStr">
        <is>
          <t>EURHUF,Call,401.73251539276123,21/08/2025,23/07/2025</t>
        </is>
      </c>
      <c r="G2285" s="1" t="n">
        <v>-4562.467693498529</v>
      </c>
      <c r="H2285" s="1" t="n">
        <v>0.0009014091038824</v>
      </c>
      <c r="K2285" s="4" t="n">
        <v>60489054.84</v>
      </c>
      <c r="L2285" s="5" t="n">
        <v>3000001</v>
      </c>
      <c r="M2285" s="6" t="n">
        <v>20.163012</v>
      </c>
      <c r="AB2285" s="8" t="inlineStr">
        <is>
          <t>QISSwaps</t>
        </is>
      </c>
      <c r="AG2285" t="n">
        <v>-1.2e-05</v>
      </c>
    </row>
    <row r="2286">
      <c r="A2286" t="inlineStr">
        <is>
          <t>QIS</t>
        </is>
      </c>
      <c r="B2286" t="inlineStr">
        <is>
          <t>EURHUF,Call,401.8735120441048,18/08/2025,21/07/2025</t>
        </is>
      </c>
      <c r="C2286" t="inlineStr">
        <is>
          <t>EURHUF,Call,401.8735120441048,18/08/2025,21/07/2025</t>
        </is>
      </c>
      <c r="G2286" s="1" t="n">
        <v>-4659.69471869933</v>
      </c>
      <c r="H2286" s="1" t="n">
        <v>0.0004770199823547</v>
      </c>
      <c r="K2286" s="4" t="n">
        <v>60489054.84</v>
      </c>
      <c r="L2286" s="5" t="n">
        <v>3000001</v>
      </c>
      <c r="M2286" s="6" t="n">
        <v>20.163012</v>
      </c>
      <c r="AB2286" s="8" t="inlineStr">
        <is>
          <t>QISSwaps</t>
        </is>
      </c>
      <c r="AG2286" t="n">
        <v>-1.2e-05</v>
      </c>
    </row>
    <row r="2287">
      <c r="A2287" t="inlineStr">
        <is>
          <t>QIS</t>
        </is>
      </c>
      <c r="B2287" t="inlineStr">
        <is>
          <t>EURHUF,Call,401.87486818956194,14/08/2025,17/07/2025</t>
        </is>
      </c>
      <c r="C2287" t="inlineStr">
        <is>
          <t>EURHUF,Call,401.87486818956194,14/08/2025,17/07/2025</t>
        </is>
      </c>
      <c r="G2287" s="1" t="n">
        <v>-5049.801192163832</v>
      </c>
      <c r="H2287" s="1" t="n">
        <v>0.0002582113838294</v>
      </c>
      <c r="K2287" s="4" t="n">
        <v>60489054.84</v>
      </c>
      <c r="L2287" s="5" t="n">
        <v>3000001</v>
      </c>
      <c r="M2287" s="6" t="n">
        <v>20.163012</v>
      </c>
      <c r="AB2287" s="8" t="inlineStr">
        <is>
          <t>QISSwaps</t>
        </is>
      </c>
      <c r="AG2287" t="n">
        <v>-1.2e-05</v>
      </c>
    </row>
    <row r="2288">
      <c r="A2288" t="inlineStr">
        <is>
          <t>QIS</t>
        </is>
      </c>
      <c r="B2288" t="inlineStr">
        <is>
          <t>EURHUF,Call,401.88268366889065,19/08/2025,22/07/2025</t>
        </is>
      </c>
      <c r="C2288" t="inlineStr">
        <is>
          <t>EURHUF,Call,401.88268366889065,19/08/2025,22/07/2025</t>
        </is>
      </c>
      <c r="G2288" s="1" t="n">
        <v>-4781.360842765796</v>
      </c>
      <c r="H2288" s="1" t="n">
        <v>0.0005920826627722</v>
      </c>
      <c r="K2288" s="4" t="n">
        <v>60489054.84</v>
      </c>
      <c r="L2288" s="5" t="n">
        <v>3000001</v>
      </c>
      <c r="M2288" s="6" t="n">
        <v>20.163012</v>
      </c>
      <c r="AB2288" s="8" t="inlineStr">
        <is>
          <t>QISSwaps</t>
        </is>
      </c>
      <c r="AG2288" t="n">
        <v>-1.2e-05</v>
      </c>
    </row>
    <row r="2289">
      <c r="A2289" t="inlineStr">
        <is>
          <t>QIS</t>
        </is>
      </c>
      <c r="B2289" t="inlineStr">
        <is>
          <t>EURHUF,Call,401.8855112430753,22/08/2025,24/07/2025</t>
        </is>
      </c>
      <c r="C2289" t="inlineStr">
        <is>
          <t>EURHUF,Call,401.8855112430753,22/08/2025,24/07/2025</t>
        </is>
      </c>
      <c r="G2289" s="1" t="n">
        <v>-4364.008175902299</v>
      </c>
      <c r="H2289" s="1" t="n">
        <v>0.0010952185491512</v>
      </c>
      <c r="K2289" s="4" t="n">
        <v>60489054.84</v>
      </c>
      <c r="L2289" s="5" t="n">
        <v>3000001</v>
      </c>
      <c r="M2289" s="6" t="n">
        <v>20.163012</v>
      </c>
      <c r="AB2289" s="8" t="inlineStr">
        <is>
          <t>QISSwaps</t>
        </is>
      </c>
      <c r="AG2289" t="n">
        <v>-1.2e-05</v>
      </c>
    </row>
    <row r="2290">
      <c r="A2290" t="inlineStr">
        <is>
          <t>QIS</t>
        </is>
      </c>
      <c r="B2290" t="inlineStr">
        <is>
          <t>EURHUF,Call,401.93157249048977,12/08/2025,15/07/2025</t>
        </is>
      </c>
      <c r="C2290" t="inlineStr">
        <is>
          <t>EURHUF,Call,401.93157249048977,12/08/2025,15/07/2025</t>
        </is>
      </c>
      <c r="G2290" s="1" t="n">
        <v>-5313.72129303227</v>
      </c>
      <c r="H2290" s="1" t="n">
        <v>6.324011002013452e-05</v>
      </c>
      <c r="K2290" s="4" t="n">
        <v>60489054.84</v>
      </c>
      <c r="L2290" s="5" t="n">
        <v>3000001</v>
      </c>
      <c r="M2290" s="6" t="n">
        <v>20.163012</v>
      </c>
      <c r="AB2290" s="8" t="inlineStr">
        <is>
          <t>QISSwaps</t>
        </is>
      </c>
      <c r="AG2290" t="n">
        <v>-1.2e-05</v>
      </c>
    </row>
    <row r="2291">
      <c r="A2291" t="inlineStr">
        <is>
          <t>QIS</t>
        </is>
      </c>
      <c r="B2291" t="inlineStr">
        <is>
          <t>EURHUF,Call,401.9362731396294,07/08/2025,10/07/2025</t>
        </is>
      </c>
      <c r="C2291" t="inlineStr">
        <is>
          <t>EURHUF,Call,401.9362731396294,07/08/2025,10/07/2025</t>
        </is>
      </c>
      <c r="G2291" s="1" t="n">
        <v>-5376.185849433923</v>
      </c>
      <c r="K2291" s="4" t="n">
        <v>60489054.84</v>
      </c>
      <c r="L2291" s="5" t="n">
        <v>3000001</v>
      </c>
      <c r="M2291" s="6" t="n">
        <v>20.163012</v>
      </c>
      <c r="AB2291" s="8" t="inlineStr">
        <is>
          <t>QISSwaps</t>
        </is>
      </c>
      <c r="AG2291" t="n">
        <v>-1.2e-05</v>
      </c>
    </row>
    <row r="2292">
      <c r="A2292" t="inlineStr">
        <is>
          <t>QIS</t>
        </is>
      </c>
      <c r="B2292" t="inlineStr">
        <is>
          <t>EURHUF,Call,401.9413285747617,26/08/2025,25/07/2025</t>
        </is>
      </c>
      <c r="C2292" t="inlineStr">
        <is>
          <t>EURHUF,Call,401.9413285747617,26/08/2025,25/07/2025</t>
        </is>
      </c>
      <c r="G2292" s="1" t="n">
        <v>-4282.199902106211</v>
      </c>
      <c r="H2292" s="1" t="n">
        <v>0.0015518933122897</v>
      </c>
      <c r="K2292" s="4" t="n">
        <v>60489054.84</v>
      </c>
      <c r="L2292" s="5" t="n">
        <v>3000001</v>
      </c>
      <c r="M2292" s="6" t="n">
        <v>20.163012</v>
      </c>
      <c r="AB2292" s="8" t="inlineStr">
        <is>
          <t>QISSwaps</t>
        </is>
      </c>
      <c r="AG2292" t="n">
        <v>-1.2e-05</v>
      </c>
    </row>
    <row r="2293">
      <c r="A2293" t="inlineStr">
        <is>
          <t>QIS</t>
        </is>
      </c>
      <c r="B2293" t="inlineStr">
        <is>
          <t>EURHUF,Call,402.01319875816876,15/08/2025,18/07/2025</t>
        </is>
      </c>
      <c r="C2293" t="inlineStr">
        <is>
          <t>EURHUF,Call,402.01319875816876,15/08/2025,18/07/2025</t>
        </is>
      </c>
      <c r="G2293" s="1" t="n">
        <v>-4927.715933043836</v>
      </c>
      <c r="H2293" s="1" t="n">
        <v>0.0003367393839078</v>
      </c>
      <c r="K2293" s="4" t="n">
        <v>60489054.84</v>
      </c>
      <c r="L2293" s="5" t="n">
        <v>3000001</v>
      </c>
      <c r="M2293" s="6" t="n">
        <v>20.163012</v>
      </c>
      <c r="AB2293" s="8" t="inlineStr">
        <is>
          <t>QISSwaps</t>
        </is>
      </c>
      <c r="AG2293" t="n">
        <v>-1.2e-05</v>
      </c>
    </row>
    <row r="2294">
      <c r="A2294" t="inlineStr">
        <is>
          <t>QIS</t>
        </is>
      </c>
      <c r="B2294" t="inlineStr">
        <is>
          <t>EURHUF,Call,402.05042580583324,08/08/2025,11/07/2025</t>
        </is>
      </c>
      <c r="C2294" t="inlineStr">
        <is>
          <t>EURHUF,Call,402.05042580583324,08/08/2025,11/07/2025</t>
        </is>
      </c>
      <c r="G2294" s="1" t="n">
        <v>-5427.339474859174</v>
      </c>
      <c r="H2294" s="1" t="n">
        <v>9.5590026521336e-07</v>
      </c>
      <c r="K2294" s="4" t="n">
        <v>60489054.84</v>
      </c>
      <c r="L2294" s="5" t="n">
        <v>3000001</v>
      </c>
      <c r="M2294" s="6" t="n">
        <v>20.163012</v>
      </c>
      <c r="AB2294" s="8" t="inlineStr">
        <is>
          <t>QISSwaps</t>
        </is>
      </c>
      <c r="AG2294" t="n">
        <v>-1.2e-05</v>
      </c>
    </row>
    <row r="2295">
      <c r="A2295" t="inlineStr">
        <is>
          <t>QIS</t>
        </is>
      </c>
      <c r="B2295" t="inlineStr">
        <is>
          <t>EURHUF,Call,402.0682719400334,27/08/2025,28/07/2025</t>
        </is>
      </c>
      <c r="C2295" t="inlineStr">
        <is>
          <t>EURHUF,Call,402.0682719400334,27/08/2025,28/07/2025</t>
        </is>
      </c>
      <c r="G2295" s="1" t="n">
        <v>-4694.750245230242</v>
      </c>
      <c r="H2295" s="1" t="n">
        <v>0.0017382121157082</v>
      </c>
      <c r="K2295" s="4" t="n">
        <v>60489054.84</v>
      </c>
      <c r="L2295" s="5" t="n">
        <v>3000001</v>
      </c>
      <c r="M2295" s="6" t="n">
        <v>20.163012</v>
      </c>
      <c r="AB2295" s="8" t="inlineStr">
        <is>
          <t>QISSwaps</t>
        </is>
      </c>
      <c r="AG2295" t="n">
        <v>-1.2e-05</v>
      </c>
    </row>
    <row r="2296">
      <c r="A2296" t="inlineStr">
        <is>
          <t>QIS</t>
        </is>
      </c>
      <c r="B2296" t="inlineStr">
        <is>
          <t>EURHUF,Call,402.1124028036386,02/09/2025,31/07/2025</t>
        </is>
      </c>
      <c r="C2296" t="inlineStr">
        <is>
          <t>EURHUF,Call,402.1124028036386,02/09/2025,31/07/2025</t>
        </is>
      </c>
      <c r="G2296" s="1" t="n">
        <v>-5694.114407570813</v>
      </c>
      <c r="H2296" s="1" t="n">
        <v>0.0023224341737311</v>
      </c>
      <c r="K2296" s="4" t="n">
        <v>60489054.84</v>
      </c>
      <c r="L2296" s="5" t="n">
        <v>3000001</v>
      </c>
      <c r="M2296" s="6" t="n">
        <v>20.163012</v>
      </c>
      <c r="AB2296" s="8" t="inlineStr">
        <is>
          <t>QISSwaps</t>
        </is>
      </c>
      <c r="AG2296" t="n">
        <v>-1.2e-05</v>
      </c>
    </row>
    <row r="2297">
      <c r="A2297" t="inlineStr">
        <is>
          <t>QIS</t>
        </is>
      </c>
      <c r="B2297" t="inlineStr">
        <is>
          <t>EURHUF,Call,402.14267676359833,03/09/2025,01/08/2025</t>
        </is>
      </c>
      <c r="C2297" t="inlineStr">
        <is>
          <t>EURHUF,Call,402.14267676359833,03/09/2025,01/08/2025</t>
        </is>
      </c>
      <c r="G2297" s="1" t="n">
        <v>-5326.264541307438</v>
      </c>
      <c r="H2297" s="1" t="n">
        <v>0.0024115170705569</v>
      </c>
      <c r="K2297" s="4" t="n">
        <v>60489054.84</v>
      </c>
      <c r="L2297" s="5" t="n">
        <v>3000001</v>
      </c>
      <c r="M2297" s="6" t="n">
        <v>20.163012</v>
      </c>
      <c r="AB2297" s="8" t="inlineStr">
        <is>
          <t>QISSwaps</t>
        </is>
      </c>
      <c r="AG2297" t="n">
        <v>-1.2e-05</v>
      </c>
    </row>
    <row r="2298">
      <c r="A2298" t="inlineStr">
        <is>
          <t>QIS</t>
        </is>
      </c>
      <c r="B2298" t="inlineStr">
        <is>
          <t>EURHUF,Call,402.1775870892938,11/08/2025,14/07/2025</t>
        </is>
      </c>
      <c r="C2298" t="inlineStr">
        <is>
          <t>EURHUF,Call,402.1775870892938,11/08/2025,14/07/2025</t>
        </is>
      </c>
      <c r="G2298" s="1" t="n">
        <v>-5137.749866678934</v>
      </c>
      <c r="H2298" s="1" t="n">
        <v>1.343212347238597e-05</v>
      </c>
      <c r="K2298" s="4" t="n">
        <v>60489054.84</v>
      </c>
      <c r="L2298" s="5" t="n">
        <v>3000001</v>
      </c>
      <c r="M2298" s="6" t="n">
        <v>20.163012</v>
      </c>
      <c r="AB2298" s="8" t="inlineStr">
        <is>
          <t>QISSwaps</t>
        </is>
      </c>
      <c r="AG2298" t="n">
        <v>-1.2e-05</v>
      </c>
    </row>
    <row r="2299">
      <c r="A2299" t="inlineStr">
        <is>
          <t>QIS</t>
        </is>
      </c>
      <c r="B2299" t="inlineStr">
        <is>
          <t>EURHUF,Call,402.220284341866,29/08/2025,30/07/2025</t>
        </is>
      </c>
      <c r="C2299" t="inlineStr">
        <is>
          <t>EURHUF,Call,402.220284341866,29/08/2025,30/07/2025</t>
        </is>
      </c>
      <c r="G2299" s="1" t="n">
        <v>-5384.209639420984</v>
      </c>
      <c r="H2299" s="1" t="n">
        <v>0.0020678924118679</v>
      </c>
      <c r="K2299" s="4" t="n">
        <v>60489054.84</v>
      </c>
      <c r="L2299" s="5" t="n">
        <v>3000001</v>
      </c>
      <c r="M2299" s="6" t="n">
        <v>20.163012</v>
      </c>
      <c r="AB2299" s="8" t="inlineStr">
        <is>
          <t>QISSwaps</t>
        </is>
      </c>
      <c r="AG2299" t="n">
        <v>-1.2e-05</v>
      </c>
    </row>
    <row r="2300">
      <c r="A2300" t="inlineStr">
        <is>
          <t>QIS</t>
        </is>
      </c>
      <c r="B2300" t="inlineStr">
        <is>
          <t>EURHUF,Call,402.3436447561829,28/08/2025,29/07/2025</t>
        </is>
      </c>
      <c r="C2300" t="inlineStr">
        <is>
          <t>EURHUF,Call,402.3436447561829,28/08/2025,29/07/2025</t>
        </is>
      </c>
      <c r="G2300" s="1" t="n">
        <v>-5280.997107977109</v>
      </c>
      <c r="H2300" s="1" t="n">
        <v>0.0019446494387541</v>
      </c>
      <c r="K2300" s="4" t="n">
        <v>60489054.84</v>
      </c>
      <c r="L2300" s="5" t="n">
        <v>3000001</v>
      </c>
      <c r="M2300" s="6" t="n">
        <v>20.163012</v>
      </c>
      <c r="AB2300" s="8" t="inlineStr">
        <is>
          <t>QISSwaps</t>
        </is>
      </c>
      <c r="AG2300" t="n">
        <v>-1.2e-05</v>
      </c>
    </row>
    <row r="2301">
      <c r="A2301" t="inlineStr">
        <is>
          <t>QIS</t>
        </is>
      </c>
      <c r="B2301" t="inlineStr">
        <is>
          <t>EURHUF,Call,402.34834020681734,08/09/2025,06/08/2025</t>
        </is>
      </c>
      <c r="C2301" t="inlineStr">
        <is>
          <t>EURHUF,Call,402.34834020681734,08/09/2025,06/08/2025</t>
        </is>
      </c>
      <c r="G2301" s="1" t="n">
        <v>-5224.190960626334</v>
      </c>
      <c r="H2301" s="1" t="n">
        <v>0.0026919432441512</v>
      </c>
      <c r="K2301" s="4" t="n">
        <v>60489054.84</v>
      </c>
      <c r="L2301" s="5" t="n">
        <v>3000001</v>
      </c>
      <c r="M2301" s="6" t="n">
        <v>20.163012</v>
      </c>
      <c r="AB2301" s="8" t="inlineStr">
        <is>
          <t>QISSwaps</t>
        </is>
      </c>
      <c r="AG2301" t="n">
        <v>-1.2e-05</v>
      </c>
    </row>
    <row r="2302">
      <c r="A2302" t="inlineStr">
        <is>
          <t>QIS</t>
        </is>
      </c>
      <c r="B2302" t="inlineStr">
        <is>
          <t>EURHUF,Call,402.3627815260652,04/09/2025,04/08/2025</t>
        </is>
      </c>
      <c r="C2302" t="inlineStr">
        <is>
          <t>EURHUF,Call,402.3627815260652,04/09/2025,04/08/2025</t>
        </is>
      </c>
      <c r="G2302" s="1" t="n">
        <v>-5423.232076470306</v>
      </c>
      <c r="H2302" s="1" t="n">
        <v>0.0024757032508256</v>
      </c>
      <c r="K2302" s="4" t="n">
        <v>60489054.84</v>
      </c>
      <c r="L2302" s="5" t="n">
        <v>3000001</v>
      </c>
      <c r="M2302" s="6" t="n">
        <v>20.163012</v>
      </c>
      <c r="AB2302" s="8" t="inlineStr">
        <is>
          <t>QISSwaps</t>
        </is>
      </c>
      <c r="AG2302" t="n">
        <v>-1.2e-05</v>
      </c>
    </row>
    <row r="2303">
      <c r="A2303" t="inlineStr">
        <is>
          <t>QIS</t>
        </is>
      </c>
      <c r="B2303" t="inlineStr">
        <is>
          <t>EURHUF,Call,402.39966990474846,09/09/2025,07/08/2025</t>
        </is>
      </c>
      <c r="C2303" t="inlineStr">
        <is>
          <t>EURHUF,Call,402.39966990474846,09/09/2025,07/08/2025</t>
        </is>
      </c>
      <c r="G2303" s="1" t="n">
        <v>-4990.520752470925</v>
      </c>
      <c r="H2303" s="1" t="n">
        <v>0.002770665885542</v>
      </c>
      <c r="K2303" s="4" t="n">
        <v>60489054.84</v>
      </c>
      <c r="L2303" s="5" t="n">
        <v>3000001</v>
      </c>
      <c r="M2303" s="6" t="n">
        <v>20.163012</v>
      </c>
      <c r="AB2303" s="8" t="inlineStr">
        <is>
          <t>QISSwaps</t>
        </is>
      </c>
      <c r="AG2303" t="n">
        <v>-1.2e-05</v>
      </c>
    </row>
    <row r="2304">
      <c r="A2304" t="inlineStr">
        <is>
          <t>QIS</t>
        </is>
      </c>
      <c r="B2304" t="inlineStr">
        <is>
          <t>EURHUF,Call,402.45874101211706,21/08/2025,23/07/2025</t>
        </is>
      </c>
      <c r="C2304" t="inlineStr">
        <is>
          <t>EURHUF,Call,402.45874101211706,21/08/2025,23/07/2025</t>
        </is>
      </c>
      <c r="G2304" s="1" t="n">
        <v>-4546.016856991647</v>
      </c>
      <c r="H2304" s="1" t="n">
        <v>0.0007294510388827</v>
      </c>
      <c r="K2304" s="4" t="n">
        <v>60489054.84</v>
      </c>
      <c r="L2304" s="5" t="n">
        <v>3000001</v>
      </c>
      <c r="M2304" s="6" t="n">
        <v>20.163012</v>
      </c>
      <c r="AB2304" s="8" t="inlineStr">
        <is>
          <t>QISSwaps</t>
        </is>
      </c>
      <c r="AG2304" t="n">
        <v>-1.2e-05</v>
      </c>
    </row>
    <row r="2305">
      <c r="A2305" t="inlineStr">
        <is>
          <t>QIS</t>
        </is>
      </c>
      <c r="B2305" t="inlineStr">
        <is>
          <t>EURHUF,Call,402.5038681200395,05/09/2025,05/08/2025</t>
        </is>
      </c>
      <c r="C2305" t="inlineStr">
        <is>
          <t>EURHUF,Call,402.5038681200395,05/09/2025,05/08/2025</t>
        </is>
      </c>
      <c r="G2305" s="1" t="n">
        <v>-5330.676318367172</v>
      </c>
      <c r="H2305" s="1" t="n">
        <v>0.0025100722174146</v>
      </c>
      <c r="K2305" s="4" t="n">
        <v>60489054.84</v>
      </c>
      <c r="L2305" s="5" t="n">
        <v>3000001</v>
      </c>
      <c r="M2305" s="6" t="n">
        <v>20.163012</v>
      </c>
      <c r="AB2305" s="8" t="inlineStr">
        <is>
          <t>QISSwaps</t>
        </is>
      </c>
      <c r="AG2305" t="n">
        <v>-1.2e-05</v>
      </c>
    </row>
    <row r="2306">
      <c r="A2306" t="inlineStr">
        <is>
          <t>QIS</t>
        </is>
      </c>
      <c r="B2306" t="inlineStr">
        <is>
          <t>EURHUF,Call,402.53534866799816,13/08/2025,16/07/2025</t>
        </is>
      </c>
      <c r="C2306" t="inlineStr">
        <is>
          <t>EURHUF,Call,402.53534866799816,13/08/2025,16/07/2025</t>
        </is>
      </c>
      <c r="G2306" s="1" t="n">
        <v>-5234.334026981667</v>
      </c>
      <c r="H2306" s="1" t="n">
        <v>9.84157481720442e-05</v>
      </c>
      <c r="K2306" s="4" t="n">
        <v>60489054.84</v>
      </c>
      <c r="L2306" s="5" t="n">
        <v>3000001</v>
      </c>
      <c r="M2306" s="6" t="n">
        <v>20.163012</v>
      </c>
      <c r="AB2306" s="8" t="inlineStr">
        <is>
          <t>QISSwaps</t>
        </is>
      </c>
      <c r="AG2306" t="n">
        <v>-1.2e-05</v>
      </c>
    </row>
    <row r="2307">
      <c r="A2307" t="inlineStr">
        <is>
          <t>QIS</t>
        </is>
      </c>
      <c r="B2307" t="inlineStr">
        <is>
          <t>EURHUF,Call,402.5801993322599,22/08/2025,24/07/2025</t>
        </is>
      </c>
      <c r="C2307" t="inlineStr">
        <is>
          <t>EURHUF,Call,402.5801993322599,22/08/2025,24/07/2025</t>
        </is>
      </c>
      <c r="G2307" s="1" t="n">
        <v>-4348.960198696723</v>
      </c>
      <c r="H2307" s="1" t="n">
        <v>0.0009052764842683</v>
      </c>
      <c r="K2307" s="4" t="n">
        <v>60489054.84</v>
      </c>
      <c r="L2307" s="5" t="n">
        <v>3000001</v>
      </c>
      <c r="M2307" s="6" t="n">
        <v>20.163012</v>
      </c>
      <c r="AB2307" s="8" t="inlineStr">
        <is>
          <t>QISSwaps</t>
        </is>
      </c>
      <c r="AG2307" t="n">
        <v>-1.2e-05</v>
      </c>
    </row>
    <row r="2308">
      <c r="A2308" t="inlineStr">
        <is>
          <t>QIS</t>
        </is>
      </c>
      <c r="B2308" t="inlineStr">
        <is>
          <t>EURHUF,Call,402.6115977624836,18/08/2025,21/07/2025</t>
        </is>
      </c>
      <c r="C2308" t="inlineStr">
        <is>
          <t>EURHUF,Call,402.6115977624836,18/08/2025,21/07/2025</t>
        </is>
      </c>
      <c r="G2308" s="1" t="n">
        <v>-4642.625654394298</v>
      </c>
      <c r="H2308" s="1" t="n">
        <v>0.0003655282602195</v>
      </c>
      <c r="K2308" s="4" t="n">
        <v>60489054.84</v>
      </c>
      <c r="L2308" s="5" t="n">
        <v>3000001</v>
      </c>
      <c r="M2308" s="6" t="n">
        <v>20.163012</v>
      </c>
      <c r="AB2308" s="8" t="inlineStr">
        <is>
          <t>QISSwaps</t>
        </is>
      </c>
      <c r="AG2308" t="n">
        <v>-1.2e-05</v>
      </c>
    </row>
    <row r="2309">
      <c r="A2309" t="inlineStr">
        <is>
          <t>QIS</t>
        </is>
      </c>
      <c r="B2309" t="inlineStr">
        <is>
          <t>EURHUF,Call,402.62711577492615,26/08/2025,25/07/2025</t>
        </is>
      </c>
      <c r="C2309" t="inlineStr">
        <is>
          <t>EURHUF,Call,402.62711577492615,26/08/2025,25/07/2025</t>
        </is>
      </c>
      <c r="G2309" s="1" t="n">
        <v>-4267.624744237683</v>
      </c>
      <c r="H2309" s="1" t="n">
        <v>0.0013121314461488</v>
      </c>
      <c r="K2309" s="4" t="n">
        <v>60489054.84</v>
      </c>
      <c r="L2309" s="5" t="n">
        <v>3000001</v>
      </c>
      <c r="M2309" s="6" t="n">
        <v>20.163012</v>
      </c>
      <c r="AB2309" s="8" t="inlineStr">
        <is>
          <t>QISSwaps</t>
        </is>
      </c>
      <c r="AG2309" t="n">
        <v>-1.2e-05</v>
      </c>
    </row>
    <row r="2310">
      <c r="A2310" t="inlineStr">
        <is>
          <t>QIS</t>
        </is>
      </c>
      <c r="B2310" t="inlineStr">
        <is>
          <t>EURHUF,Call,402.6425867895758,19/08/2025,22/07/2025</t>
        </is>
      </c>
      <c r="C2310" t="inlineStr">
        <is>
          <t>EURHUF,Call,402.6425867895758,19/08/2025,22/07/2025</t>
        </is>
      </c>
      <c r="G2310" s="1" t="n">
        <v>-4763.33024921624</v>
      </c>
      <c r="H2310" s="1" t="n">
        <v>0.0004594580897355</v>
      </c>
      <c r="K2310" s="4" t="n">
        <v>60489054.84</v>
      </c>
      <c r="L2310" s="5" t="n">
        <v>3000001</v>
      </c>
      <c r="M2310" s="6" t="n">
        <v>20.163012</v>
      </c>
      <c r="AB2310" s="8" t="inlineStr">
        <is>
          <t>QISSwaps</t>
        </is>
      </c>
      <c r="AG2310" t="n">
        <v>-1.2e-05</v>
      </c>
    </row>
    <row r="2311">
      <c r="A2311" t="inlineStr">
        <is>
          <t>QIS</t>
        </is>
      </c>
      <c r="B2311" t="inlineStr">
        <is>
          <t>EURHUF,Call,402.6720488270217,14/08/2025,17/07/2025</t>
        </is>
      </c>
      <c r="C2311" t="inlineStr">
        <is>
          <t>EURHUF,Call,402.6720488270217,14/08/2025,17/07/2025</t>
        </is>
      </c>
      <c r="G2311" s="1" t="n">
        <v>-5029.826530662608</v>
      </c>
      <c r="H2311" s="1" t="n">
        <v>0.0001824572543154</v>
      </c>
      <c r="K2311" s="4" t="n">
        <v>60489054.84</v>
      </c>
      <c r="L2311" s="5" t="n">
        <v>3000001</v>
      </c>
      <c r="M2311" s="6" t="n">
        <v>20.163012</v>
      </c>
      <c r="AB2311" s="8" t="inlineStr">
        <is>
          <t>QISSwaps</t>
        </is>
      </c>
      <c r="AG2311" t="n">
        <v>-1.2e-05</v>
      </c>
    </row>
    <row r="2312">
      <c r="A2312" t="inlineStr">
        <is>
          <t>QIS</t>
        </is>
      </c>
      <c r="B2312" t="inlineStr">
        <is>
          <t>EURHUF,Call,402.77660733278157,12/08/2025,15/07/2025</t>
        </is>
      </c>
      <c r="C2312" t="inlineStr">
        <is>
          <t>EURHUF,Call,402.77660733278157,12/08/2025,15/07/2025</t>
        </is>
      </c>
      <c r="G2312" s="1" t="n">
        <v>-5291.448056718273</v>
      </c>
      <c r="H2312" s="1" t="n">
        <v>3.335862889372576e-05</v>
      </c>
      <c r="K2312" s="4" t="n">
        <v>60489054.84</v>
      </c>
      <c r="L2312" s="5" t="n">
        <v>3000001</v>
      </c>
      <c r="M2312" s="6" t="n">
        <v>20.163012</v>
      </c>
      <c r="AB2312" s="8" t="inlineStr">
        <is>
          <t>QISSwaps</t>
        </is>
      </c>
      <c r="AG2312" t="n">
        <v>-1.2e-05</v>
      </c>
    </row>
    <row r="2313">
      <c r="A2313" t="inlineStr">
        <is>
          <t>QIS</t>
        </is>
      </c>
      <c r="B2313" t="inlineStr">
        <is>
          <t>EURHUF,Call,402.7909596230751,15/08/2025,18/07/2025</t>
        </is>
      </c>
      <c r="C2313" t="inlineStr">
        <is>
          <t>EURHUF,Call,402.7909596230751,15/08/2025,18/07/2025</t>
        </is>
      </c>
      <c r="G2313" s="1" t="n">
        <v>-4908.704163838644</v>
      </c>
      <c r="H2313" s="1" t="n">
        <v>0.000246826903894</v>
      </c>
      <c r="K2313" s="4" t="n">
        <v>60489054.84</v>
      </c>
      <c r="L2313" s="5" t="n">
        <v>3000001</v>
      </c>
      <c r="M2313" s="6" t="n">
        <v>20.163012</v>
      </c>
      <c r="AB2313" s="8" t="inlineStr">
        <is>
          <t>QISSwaps</t>
        </is>
      </c>
      <c r="AG2313" t="n">
        <v>-1.2e-05</v>
      </c>
    </row>
    <row r="2314">
      <c r="A2314" t="inlineStr">
        <is>
          <t>QIS</t>
        </is>
      </c>
      <c r="B2314" t="inlineStr">
        <is>
          <t>EURHUF,Call,402.79581307158554,07/08/2025,10/07/2025</t>
        </is>
      </c>
      <c r="C2314" t="inlineStr">
        <is>
          <t>EURHUF,Call,402.79581307158554,07/08/2025,10/07/2025</t>
        </is>
      </c>
      <c r="G2314" s="1" t="n">
        <v>-5353.265472588252</v>
      </c>
      <c r="K2314" s="4" t="n">
        <v>60489054.84</v>
      </c>
      <c r="L2314" s="5" t="n">
        <v>3000001</v>
      </c>
      <c r="M2314" s="6" t="n">
        <v>20.163012</v>
      </c>
      <c r="AB2314" s="8" t="inlineStr">
        <is>
          <t>QISSwaps</t>
        </is>
      </c>
      <c r="AG2314" t="n">
        <v>-1.2e-05</v>
      </c>
    </row>
    <row r="2315">
      <c r="A2315" t="inlineStr">
        <is>
          <t>QIS</t>
        </is>
      </c>
      <c r="B2315" t="inlineStr">
        <is>
          <t>EURHUF,Call,402.82137750577004,27/08/2025,28/07/2025</t>
        </is>
      </c>
      <c r="C2315" t="inlineStr">
        <is>
          <t>EURHUF,Call,402.82137750577004,27/08/2025,28/07/2025</t>
        </is>
      </c>
      <c r="G2315" s="1" t="n">
        <v>-4677.212261107423</v>
      </c>
      <c r="H2315" s="1" t="n">
        <v>0.0014604177793525</v>
      </c>
      <c r="K2315" s="4" t="n">
        <v>60489054.84</v>
      </c>
      <c r="L2315" s="5" t="n">
        <v>3000001</v>
      </c>
      <c r="M2315" s="6" t="n">
        <v>20.163012</v>
      </c>
      <c r="AB2315" s="8" t="inlineStr">
        <is>
          <t>QISSwaps</t>
        </is>
      </c>
      <c r="AG2315" t="n">
        <v>-1.2e-05</v>
      </c>
    </row>
    <row r="2316">
      <c r="A2316" t="inlineStr">
        <is>
          <t>QIS</t>
        </is>
      </c>
      <c r="B2316" t="inlineStr">
        <is>
          <t>EURHUF,Call,402.9182539446909,08/08/2025,11/07/2025</t>
        </is>
      </c>
      <c r="C2316" t="inlineStr">
        <is>
          <t>EURHUF,Call,402.9182539446909,08/08/2025,11/07/2025</t>
        </is>
      </c>
      <c r="G2316" s="1" t="n">
        <v>-5403.985230968196</v>
      </c>
      <c r="H2316" s="1" t="n">
        <v>1.154775406712291e-07</v>
      </c>
      <c r="K2316" s="4" t="n">
        <v>60489054.84</v>
      </c>
      <c r="L2316" s="5" t="n">
        <v>3000001</v>
      </c>
      <c r="M2316" s="6" t="n">
        <v>20.163012</v>
      </c>
      <c r="AB2316" s="8" t="inlineStr">
        <is>
          <t>QISSwaps</t>
        </is>
      </c>
      <c r="AG2316" t="n">
        <v>-1.2e-05</v>
      </c>
    </row>
    <row r="2317">
      <c r="A2317" t="inlineStr">
        <is>
          <t>QIS</t>
        </is>
      </c>
      <c r="B2317" t="inlineStr">
        <is>
          <t>EURHUF,Call,402.97097854491545,03/09/2025,01/08/2025</t>
        </is>
      </c>
      <c r="C2317" t="inlineStr">
        <is>
          <t>EURHUF,Call,402.97097854491545,03/09/2025,01/08/2025</t>
        </is>
      </c>
      <c r="G2317" s="1" t="n">
        <v>-5304.390905293359</v>
      </c>
      <c r="H2317" s="1" t="n">
        <v>0.0020408590477023</v>
      </c>
      <c r="K2317" s="4" t="n">
        <v>60489054.84</v>
      </c>
      <c r="L2317" s="5" t="n">
        <v>3000001</v>
      </c>
      <c r="M2317" s="6" t="n">
        <v>20.163012</v>
      </c>
      <c r="AB2317" s="8" t="inlineStr">
        <is>
          <t>QISSwaps</t>
        </is>
      </c>
      <c r="AG2317" t="n">
        <v>-1.2e-05</v>
      </c>
    </row>
    <row r="2318">
      <c r="A2318" t="inlineStr">
        <is>
          <t>QIS</t>
        </is>
      </c>
      <c r="B2318" t="inlineStr">
        <is>
          <t>EURHUF,Call,402.9983215880062,11/08/2025,14/07/2025</t>
        </is>
      </c>
      <c r="C2318" t="inlineStr">
        <is>
          <t>EURHUF,Call,402.9983215880062,11/08/2025,14/07/2025</t>
        </is>
      </c>
      <c r="G2318" s="1" t="n">
        <v>-5116.844396342417</v>
      </c>
      <c r="H2318" s="1" t="n">
        <v>5.056946994563625e-06</v>
      </c>
      <c r="K2318" s="4" t="n">
        <v>60489054.84</v>
      </c>
      <c r="L2318" s="5" t="n">
        <v>3000001</v>
      </c>
      <c r="M2318" s="6" t="n">
        <v>20.163012</v>
      </c>
      <c r="AB2318" s="8" t="inlineStr">
        <is>
          <t>QISSwaps</t>
        </is>
      </c>
      <c r="AG2318" t="n">
        <v>-1.2e-05</v>
      </c>
    </row>
    <row r="2319">
      <c r="A2319" t="inlineStr">
        <is>
          <t>QIS</t>
        </is>
      </c>
      <c r="B2319" t="inlineStr">
        <is>
          <t>EURHUF,Call,403.0001434754756,02/09/2025,31/07/2025</t>
        </is>
      </c>
      <c r="C2319" t="inlineStr">
        <is>
          <t>EURHUF,Call,403.0001434754756,02/09/2025,31/07/2025</t>
        </is>
      </c>
      <c r="G2319" s="1" t="n">
        <v>-5669.055709736785</v>
      </c>
      <c r="H2319" s="1" t="n">
        <v>0.0019351964000871</v>
      </c>
      <c r="K2319" s="4" t="n">
        <v>60489054.84</v>
      </c>
      <c r="L2319" s="5" t="n">
        <v>3000001</v>
      </c>
      <c r="M2319" s="6" t="n">
        <v>20.163012</v>
      </c>
      <c r="AB2319" s="8" t="inlineStr">
        <is>
          <t>QISSwaps</t>
        </is>
      </c>
      <c r="AG2319" t="n">
        <v>-1.2e-05</v>
      </c>
    </row>
    <row r="2320">
      <c r="A2320" t="inlineStr">
        <is>
          <t>QIS</t>
        </is>
      </c>
      <c r="B2320" t="inlineStr">
        <is>
          <t>EURHUF,Call,403.0634245278529,29/08/2025,30/07/2025</t>
        </is>
      </c>
      <c r="C2320" t="inlineStr">
        <is>
          <t>EURHUF,Call,403.0634245278529,29/08/2025,30/07/2025</t>
        </is>
      </c>
      <c r="G2320" s="1" t="n">
        <v>-5361.707496287014</v>
      </c>
      <c r="H2320" s="1" t="n">
        <v>0.0017271090508477</v>
      </c>
      <c r="K2320" s="4" t="n">
        <v>60489054.84</v>
      </c>
      <c r="L2320" s="5" t="n">
        <v>3000001</v>
      </c>
      <c r="M2320" s="6" t="n">
        <v>20.163012</v>
      </c>
      <c r="AB2320" s="8" t="inlineStr">
        <is>
          <t>QISSwaps</t>
        </is>
      </c>
      <c r="AG2320" t="n">
        <v>-1.2e-05</v>
      </c>
    </row>
    <row r="2321">
      <c r="A2321" t="inlineStr">
        <is>
          <t>QIS</t>
        </is>
      </c>
      <c r="B2321" t="inlineStr">
        <is>
          <t>EURHUF,Call,403.1723372540861,08/09/2025,06/08/2025</t>
        </is>
      </c>
      <c r="C2321" t="inlineStr">
        <is>
          <t>EURHUF,Call,403.1723372540861,08/09/2025,06/08/2025</t>
        </is>
      </c>
      <c r="G2321" s="1" t="n">
        <v>-5202.858549781549</v>
      </c>
      <c r="H2321" s="1" t="n">
        <v>0.0023055095528201</v>
      </c>
      <c r="K2321" s="4" t="n">
        <v>60489054.84</v>
      </c>
      <c r="L2321" s="5" t="n">
        <v>3000001</v>
      </c>
      <c r="M2321" s="6" t="n">
        <v>20.163012</v>
      </c>
      <c r="AB2321" s="8" t="inlineStr">
        <is>
          <t>QISSwaps</t>
        </is>
      </c>
      <c r="AG2321" t="n">
        <v>-1.2e-05</v>
      </c>
    </row>
    <row r="2322">
      <c r="A2322" t="inlineStr">
        <is>
          <t>QIS</t>
        </is>
      </c>
      <c r="B2322" t="inlineStr">
        <is>
          <t>EURHUF,Call,403.1830677882878,28/08/2025,29/07/2025</t>
        </is>
      </c>
      <c r="C2322" t="inlineStr">
        <is>
          <t>EURHUF,Call,403.1830677882878,28/08/2025,29/07/2025</t>
        </is>
      </c>
      <c r="G2322" s="1" t="n">
        <v>-5259.030035259443</v>
      </c>
      <c r="H2322" s="1" t="n">
        <v>0.001620802418069</v>
      </c>
      <c r="K2322" s="4" t="n">
        <v>60489054.84</v>
      </c>
      <c r="L2322" s="5" t="n">
        <v>3000001</v>
      </c>
      <c r="M2322" s="6" t="n">
        <v>20.163012</v>
      </c>
      <c r="AB2322" s="8" t="inlineStr">
        <is>
          <t>QISSwaps</t>
        </is>
      </c>
      <c r="AG2322" t="n">
        <v>-1.2e-05</v>
      </c>
    </row>
    <row r="2323">
      <c r="A2323" t="inlineStr">
        <is>
          <t>QIS</t>
        </is>
      </c>
      <c r="B2323" t="inlineStr">
        <is>
          <t>EURHUF,Call,403.1849666314729,21/08/2025,23/07/2025</t>
        </is>
      </c>
      <c r="C2323" t="inlineStr">
        <is>
          <t>EURHUF,Call,403.1849666314729,21/08/2025,23/07/2025</t>
        </is>
      </c>
      <c r="G2323" s="1" t="n">
        <v>-4529.654835225374</v>
      </c>
      <c r="H2323" s="1" t="n">
        <v>0.0005921818274808</v>
      </c>
      <c r="K2323" s="4" t="n">
        <v>60489054.84</v>
      </c>
      <c r="L2323" s="5" t="n">
        <v>3000001</v>
      </c>
      <c r="M2323" s="6" t="n">
        <v>20.163012</v>
      </c>
      <c r="AB2323" s="8" t="inlineStr">
        <is>
          <t>QISSwaps</t>
        </is>
      </c>
      <c r="AG2323" t="n">
        <v>-1.2e-05</v>
      </c>
    </row>
    <row r="2324">
      <c r="A2324" t="inlineStr">
        <is>
          <t>QIS</t>
        </is>
      </c>
      <c r="B2324" t="inlineStr">
        <is>
          <t>EURHUF,Call,403.1906193378547,09/09/2025,07/08/2025</t>
        </is>
      </c>
      <c r="C2324" t="inlineStr">
        <is>
          <t>EURHUF,Call,403.1906193378547,09/09/2025,07/08/2025</t>
        </is>
      </c>
      <c r="G2324" s="1" t="n">
        <v>-4970.959891377818</v>
      </c>
      <c r="H2324" s="1" t="n">
        <v>0.0023947382765511</v>
      </c>
      <c r="K2324" s="4" t="n">
        <v>60489054.84</v>
      </c>
      <c r="L2324" s="5" t="n">
        <v>3000001</v>
      </c>
      <c r="M2324" s="6" t="n">
        <v>20.163012</v>
      </c>
      <c r="AB2324" s="8" t="inlineStr">
        <is>
          <t>QISSwaps</t>
        </is>
      </c>
      <c r="AG2324" t="n">
        <v>-1.2e-05</v>
      </c>
    </row>
    <row r="2325">
      <c r="A2325" t="inlineStr">
        <is>
          <t>QIS</t>
        </is>
      </c>
      <c r="B2325" t="inlineStr">
        <is>
          <t>EURHUF,Call,403.21917446851336,04/09/2025,04/08/2025</t>
        </is>
      </c>
      <c r="C2325" t="inlineStr">
        <is>
          <t>EURHUF,Call,403.21917446851336,04/09/2025,04/08/2025</t>
        </is>
      </c>
      <c r="G2325" s="1" t="n">
        <v>-5400.21984959961</v>
      </c>
      <c r="H2325" s="1" t="n">
        <v>0.0020948307159647</v>
      </c>
      <c r="K2325" s="4" t="n">
        <v>60489054.84</v>
      </c>
      <c r="L2325" s="5" t="n">
        <v>3000001</v>
      </c>
      <c r="M2325" s="6" t="n">
        <v>20.163012</v>
      </c>
      <c r="AB2325" s="8" t="inlineStr">
        <is>
          <t>QISSwaps</t>
        </is>
      </c>
      <c r="AG2325" t="n">
        <v>-1.2e-05</v>
      </c>
    </row>
    <row r="2326">
      <c r="A2326" t="inlineStr">
        <is>
          <t>QIS</t>
        </is>
      </c>
      <c r="B2326" t="inlineStr">
        <is>
          <t>EURHUF,Call,403.2748874214444,22/08/2025,24/07/2025</t>
        </is>
      </c>
      <c r="C2326" t="inlineStr">
        <is>
          <t>EURHUF,Call,403.2748874214444,22/08/2025,24/07/2025</t>
        </is>
      </c>
      <c r="G2326" s="1" t="n">
        <v>-4333.989920185862</v>
      </c>
      <c r="H2326" s="1" t="n">
        <v>0.0007512749199776</v>
      </c>
      <c r="K2326" s="4" t="n">
        <v>60489054.84</v>
      </c>
      <c r="L2326" s="5" t="n">
        <v>3000001</v>
      </c>
      <c r="M2326" s="6" t="n">
        <v>20.163012</v>
      </c>
      <c r="AB2326" s="8" t="inlineStr">
        <is>
          <t>QISSwaps</t>
        </is>
      </c>
      <c r="AG2326" t="n">
        <v>-1.2e-05</v>
      </c>
    </row>
    <row r="2327">
      <c r="A2327" t="inlineStr">
        <is>
          <t>QIS</t>
        </is>
      </c>
      <c r="B2327" t="inlineStr">
        <is>
          <t>EURHUF,Call,403.34490907445564,05/09/2025,05/08/2025</t>
        </is>
      </c>
      <c r="C2327" t="inlineStr">
        <is>
          <t>EURHUF,Call,403.34490907445564,05/09/2025,05/08/2025</t>
        </is>
      </c>
      <c r="G2327" s="1" t="n">
        <v>-5308.468809268674</v>
      </c>
      <c r="H2327" s="1" t="n">
        <v>0.0021390898004008</v>
      </c>
      <c r="K2327" s="4" t="n">
        <v>60489054.84</v>
      </c>
      <c r="L2327" s="5" t="n">
        <v>3000001</v>
      </c>
      <c r="M2327" s="6" t="n">
        <v>20.163012</v>
      </c>
      <c r="AB2327" s="8" t="inlineStr">
        <is>
          <t>QISSwaps</t>
        </is>
      </c>
      <c r="AG2327" t="n">
        <v>-1.2e-05</v>
      </c>
    </row>
    <row r="2328">
      <c r="A2328" t="inlineStr">
        <is>
          <t>QIS</t>
        </is>
      </c>
      <c r="B2328" t="inlineStr">
        <is>
          <t>EURHUF,Call,403.3496834808623,18/08/2025,21/07/2025</t>
        </is>
      </c>
      <c r="C2328" t="inlineStr">
        <is>
          <t>EURHUF,Call,403.3496834808623,18/08/2025,21/07/2025</t>
        </is>
      </c>
      <c r="G2328" s="1" t="n">
        <v>-4625.650207880771</v>
      </c>
      <c r="H2328" s="1" t="n">
        <v>0.0002768787148538</v>
      </c>
      <c r="K2328" s="4" t="n">
        <v>60489054.84</v>
      </c>
      <c r="L2328" s="5" t="n">
        <v>3000001</v>
      </c>
      <c r="M2328" s="6" t="n">
        <v>20.163012</v>
      </c>
      <c r="AB2328" s="8" t="inlineStr">
        <is>
          <t>QISSwaps</t>
        </is>
      </c>
      <c r="AG2328" t="n">
        <v>-1.2e-05</v>
      </c>
    </row>
    <row r="2329">
      <c r="A2329" t="inlineStr">
        <is>
          <t>QIS</t>
        </is>
      </c>
      <c r="B2329" t="inlineStr">
        <is>
          <t>EURHUF,Call,403.36371111777277,13/08/2025,16/07/2025</t>
        </is>
      </c>
      <c r="C2329" t="inlineStr">
        <is>
          <t>EURHUF,Call,403.36371111777277,13/08/2025,16/07/2025</t>
        </is>
      </c>
      <c r="G2329" s="1" t="n">
        <v>-5212.857263304668</v>
      </c>
      <c r="H2329" s="1" t="n">
        <v>5.983780661750844e-05</v>
      </c>
      <c r="K2329" s="4" t="n">
        <v>60489054.84</v>
      </c>
      <c r="L2329" s="5" t="n">
        <v>3000001</v>
      </c>
      <c r="M2329" s="6" t="n">
        <v>20.163012</v>
      </c>
      <c r="AB2329" s="8" t="inlineStr">
        <is>
          <t>QISSwaps</t>
        </is>
      </c>
      <c r="AG2329" t="n">
        <v>-1.2e-05</v>
      </c>
    </row>
    <row r="2330">
      <c r="A2330" t="inlineStr">
        <is>
          <t>QIS</t>
        </is>
      </c>
      <c r="B2330" t="inlineStr">
        <is>
          <t>EURHUF,Call,403.4024899102609,19/08/2025,22/07/2025</t>
        </is>
      </c>
      <c r="C2330" t="inlineStr">
        <is>
          <t>EURHUF,Call,403.4024899102609,19/08/2025,22/07/2025</t>
        </is>
      </c>
      <c r="G2330" s="1" t="n">
        <v>-4745.401454209746</v>
      </c>
      <c r="H2330" s="1" t="n">
        <v>0.0003550326484817</v>
      </c>
      <c r="K2330" s="4" t="n">
        <v>60489054.84</v>
      </c>
      <c r="L2330" s="5" t="n">
        <v>3000001</v>
      </c>
      <c r="M2330" s="6" t="n">
        <v>20.163012</v>
      </c>
      <c r="AB2330" s="8" t="inlineStr">
        <is>
          <t>QISSwaps</t>
        </is>
      </c>
      <c r="AG2330" t="n">
        <v>-1.2e-05</v>
      </c>
    </row>
    <row r="2331">
      <c r="A2331" t="inlineStr">
        <is>
          <t>QIS</t>
        </is>
      </c>
      <c r="B2331" t="inlineStr">
        <is>
          <t>EURHUF,Call,403.4692294644814,14/08/2025,17/07/2025</t>
        </is>
      </c>
      <c r="C2331" t="inlineStr">
        <is>
          <t>EURHUF,Call,403.4692294644814,14/08/2025,17/07/2025</t>
        </is>
      </c>
      <c r="G2331" s="1" t="n">
        <v>-5009.970150875357</v>
      </c>
      <c r="H2331" s="1" t="n">
        <v>0.0001240743709796</v>
      </c>
      <c r="K2331" s="4" t="n">
        <v>60489054.84</v>
      </c>
      <c r="L2331" s="5" t="n">
        <v>3000001</v>
      </c>
      <c r="M2331" s="6" t="n">
        <v>20.163012</v>
      </c>
      <c r="AB2331" s="8" t="inlineStr">
        <is>
          <t>QISSwaps</t>
        </is>
      </c>
      <c r="AG2331" t="n">
        <v>-1.2e-05</v>
      </c>
    </row>
    <row r="2332">
      <c r="A2332" t="inlineStr">
        <is>
          <t>QIS</t>
        </is>
      </c>
      <c r="B2332" t="inlineStr">
        <is>
          <t>EURHUF,Call,403.5687204879814,15/08/2025,18/07/2025</t>
        </is>
      </c>
      <c r="C2332" t="inlineStr">
        <is>
          <t>EURHUF,Call,403.5687204879814,15/08/2025,18/07/2025</t>
        </is>
      </c>
      <c r="G2332" s="1" t="n">
        <v>-4889.802207581915</v>
      </c>
      <c r="H2332" s="1" t="n">
        <v>0.00017765547375</v>
      </c>
      <c r="K2332" s="4" t="n">
        <v>60489054.84</v>
      </c>
      <c r="L2332" s="5" t="n">
        <v>3000001</v>
      </c>
      <c r="M2332" s="6" t="n">
        <v>20.163012</v>
      </c>
      <c r="AB2332" s="8" t="inlineStr">
        <is>
          <t>QISSwaps</t>
        </is>
      </c>
      <c r="AG2332" t="n">
        <v>-1.2e-05</v>
      </c>
    </row>
    <row r="2333">
      <c r="A2333" t="inlineStr">
        <is>
          <t>QIS</t>
        </is>
      </c>
      <c r="B2333" t="inlineStr">
        <is>
          <t>EURHUF,Call,403.5744830715067,27/08/2025,28/07/2025</t>
        </is>
      </c>
      <c r="C2333" t="inlineStr">
        <is>
          <t>EURHUF,Call,403.5744830715067,27/08/2025,28/07/2025</t>
        </is>
      </c>
      <c r="G2333" s="1" t="n">
        <v>-4659.772367621367</v>
      </c>
      <c r="H2333" s="1" t="n">
        <v>0.0012329540538007</v>
      </c>
      <c r="K2333" s="4" t="n">
        <v>60489054.84</v>
      </c>
      <c r="L2333" s="5" t="n">
        <v>3000001</v>
      </c>
      <c r="M2333" s="6" t="n">
        <v>20.163012</v>
      </c>
      <c r="AB2333" s="8" t="inlineStr">
        <is>
          <t>QISSwaps</t>
        </is>
      </c>
      <c r="AG2333" t="n">
        <v>-1.2e-05</v>
      </c>
    </row>
    <row r="2334">
      <c r="A2334" t="inlineStr">
        <is>
          <t>QIS</t>
        </is>
      </c>
      <c r="B2334" t="inlineStr">
        <is>
          <t>EURHUF,Call,403.62164217507336,12/08/2025,15/07/2025</t>
        </is>
      </c>
      <c r="C2334" t="inlineStr">
        <is>
          <t>EURHUF,Call,403.62164217507336,12/08/2025,15/07/2025</t>
        </is>
      </c>
      <c r="G2334" s="1" t="n">
        <v>-5269.314569731858</v>
      </c>
      <c r="H2334" s="1" t="n">
        <v>1.673916608062912e-05</v>
      </c>
      <c r="K2334" s="4" t="n">
        <v>60489054.84</v>
      </c>
      <c r="L2334" s="5" t="n">
        <v>3000001</v>
      </c>
      <c r="M2334" s="6" t="n">
        <v>20.163012</v>
      </c>
      <c r="AB2334" s="8" t="inlineStr">
        <is>
          <t>QISSwaps</t>
        </is>
      </c>
      <c r="AG2334" t="n">
        <v>-1.2e-05</v>
      </c>
    </row>
    <row r="2335">
      <c r="A2335" t="inlineStr">
        <is>
          <t>QIS</t>
        </is>
      </c>
      <c r="B2335" t="inlineStr">
        <is>
          <t>EURHUF,Call,403.6553530035417,07/08/2025,10/07/2025</t>
        </is>
      </c>
      <c r="C2335" t="inlineStr">
        <is>
          <t>EURHUF,Call,403.6553530035417,07/08/2025,10/07/2025</t>
        </is>
      </c>
      <c r="G2335" s="1" t="n">
        <v>-5330.491359103135</v>
      </c>
      <c r="K2335" s="4" t="n">
        <v>60489054.84</v>
      </c>
      <c r="L2335" s="5" t="n">
        <v>3000001</v>
      </c>
      <c r="M2335" s="6" t="n">
        <v>20.163012</v>
      </c>
      <c r="AB2335" s="8" t="inlineStr">
        <is>
          <t>QISSwaps</t>
        </is>
      </c>
      <c r="AG2335" t="n">
        <v>-1.2e-05</v>
      </c>
    </row>
    <row r="2336">
      <c r="A2336" t="inlineStr">
        <is>
          <t>QIS</t>
        </is>
      </c>
      <c r="B2336" t="inlineStr">
        <is>
          <t>EURHUF,Call,403.78608208354854,08/08/2025,11/07/2025</t>
        </is>
      </c>
      <c r="C2336" t="inlineStr">
        <is>
          <t>EURHUF,Call,403.78608208354854,08/08/2025,11/07/2025</t>
        </is>
      </c>
      <c r="G2336" s="1" t="n">
        <v>-5380.781405950315</v>
      </c>
      <c r="H2336" s="1" t="n">
        <v>1.077976487117439e-08</v>
      </c>
      <c r="K2336" s="4" t="n">
        <v>60489054.84</v>
      </c>
      <c r="L2336" s="5" t="n">
        <v>3000001</v>
      </c>
      <c r="M2336" s="6" t="n">
        <v>20.163012</v>
      </c>
      <c r="AB2336" s="8" t="inlineStr">
        <is>
          <t>QISSwaps</t>
        </is>
      </c>
      <c r="AG2336" t="n">
        <v>-1.2e-05</v>
      </c>
    </row>
    <row r="2337">
      <c r="A2337" t="inlineStr">
        <is>
          <t>QIS</t>
        </is>
      </c>
      <c r="B2337" t="inlineStr">
        <is>
          <t>EURHUF,Call,403.79928032623263,03/09/2025,01/08/2025</t>
        </is>
      </c>
      <c r="C2337" t="inlineStr">
        <is>
          <t>EURHUF,Call,403.79928032623263,03/09/2025,01/08/2025</t>
        </is>
      </c>
      <c r="G2337" s="1" t="n">
        <v>-5282.65173744512</v>
      </c>
      <c r="H2337" s="1" t="n">
        <v>0.001737954495578</v>
      </c>
      <c r="K2337" s="4" t="n">
        <v>60489054.84</v>
      </c>
      <c r="L2337" s="5" t="n">
        <v>3000001</v>
      </c>
      <c r="M2337" s="6" t="n">
        <v>20.163012</v>
      </c>
      <c r="AB2337" s="8" t="inlineStr">
        <is>
          <t>QISSwaps</t>
        </is>
      </c>
      <c r="AG2337" t="n">
        <v>-1.2e-05</v>
      </c>
    </row>
    <row r="2338">
      <c r="A2338" t="inlineStr">
        <is>
          <t>QIS</t>
        </is>
      </c>
      <c r="B2338" t="inlineStr">
        <is>
          <t>EURHUF,Call,403.8190560867186,11/08/2025,14/07/2025</t>
        </is>
      </c>
      <c r="C2338" t="inlineStr">
        <is>
          <t>EURHUF,Call,403.8190560867186,11/08/2025,14/07/2025</t>
        </is>
      </c>
      <c r="G2338" s="1" t="n">
        <v>-5096.066263226369</v>
      </c>
      <c r="H2338" s="1" t="n">
        <v>1.792773276403755e-06</v>
      </c>
      <c r="K2338" s="4" t="n">
        <v>60489054.84</v>
      </c>
      <c r="L2338" s="5" t="n">
        <v>3000001</v>
      </c>
      <c r="M2338" s="6" t="n">
        <v>20.163012</v>
      </c>
      <c r="AB2338" s="8" t="inlineStr">
        <is>
          <t>QISSwaps</t>
        </is>
      </c>
      <c r="AG2338" t="n">
        <v>-1.2e-05</v>
      </c>
    </row>
    <row r="2339">
      <c r="A2339" t="inlineStr">
        <is>
          <t>QIS</t>
        </is>
      </c>
      <c r="B2339" t="inlineStr">
        <is>
          <t>EURHUF,Call,403.88788414731266,02/09/2025,31/07/2025</t>
        </is>
      </c>
      <c r="C2339" t="inlineStr">
        <is>
          <t>EURHUF,Call,403.88788414731266,02/09/2025,31/07/2025</t>
        </is>
      </c>
      <c r="G2339" s="1" t="n">
        <v>-5644.162066384421</v>
      </c>
      <c r="H2339" s="1" t="n">
        <v>0.0016237173912302</v>
      </c>
      <c r="K2339" s="4" t="n">
        <v>60489054.84</v>
      </c>
      <c r="L2339" s="5" t="n">
        <v>3000001</v>
      </c>
      <c r="M2339" s="6" t="n">
        <v>20.163012</v>
      </c>
      <c r="AB2339" s="8" t="inlineStr">
        <is>
          <t>QISSwaps</t>
        </is>
      </c>
      <c r="AG2339" t="n">
        <v>-1.2e-05</v>
      </c>
    </row>
    <row r="2340">
      <c r="A2340" t="inlineStr">
        <is>
          <t>QIS</t>
        </is>
      </c>
      <c r="B2340" t="inlineStr">
        <is>
          <t>EURHUF,Call,403.9065647138397,29/08/2025,30/07/2025</t>
        </is>
      </c>
      <c r="C2340" t="inlineStr">
        <is>
          <t>EURHUF,Call,403.9065647138397,29/08/2025,30/07/2025</t>
        </is>
      </c>
      <c r="G2340" s="1" t="n">
        <v>-5339.346123225129</v>
      </c>
      <c r="H2340" s="1" t="n">
        <v>0.0014515340117583</v>
      </c>
      <c r="K2340" s="4" t="n">
        <v>60489054.84</v>
      </c>
      <c r="L2340" s="5" t="n">
        <v>3000001</v>
      </c>
      <c r="M2340" s="6" t="n">
        <v>20.163012</v>
      </c>
      <c r="AB2340" s="8" t="inlineStr">
        <is>
          <t>QISSwaps</t>
        </is>
      </c>
      <c r="AG2340" t="n">
        <v>-1.2e-05</v>
      </c>
    </row>
    <row r="2341">
      <c r="A2341" t="inlineStr">
        <is>
          <t>QIS</t>
        </is>
      </c>
      <c r="B2341" t="inlineStr">
        <is>
          <t>EURHUF,Call,403.9111922508287,21/08/2025,23/07/2025</t>
        </is>
      </c>
      <c r="C2341" t="inlineStr">
        <is>
          <t>EURHUF,Call,403.9111922508287,21/08/2025,23/07/2025</t>
        </is>
      </c>
      <c r="G2341" s="1" t="n">
        <v>-4513.380990024554</v>
      </c>
      <c r="H2341" s="1" t="n">
        <v>0.0004794319667822</v>
      </c>
      <c r="K2341" s="4" t="n">
        <v>60489054.84</v>
      </c>
      <c r="L2341" s="5" t="n">
        <v>3000001</v>
      </c>
      <c r="M2341" s="6" t="n">
        <v>20.163012</v>
      </c>
      <c r="AB2341" s="8" t="inlineStr">
        <is>
          <t>QISSwaps</t>
        </is>
      </c>
      <c r="AG2341" t="n">
        <v>-1.2e-05</v>
      </c>
    </row>
    <row r="2342">
      <c r="A2342" t="inlineStr">
        <is>
          <t>QIS</t>
        </is>
      </c>
      <c r="B2342" t="inlineStr">
        <is>
          <t>EURHUF,Call,403.969575510629,22/08/2025,24/07/2025</t>
        </is>
      </c>
      <c r="C2342" t="inlineStr">
        <is>
          <t>EURHUF,Call,403.969575510629,22/08/2025,24/07/2025</t>
        </is>
      </c>
      <c r="G2342" s="1" t="n">
        <v>-4319.096806369906</v>
      </c>
      <c r="H2342" s="1" t="n">
        <v>0.0006225337710767</v>
      </c>
      <c r="K2342" s="4" t="n">
        <v>60489054.84</v>
      </c>
      <c r="L2342" s="5" t="n">
        <v>3000001</v>
      </c>
      <c r="M2342" s="6" t="n">
        <v>20.163012</v>
      </c>
      <c r="AB2342" s="8" t="inlineStr">
        <is>
          <t>QISSwaps</t>
        </is>
      </c>
      <c r="AG2342" t="n">
        <v>-1.2e-05</v>
      </c>
    </row>
    <row r="2343">
      <c r="A2343" t="inlineStr">
        <is>
          <t>QIS</t>
        </is>
      </c>
      <c r="B2343" t="inlineStr">
        <is>
          <t>EURHUF,Call,403.98156877096096,09/09/2025,07/08/2025</t>
        </is>
      </c>
      <c r="C2343" t="inlineStr">
        <is>
          <t>EURHUF,Call,403.98156877096096,09/09/2025,07/08/2025</t>
        </is>
      </c>
      <c r="G2343" s="1" t="n">
        <v>-4951.513811520089</v>
      </c>
      <c r="H2343" s="1" t="n">
        <v>0.0020802096452363</v>
      </c>
      <c r="K2343" s="4" t="n">
        <v>60489054.84</v>
      </c>
      <c r="L2343" s="5" t="n">
        <v>3000001</v>
      </c>
      <c r="M2343" s="6" t="n">
        <v>20.163012</v>
      </c>
      <c r="AB2343" s="8" t="inlineStr">
        <is>
          <t>QISSwaps</t>
        </is>
      </c>
      <c r="AG2343" t="n">
        <v>-1.2e-05</v>
      </c>
    </row>
    <row r="2344">
      <c r="A2344" t="inlineStr">
        <is>
          <t>QIS</t>
        </is>
      </c>
      <c r="B2344" t="inlineStr">
        <is>
          <t>EURHUF,Call,403.99633430135486,08/09/2025,06/08/2025</t>
        </is>
      </c>
      <c r="C2344" t="inlineStr">
        <is>
          <t>EURHUF,Call,403.99633430135486,08/09/2025,06/08/2025</t>
        </is>
      </c>
      <c r="G2344" s="1" t="n">
        <v>-5181.656535501709</v>
      </c>
      <c r="H2344" s="1" t="n">
        <v>0.0019853991425384</v>
      </c>
      <c r="K2344" s="4" t="n">
        <v>60489054.84</v>
      </c>
      <c r="L2344" s="5" t="n">
        <v>3000001</v>
      </c>
      <c r="M2344" s="6" t="n">
        <v>20.163012</v>
      </c>
      <c r="AB2344" s="8" t="inlineStr">
        <is>
          <t>QISSwaps</t>
        </is>
      </c>
      <c r="AG2344" t="n">
        <v>-1.2e-05</v>
      </c>
    </row>
    <row r="2345">
      <c r="A2345" t="inlineStr">
        <is>
          <t>QIS</t>
        </is>
      </c>
      <c r="B2345" t="inlineStr">
        <is>
          <t>EURHUF,Call,404.02249082039276,28/08/2025,29/07/2025</t>
        </is>
      </c>
      <c r="C2345" t="inlineStr">
        <is>
          <t>EURHUF,Call,404.02249082039276,28/08/2025,29/07/2025</t>
        </is>
      </c>
      <c r="G2345" s="1" t="n">
        <v>-5237.199740851162</v>
      </c>
      <c r="H2345" s="1" t="n">
        <v>0.001358927200181</v>
      </c>
      <c r="K2345" s="4" t="n">
        <v>60489054.84</v>
      </c>
      <c r="L2345" s="5" t="n">
        <v>3000001</v>
      </c>
      <c r="M2345" s="6" t="n">
        <v>20.163012</v>
      </c>
      <c r="AB2345" s="8" t="inlineStr">
        <is>
          <t>QISSwaps</t>
        </is>
      </c>
      <c r="AG2345" t="n">
        <v>-1.2e-05</v>
      </c>
    </row>
    <row r="2346">
      <c r="A2346" t="inlineStr">
        <is>
          <t>QIS</t>
        </is>
      </c>
      <c r="B2346" t="inlineStr">
        <is>
          <t>EURHUF,Call,404.0755674109615,04/09/2025,04/08/2025</t>
        </is>
      </c>
      <c r="C2346" t="inlineStr">
        <is>
          <t>EURHUF,Call,404.0755674109615,04/09/2025,04/08/2025</t>
        </is>
      </c>
      <c r="G2346" s="1" t="n">
        <v>-5377.353783142494</v>
      </c>
      <c r="H2346" s="1" t="n">
        <v>0.0017829113055306</v>
      </c>
      <c r="K2346" s="4" t="n">
        <v>60489054.84</v>
      </c>
      <c r="L2346" s="5" t="n">
        <v>3000001</v>
      </c>
      <c r="M2346" s="6" t="n">
        <v>20.163012</v>
      </c>
      <c r="AB2346" s="8" t="inlineStr">
        <is>
          <t>QISSwaps</t>
        </is>
      </c>
      <c r="AG2346" t="n">
        <v>-1.2e-05</v>
      </c>
    </row>
    <row r="2347">
      <c r="A2347" t="inlineStr">
        <is>
          <t>QIS</t>
        </is>
      </c>
      <c r="B2347" t="inlineStr">
        <is>
          <t>EURHUF,Call,404.0877691992411,18/08/2025,21/07/2025</t>
        </is>
      </c>
      <c r="C2347" t="inlineStr">
        <is>
          <t>EURHUF,Call,404.0877691992411,18/08/2025,21/07/2025</t>
        </is>
      </c>
      <c r="G2347" s="1" t="n">
        <v>-4608.767695794209</v>
      </c>
      <c r="H2347" s="1" t="n">
        <v>0.0002094496036575</v>
      </c>
      <c r="K2347" s="4" t="n">
        <v>60489054.84</v>
      </c>
      <c r="L2347" s="5" t="n">
        <v>3000001</v>
      </c>
      <c r="M2347" s="6" t="n">
        <v>20.163012</v>
      </c>
      <c r="AB2347" s="8" t="inlineStr">
        <is>
          <t>QISSwaps</t>
        </is>
      </c>
      <c r="AG2347" t="n">
        <v>-1.2e-05</v>
      </c>
    </row>
    <row r="2348">
      <c r="A2348" t="inlineStr">
        <is>
          <t>QIS</t>
        </is>
      </c>
      <c r="B2348" t="inlineStr">
        <is>
          <t>EURHUF,Call,404.162393030946,19/08/2025,22/07/2025</t>
        </is>
      </c>
      <c r="C2348" t="inlineStr">
        <is>
          <t>EURHUF,Call,404.162393030946,19/08/2025,22/07/2025</t>
        </is>
      </c>
      <c r="G2348" s="1" t="n">
        <v>-4727.573692863052</v>
      </c>
      <c r="H2348" s="1" t="n">
        <v>0.0002732006104655</v>
      </c>
      <c r="K2348" s="4" t="n">
        <v>60489054.84</v>
      </c>
      <c r="L2348" s="5" t="n">
        <v>3000001</v>
      </c>
      <c r="M2348" s="6" t="n">
        <v>20.163012</v>
      </c>
      <c r="AB2348" s="8" t="inlineStr">
        <is>
          <t>QISSwaps</t>
        </is>
      </c>
      <c r="AG2348" t="n">
        <v>-1.2e-05</v>
      </c>
    </row>
    <row r="2349">
      <c r="A2349" t="inlineStr">
        <is>
          <t>QIS</t>
        </is>
      </c>
      <c r="B2349" t="inlineStr">
        <is>
          <t>EURHUF,Call,404.18595002887173,05/09/2025,05/08/2025</t>
        </is>
      </c>
      <c r="C2349" t="inlineStr">
        <is>
          <t>EURHUF,Call,404.18595002887173,05/09/2025,05/08/2025</t>
        </is>
      </c>
      <c r="G2349" s="1" t="n">
        <v>-5286.399785827431</v>
      </c>
      <c r="H2349" s="1" t="n">
        <v>0.0018324946743375</v>
      </c>
      <c r="K2349" s="4" t="n">
        <v>60489054.84</v>
      </c>
      <c r="L2349" s="5" t="n">
        <v>3000001</v>
      </c>
      <c r="M2349" s="6" t="n">
        <v>20.163012</v>
      </c>
      <c r="AB2349" s="8" t="inlineStr">
        <is>
          <t>QISSwaps</t>
        </is>
      </c>
      <c r="AG2349" t="n">
        <v>-1.2e-05</v>
      </c>
    </row>
    <row r="2350">
      <c r="A2350" t="inlineStr">
        <is>
          <t>QIS</t>
        </is>
      </c>
      <c r="B2350" t="inlineStr">
        <is>
          <t>EURHUF,Call,404.19207356754737,13/08/2025,16/07/2025</t>
        </is>
      </c>
      <c r="C2350" t="inlineStr">
        <is>
          <t>EURHUF,Call,404.19207356754737,13/08/2025,16/07/2025</t>
        </is>
      </c>
      <c r="G2350" s="1" t="n">
        <v>-5191.512409498774</v>
      </c>
      <c r="H2350" s="1" t="n">
        <v>3.646596746443472e-05</v>
      </c>
      <c r="K2350" s="4" t="n">
        <v>60489054.84</v>
      </c>
      <c r="L2350" s="5" t="n">
        <v>3000001</v>
      </c>
      <c r="M2350" s="6" t="n">
        <v>20.163012</v>
      </c>
      <c r="AB2350" s="8" t="inlineStr">
        <is>
          <t>QISSwaps</t>
        </is>
      </c>
      <c r="AG2350" t="n">
        <v>-1.2e-05</v>
      </c>
    </row>
    <row r="2351">
      <c r="A2351" t="inlineStr">
        <is>
          <t>QIS</t>
        </is>
      </c>
      <c r="B2351" t="inlineStr">
        <is>
          <t>EURHUF,Call,404.26641010194106,14/08/2025,17/07/2025</t>
        </is>
      </c>
      <c r="C2351" t="inlineStr">
        <is>
          <t>EURHUF,Call,404.26641010194106,14/08/2025,17/07/2025</t>
        </is>
      </c>
      <c r="G2351" s="1" t="n">
        <v>-4990.231120754697</v>
      </c>
      <c r="H2351" s="1" t="n">
        <v>8.48220017107338e-05</v>
      </c>
      <c r="K2351" s="4" t="n">
        <v>60489054.84</v>
      </c>
      <c r="L2351" s="5" t="n">
        <v>3000001</v>
      </c>
      <c r="M2351" s="6" t="n">
        <v>20.163012</v>
      </c>
      <c r="AB2351" s="8" t="inlineStr">
        <is>
          <t>QISSwaps</t>
        </is>
      </c>
      <c r="AG2351" t="n">
        <v>-1.2e-05</v>
      </c>
    </row>
    <row r="2352">
      <c r="A2352" t="inlineStr">
        <is>
          <t>QIS</t>
        </is>
      </c>
      <c r="B2352" t="inlineStr">
        <is>
          <t>EURHUF,Call,404.3275886372433,27/08/2025,28/07/2025</t>
        </is>
      </c>
      <c r="C2352" t="inlineStr">
        <is>
          <t>EURHUF,Call,404.3275886372433,27/08/2025,28/07/2025</t>
        </is>
      </c>
      <c r="G2352" s="1" t="n">
        <v>-4642.429834633782</v>
      </c>
      <c r="H2352" s="1" t="n">
        <v>0.001043430805878</v>
      </c>
      <c r="K2352" s="4" t="n">
        <v>60489054.84</v>
      </c>
      <c r="L2352" s="5" t="n">
        <v>3000001</v>
      </c>
      <c r="M2352" s="6" t="n">
        <v>20.163012</v>
      </c>
      <c r="AB2352" s="8" t="inlineStr">
        <is>
          <t>QISSwaps</t>
        </is>
      </c>
      <c r="AG2352" t="n">
        <v>-1.2e-05</v>
      </c>
    </row>
    <row r="2353">
      <c r="A2353" t="inlineStr">
        <is>
          <t>QIS</t>
        </is>
      </c>
      <c r="B2353" t="inlineStr">
        <is>
          <t>EURHUF,Call,404.34648135288774,15/08/2025,18/07/2025</t>
        </is>
      </c>
      <c r="C2353" t="inlineStr">
        <is>
          <t>EURHUF,Call,404.34648135288774,15/08/2025,18/07/2025</t>
        </is>
      </c>
      <c r="G2353" s="1" t="n">
        <v>-4871.009220185479</v>
      </c>
      <c r="H2353" s="1" t="n">
        <v>0.0001261105995705</v>
      </c>
      <c r="K2353" s="4" t="n">
        <v>60489054.84</v>
      </c>
      <c r="L2353" s="5" t="n">
        <v>3000001</v>
      </c>
      <c r="M2353" s="6" t="n">
        <v>20.163012</v>
      </c>
      <c r="AB2353" s="8" t="inlineStr">
        <is>
          <t>QISSwaps</t>
        </is>
      </c>
      <c r="AG2353" t="n">
        <v>-1.2e-05</v>
      </c>
    </row>
    <row r="2354">
      <c r="A2354" t="inlineStr">
        <is>
          <t>QIS</t>
        </is>
      </c>
      <c r="B2354" t="inlineStr">
        <is>
          <t>EURHUF,Call,404.46667701736516,12/08/2025,15/07/2025</t>
        </is>
      </c>
      <c r="C2354" t="inlineStr">
        <is>
          <t>EURHUF,Call,404.46667701736516,12/08/2025,15/07/2025</t>
        </is>
      </c>
      <c r="G2354" s="1" t="n">
        <v>-5247.319665404857</v>
      </c>
      <c r="H2354" s="1" t="n">
        <v>7.766192333320092e-06</v>
      </c>
      <c r="K2354" s="4" t="n">
        <v>60489054.84</v>
      </c>
      <c r="L2354" s="5" t="n">
        <v>3000001</v>
      </c>
      <c r="M2354" s="6" t="n">
        <v>20.163012</v>
      </c>
      <c r="AB2354" s="8" t="inlineStr">
        <is>
          <t>QISSwaps</t>
        </is>
      </c>
      <c r="AG2354" t="n">
        <v>-1.2e-05</v>
      </c>
    </row>
    <row r="2355">
      <c r="A2355" t="inlineStr">
        <is>
          <t>QIS</t>
        </is>
      </c>
      <c r="B2355" t="inlineStr">
        <is>
          <t>EURHUF,Call,404.51489293549787,07/08/2025,10/07/2025</t>
        </is>
      </c>
      <c r="C2355" t="inlineStr">
        <is>
          <t>EURHUF,Call,404.51489293549787,07/08/2025,10/07/2025</t>
        </is>
      </c>
      <c r="G2355" s="1" t="n">
        <v>-5307.862267140142</v>
      </c>
      <c r="K2355" s="4" t="n">
        <v>60489054.84</v>
      </c>
      <c r="L2355" s="5" t="n">
        <v>3000001</v>
      </c>
      <c r="M2355" s="6" t="n">
        <v>20.163012</v>
      </c>
      <c r="AB2355" s="8" t="inlineStr">
        <is>
          <t>QISSwaps</t>
        </is>
      </c>
      <c r="AG2355" t="n">
        <v>-1.2e-05</v>
      </c>
    </row>
    <row r="2356">
      <c r="A2356" t="inlineStr">
        <is>
          <t>QIS</t>
        </is>
      </c>
      <c r="B2356" t="inlineStr">
        <is>
          <t>EURHUF,Call,404.62758210754976,03/09/2025,01/08/2025</t>
        </is>
      </c>
      <c r="C2356" t="inlineStr">
        <is>
          <t>EURHUF,Call,404.62758210754976,03/09/2025,01/08/2025</t>
        </is>
      </c>
      <c r="G2356" s="1" t="n">
        <v>-5261.045937826446</v>
      </c>
      <c r="H2356" s="1" t="n">
        <v>0.0014845076064501</v>
      </c>
      <c r="K2356" s="4" t="n">
        <v>60489054.84</v>
      </c>
      <c r="L2356" s="5" t="n">
        <v>3000001</v>
      </c>
      <c r="M2356" s="6" t="n">
        <v>20.163012</v>
      </c>
      <c r="AB2356" s="8" t="inlineStr">
        <is>
          <t>QISSwaps</t>
        </is>
      </c>
      <c r="AG2356" t="n">
        <v>-1.2e-05</v>
      </c>
    </row>
    <row r="2357">
      <c r="A2357" t="inlineStr">
        <is>
          <t>QIS</t>
        </is>
      </c>
      <c r="B2357" t="inlineStr">
        <is>
          <t>EURHUF,Call,404.6374178701845,21/08/2025,23/07/2025</t>
        </is>
      </c>
      <c r="C2357" t="inlineStr">
        <is>
          <t>EURHUF,Call,404.6374178701845,21/08/2025,23/07/2025</t>
        </is>
      </c>
      <c r="G2357" s="1" t="n">
        <v>-4497.194688935769</v>
      </c>
      <c r="H2357" s="1" t="n">
        <v>0.0003890556039174</v>
      </c>
      <c r="K2357" s="4" t="n">
        <v>60489054.84</v>
      </c>
      <c r="L2357" s="5" t="n">
        <v>3000001</v>
      </c>
      <c r="M2357" s="6" t="n">
        <v>20.163012</v>
      </c>
      <c r="AB2357" s="8" t="inlineStr">
        <is>
          <t>QISSwaps</t>
        </is>
      </c>
      <c r="AG2357" t="n">
        <v>-1.2e-05</v>
      </c>
    </row>
    <row r="2358">
      <c r="A2358" t="inlineStr">
        <is>
          <t>QIS</t>
        </is>
      </c>
      <c r="B2358" t="inlineStr">
        <is>
          <t>EURHUF,Call,404.639790585431,11/08/2025,14/07/2025</t>
        </is>
      </c>
      <c r="C2358" t="inlineStr">
        <is>
          <t>EURHUF,Call,404.639790585431,11/08/2025,14/07/2025</t>
        </is>
      </c>
      <c r="G2358" s="1" t="n">
        <v>-5075.414435262381</v>
      </c>
      <c r="H2358" s="1" t="n">
        <v>5.316417012877764e-07</v>
      </c>
      <c r="K2358" s="4" t="n">
        <v>60489054.84</v>
      </c>
      <c r="L2358" s="5" t="n">
        <v>3000001</v>
      </c>
      <c r="M2358" s="6" t="n">
        <v>20.163012</v>
      </c>
      <c r="AB2358" s="8" t="inlineStr">
        <is>
          <t>QISSwaps</t>
        </is>
      </c>
      <c r="AG2358" t="n">
        <v>-1.2e-05</v>
      </c>
    </row>
    <row r="2359">
      <c r="A2359" t="inlineStr">
        <is>
          <t>QIS</t>
        </is>
      </c>
      <c r="B2359" t="inlineStr">
        <is>
          <t>EURHUF,Call,404.6539102224062,08/08/2025,11/07/2025</t>
        </is>
      </c>
      <c r="C2359" t="inlineStr">
        <is>
          <t>EURHUF,Call,404.6539102224062,08/08/2025,11/07/2025</t>
        </is>
      </c>
      <c r="G2359" s="1" t="n">
        <v>-5357.726710826004</v>
      </c>
      <c r="H2359" s="1" t="n">
        <v>7.753868712184245e-10</v>
      </c>
      <c r="K2359" s="4" t="n">
        <v>60489054.84</v>
      </c>
      <c r="L2359" s="5" t="n">
        <v>3000001</v>
      </c>
      <c r="M2359" s="6" t="n">
        <v>20.163012</v>
      </c>
      <c r="AB2359" s="8" t="inlineStr">
        <is>
          <t>QISSwaps</t>
        </is>
      </c>
      <c r="AG2359" t="n">
        <v>-1.2e-05</v>
      </c>
    </row>
    <row r="2360">
      <c r="A2360" t="inlineStr">
        <is>
          <t>QIS</t>
        </is>
      </c>
      <c r="B2360" t="inlineStr">
        <is>
          <t>EURHUF,Call,404.7497048998266,29/08/2025,30/07/2025</t>
        </is>
      </c>
      <c r="C2360" t="inlineStr">
        <is>
          <t>EURHUF,Call,404.7497048998266,29/08/2025,30/07/2025</t>
        </is>
      </c>
      <c r="G2360" s="1" t="n">
        <v>-5317.124348496885</v>
      </c>
      <c r="H2360" s="1" t="n">
        <v>0.0012219843684892</v>
      </c>
      <c r="K2360" s="4" t="n">
        <v>60489054.84</v>
      </c>
      <c r="L2360" s="5" t="n">
        <v>3000001</v>
      </c>
      <c r="M2360" s="6" t="n">
        <v>20.163012</v>
      </c>
      <c r="AB2360" s="8" t="inlineStr">
        <is>
          <t>QISSwaps</t>
        </is>
      </c>
      <c r="AG2360" t="n">
        <v>-1.2e-05</v>
      </c>
    </row>
    <row r="2361">
      <c r="A2361" t="inlineStr">
        <is>
          <t>QIS</t>
        </is>
      </c>
      <c r="B2361" t="inlineStr">
        <is>
          <t>EURHUF,Call,404.7756248191497,02/09/2025,31/07/2025</t>
        </is>
      </c>
      <c r="C2361" t="inlineStr">
        <is>
          <t>EURHUF,Call,404.7756248191497,02/09/2025,31/07/2025</t>
        </is>
      </c>
      <c r="G2361" s="1" t="n">
        <v>-5619.432031134345</v>
      </c>
      <c r="H2361" s="1" t="n">
        <v>0.001366372725015</v>
      </c>
      <c r="K2361" s="4" t="n">
        <v>60489054.84</v>
      </c>
      <c r="L2361" s="5" t="n">
        <v>3000001</v>
      </c>
      <c r="M2361" s="6" t="n">
        <v>20.163012</v>
      </c>
      <c r="AB2361" s="8" t="inlineStr">
        <is>
          <t>QISSwaps</t>
        </is>
      </c>
      <c r="AG2361" t="n">
        <v>-1.2e-05</v>
      </c>
    </row>
    <row r="2362">
      <c r="A2362" t="inlineStr">
        <is>
          <t>QIS</t>
        </is>
      </c>
      <c r="B2362" t="inlineStr">
        <is>
          <t>EURHUF,Call,404.82033134862365,08/09/2025,06/08/2025</t>
        </is>
      </c>
      <c r="C2362" t="inlineStr">
        <is>
          <t>EURHUF,Call,404.82033134862365,08/09/2025,06/08/2025</t>
        </is>
      </c>
      <c r="G2362" s="1" t="n">
        <v>-5160.583857198229</v>
      </c>
      <c r="H2362" s="1" t="n">
        <v>0.0017158742823101</v>
      </c>
      <c r="K2362" s="4" t="n">
        <v>60489054.84</v>
      </c>
      <c r="L2362" s="5" t="n">
        <v>3000001</v>
      </c>
      <c r="M2362" s="6" t="n">
        <v>20.163012</v>
      </c>
      <c r="AB2362" s="8" t="inlineStr">
        <is>
          <t>QISSwaps</t>
        </is>
      </c>
      <c r="AG2362" t="n">
        <v>-1.2e-05</v>
      </c>
    </row>
    <row r="2363">
      <c r="A2363" t="inlineStr">
        <is>
          <t>QIS</t>
        </is>
      </c>
      <c r="B2363" t="inlineStr">
        <is>
          <t>EURHUF,Call,404.8258549176199,18/08/2025,21/07/2025</t>
        </is>
      </c>
      <c r="C2363" t="inlineStr">
        <is>
          <t>EURHUF,Call,404.8258549176199,18/08/2025,21/07/2025</t>
        </is>
      </c>
      <c r="G2363" s="1" t="n">
        <v>-4591.977440994027</v>
      </c>
      <c r="H2363" s="1" t="n">
        <v>0.0001489861375146</v>
      </c>
      <c r="K2363" s="4" t="n">
        <v>60489054.84</v>
      </c>
      <c r="L2363" s="5" t="n">
        <v>3000001</v>
      </c>
      <c r="M2363" s="6" t="n">
        <v>20.163012</v>
      </c>
      <c r="AB2363" s="8" t="inlineStr">
        <is>
          <t>QISSwaps</t>
        </is>
      </c>
      <c r="AG2363" t="n">
        <v>-1.2e-05</v>
      </c>
    </row>
    <row r="2364">
      <c r="A2364" t="inlineStr">
        <is>
          <t>QIS</t>
        </is>
      </c>
      <c r="B2364" t="inlineStr">
        <is>
          <t>EURHUF,Call,404.86191385249765,28/08/2025,29/07/2025</t>
        </is>
      </c>
      <c r="C2364" t="inlineStr">
        <is>
          <t>EURHUF,Call,404.86191385249765,28/08/2025,29/07/2025</t>
        </is>
      </c>
      <c r="G2364" s="1" t="n">
        <v>-5215.505091568337</v>
      </c>
      <c r="H2364" s="1" t="n">
        <v>0.0011399061603786</v>
      </c>
      <c r="K2364" s="4" t="n">
        <v>60489054.84</v>
      </c>
      <c r="L2364" s="5" t="n">
        <v>3000001</v>
      </c>
      <c r="M2364" s="6" t="n">
        <v>20.163012</v>
      </c>
      <c r="AB2364" s="8" t="inlineStr">
        <is>
          <t>QISSwaps</t>
        </is>
      </c>
      <c r="AG2364" t="n">
        <v>-1.2e-05</v>
      </c>
    </row>
    <row r="2365">
      <c r="A2365" t="inlineStr">
        <is>
          <t>QIS</t>
        </is>
      </c>
      <c r="B2365" t="inlineStr">
        <is>
          <t>EURHUF,Call,404.92229615163114,19/08/2025,22/07/2025</t>
        </is>
      </c>
      <c r="C2365" t="inlineStr">
        <is>
          <t>EURHUF,Call,404.92229615163114,19/08/2025,22/07/2025</t>
        </is>
      </c>
      <c r="G2365" s="1" t="n">
        <v>-4709.846207463299</v>
      </c>
      <c r="H2365" s="1" t="n">
        <v>0.000202444928667</v>
      </c>
      <c r="K2365" s="4" t="n">
        <v>60489054.84</v>
      </c>
      <c r="L2365" s="5" t="n">
        <v>3000001</v>
      </c>
      <c r="M2365" s="6" t="n">
        <v>20.163012</v>
      </c>
      <c r="AB2365" s="8" t="inlineStr">
        <is>
          <t>QISSwaps</t>
        </is>
      </c>
      <c r="AG2365" t="n">
        <v>-1.2e-05</v>
      </c>
    </row>
    <row r="2366">
      <c r="A2366" t="inlineStr">
        <is>
          <t>QIS</t>
        </is>
      </c>
      <c r="B2366" t="inlineStr">
        <is>
          <t>EURHUF,Call,404.93196035340975,04/09/2025,04/08/2025</t>
        </is>
      </c>
      <c r="C2366" t="inlineStr">
        <is>
          <t>EURHUF,Call,404.93196035340975,04/09/2025,04/08/2025</t>
        </is>
      </c>
      <c r="G2366" s="1" t="n">
        <v>-5354.632641945393</v>
      </c>
      <c r="H2366" s="1" t="n">
        <v>0.0015220738534948</v>
      </c>
      <c r="K2366" s="4" t="n">
        <v>60489054.84</v>
      </c>
      <c r="L2366" s="5" t="n">
        <v>3000001</v>
      </c>
      <c r="M2366" s="6" t="n">
        <v>20.163012</v>
      </c>
      <c r="AB2366" s="8" t="inlineStr">
        <is>
          <t>QISSwaps</t>
        </is>
      </c>
      <c r="AG2366" t="n">
        <v>-1.2e-05</v>
      </c>
    </row>
    <row r="2367">
      <c r="A2367" t="inlineStr">
        <is>
          <t>QIS</t>
        </is>
      </c>
      <c r="B2367" t="inlineStr">
        <is>
          <t>EURHUF,Call,405.02043601732197,13/08/2025,16/07/2025</t>
        </is>
      </c>
      <c r="C2367" t="inlineStr">
        <is>
          <t>EURHUF,Call,405.02043601732197,13/08/2025,16/07/2025</t>
        </is>
      </c>
      <c r="G2367" s="1" t="n">
        <v>-5170.298387520932</v>
      </c>
      <c r="H2367" s="1" t="n">
        <v>1.688314913233152e-05</v>
      </c>
      <c r="K2367" s="4" t="n">
        <v>60489054.84</v>
      </c>
      <c r="L2367" s="5" t="n">
        <v>3000001</v>
      </c>
      <c r="M2367" s="6" t="n">
        <v>20.163012</v>
      </c>
      <c r="AB2367" s="8" t="inlineStr">
        <is>
          <t>QISSwaps</t>
        </is>
      </c>
      <c r="AG2367" t="n">
        <v>-1.2e-05</v>
      </c>
    </row>
    <row r="2368">
      <c r="A2368" t="inlineStr">
        <is>
          <t>QIS</t>
        </is>
      </c>
      <c r="B2368" t="inlineStr">
        <is>
          <t>EURHUF,Call,405.0269909832879,05/09/2025,05/08/2025</t>
        </is>
      </c>
      <c r="C2368" t="inlineStr">
        <is>
          <t>EURHUF,Call,405.0269909832879,05/09/2025,05/08/2025</t>
        </is>
      </c>
      <c r="G2368" s="1" t="n">
        <v>-5264.468098973333</v>
      </c>
      <c r="H2368" s="1" t="n">
        <v>0.0015750388706203</v>
      </c>
      <c r="K2368" s="4" t="n">
        <v>60489054.84</v>
      </c>
      <c r="L2368" s="5" t="n">
        <v>3000001</v>
      </c>
      <c r="M2368" s="6" t="n">
        <v>20.163012</v>
      </c>
      <c r="AB2368" s="8" t="inlineStr">
        <is>
          <t>QISSwaps</t>
        </is>
      </c>
      <c r="AG2368" t="n">
        <v>-1.2e-05</v>
      </c>
    </row>
    <row r="2369">
      <c r="A2369" t="inlineStr">
        <is>
          <t>QIS</t>
        </is>
      </c>
      <c r="B2369" t="inlineStr">
        <is>
          <t>EURHUF,Call,405.0635907394008,14/08/2025,17/07/2025</t>
        </is>
      </c>
      <c r="C2369" t="inlineStr">
        <is>
          <t>EURHUF,Call,405.0635907394008,14/08/2025,17/07/2025</t>
        </is>
      </c>
      <c r="G2369" s="1" t="n">
        <v>-4970.608517415714</v>
      </c>
      <c r="H2369" s="1" t="n">
        <v>4.525415274565691e-05</v>
      </c>
      <c r="K2369" s="4" t="n">
        <v>60489054.84</v>
      </c>
      <c r="L2369" s="5" t="n">
        <v>3000001</v>
      </c>
      <c r="M2369" s="6" t="n">
        <v>20.163012</v>
      </c>
      <c r="AB2369" s="8" t="inlineStr">
        <is>
          <t>QISSwaps</t>
        </is>
      </c>
      <c r="AG2369" t="n">
        <v>-1.2e-05</v>
      </c>
    </row>
    <row r="2370">
      <c r="A2370" t="inlineStr">
        <is>
          <t>QIS</t>
        </is>
      </c>
      <c r="B2370" t="inlineStr">
        <is>
          <t>EURHUF,Call,405.1242422177941,15/08/2025,18/07/2025</t>
        </is>
      </c>
      <c r="C2370" t="inlineStr">
        <is>
          <t>EURHUF,Call,405.1242422177941,15/08/2025,18/07/2025</t>
        </is>
      </c>
      <c r="G2370" s="1" t="n">
        <v>-4852.324365655823</v>
      </c>
      <c r="H2370" s="1" t="n">
        <v>7.795338798390068e-05</v>
      </c>
      <c r="K2370" s="4" t="n">
        <v>60489054.84</v>
      </c>
      <c r="L2370" s="5" t="n">
        <v>3000001</v>
      </c>
      <c r="M2370" s="6" t="n">
        <v>20.163012</v>
      </c>
      <c r="AB2370" s="8" t="inlineStr">
        <is>
          <t>QISSwaps</t>
        </is>
      </c>
      <c r="AG2370" t="n">
        <v>-1.2e-05</v>
      </c>
    </row>
    <row r="2371">
      <c r="A2371" t="inlineStr">
        <is>
          <t>QIS</t>
        </is>
      </c>
      <c r="B2371" t="inlineStr">
        <is>
          <t>EURHUF,Call,405.31171185965695,12/08/2025,15/07/2025</t>
        </is>
      </c>
      <c r="C2371" t="inlineStr">
        <is>
          <t>EURHUF,Call,405.31171185965695,12/08/2025,15/07/2025</t>
        </is>
      </c>
      <c r="G2371" s="1" t="n">
        <v>-5225.46218921831</v>
      </c>
      <c r="H2371" s="1" t="n">
        <v>2.705079701369582e-06</v>
      </c>
      <c r="K2371" s="4" t="n">
        <v>60489054.84</v>
      </c>
      <c r="L2371" s="5" t="n">
        <v>3000001</v>
      </c>
      <c r="M2371" s="6" t="n">
        <v>20.163012</v>
      </c>
      <c r="AB2371" s="8" t="inlineStr">
        <is>
          <t>QISSwaps</t>
        </is>
      </c>
      <c r="AG2371" t="n">
        <v>-1.2e-05</v>
      </c>
    </row>
    <row r="2372">
      <c r="A2372" t="inlineStr">
        <is>
          <t>QIS</t>
        </is>
      </c>
      <c r="B2372" t="inlineStr">
        <is>
          <t>EURHUF,Call,405.3636434895403,21/08/2025,23/07/2025</t>
        </is>
      </c>
      <c r="C2372" t="inlineStr">
        <is>
          <t>EURHUF,Call,405.3636434895403,21/08/2025,23/07/2025</t>
        </is>
      </c>
      <c r="G2372" s="1" t="n">
        <v>-4481.095305165817</v>
      </c>
      <c r="H2372" s="1" t="n">
        <v>0.0003108415634921</v>
      </c>
      <c r="K2372" s="4" t="n">
        <v>60489054.84</v>
      </c>
      <c r="L2372" s="5" t="n">
        <v>3000001</v>
      </c>
      <c r="M2372" s="6" t="n">
        <v>20.163012</v>
      </c>
      <c r="AB2372" s="8" t="inlineStr">
        <is>
          <t>QISSwaps</t>
        </is>
      </c>
      <c r="AG2372" t="n">
        <v>-1.2e-05</v>
      </c>
    </row>
    <row r="2373">
      <c r="A2373" t="inlineStr">
        <is>
          <t>QIS</t>
        </is>
      </c>
      <c r="B2373" t="inlineStr">
        <is>
          <t>EURHUF,Call,405.37443286745406,07/08/2025,10/07/2025</t>
        </is>
      </c>
      <c r="C2373" t="inlineStr">
        <is>
          <t>EURHUF,Call,405.37443286745406,07/08/2025,10/07/2025</t>
        </is>
      </c>
      <c r="G2373" s="1" t="n">
        <v>-5285.37696801259</v>
      </c>
      <c r="K2373" s="4" t="n">
        <v>60489054.84</v>
      </c>
      <c r="L2373" s="5" t="n">
        <v>3000001</v>
      </c>
      <c r="M2373" s="6" t="n">
        <v>20.163012</v>
      </c>
      <c r="AB2373" s="8" t="inlineStr">
        <is>
          <t>QISSwaps</t>
        </is>
      </c>
      <c r="AG2373" t="n">
        <v>-1.2e-05</v>
      </c>
    </row>
    <row r="2374">
      <c r="A2374" t="inlineStr">
        <is>
          <t>QIS</t>
        </is>
      </c>
      <c r="B2374" t="inlineStr">
        <is>
          <t>EURHUF,Call,405.45588388886694,03/09/2025,01/08/2025</t>
        </is>
      </c>
      <c r="C2374" t="inlineStr">
        <is>
          <t>EURHUF,Call,405.45588388886694,03/09/2025,01/08/2025</t>
        </is>
      </c>
      <c r="G2374" s="1" t="n">
        <v>-5239.572417724781</v>
      </c>
      <c r="H2374" s="1" t="n">
        <v>0.001272268348175</v>
      </c>
      <c r="K2374" s="4" t="n">
        <v>60489054.84</v>
      </c>
      <c r="L2374" s="5" t="n">
        <v>3000001</v>
      </c>
      <c r="M2374" s="6" t="n">
        <v>20.163012</v>
      </c>
      <c r="AB2374" s="8" t="inlineStr">
        <is>
          <t>QISSwaps</t>
        </is>
      </c>
      <c r="AG2374" t="n">
        <v>-1.2e-05</v>
      </c>
    </row>
    <row r="2375">
      <c r="A2375" t="inlineStr">
        <is>
          <t>QIS</t>
        </is>
      </c>
      <c r="B2375" t="inlineStr">
        <is>
          <t>EURHUF,Call,405.4605250841434,11/08/2025,14/07/2025</t>
        </is>
      </c>
      <c r="C2375" t="inlineStr">
        <is>
          <t>EURHUF,Call,405.4605250841434,11/08/2025,14/07/2025</t>
        </is>
      </c>
      <c r="G2375" s="1" t="n">
        <v>-5054.887890816998</v>
      </c>
      <c r="H2375" s="1" t="n">
        <v>1.210294785235319e-07</v>
      </c>
      <c r="K2375" s="4" t="n">
        <v>60489054.84</v>
      </c>
      <c r="L2375" s="5" t="n">
        <v>3000001</v>
      </c>
      <c r="M2375" s="6" t="n">
        <v>20.163012</v>
      </c>
      <c r="AB2375" s="8" t="inlineStr">
        <is>
          <t>QISSwaps</t>
        </is>
      </c>
      <c r="AG2375" t="n">
        <v>-1.2e-05</v>
      </c>
    </row>
    <row r="2376">
      <c r="A2376" t="inlineStr">
        <is>
          <t>QIS</t>
        </is>
      </c>
      <c r="B2376" t="inlineStr">
        <is>
          <t>EURHUF,Call,405.5217383612639,08/08/2025,11/07/2025</t>
        </is>
      </c>
      <c r="C2376" t="inlineStr">
        <is>
          <t>EURHUF,Call,405.5217383612639,08/08/2025,11/07/2025</t>
        </is>
      </c>
      <c r="G2376" s="1" t="n">
        <v>-5334.819870393215</v>
      </c>
      <c r="H2376" s="1" t="n">
        <v>4.289779706137552e-11</v>
      </c>
      <c r="K2376" s="4" t="n">
        <v>60489054.84</v>
      </c>
      <c r="L2376" s="5" t="n">
        <v>3000001</v>
      </c>
      <c r="M2376" s="6" t="n">
        <v>20.163012</v>
      </c>
      <c r="AB2376" s="8" t="inlineStr">
        <is>
          <t>QISSwaps</t>
        </is>
      </c>
      <c r="AG2376" t="n">
        <v>-1.2e-05</v>
      </c>
    </row>
    <row r="2377">
      <c r="A2377" t="inlineStr">
        <is>
          <t>QIS</t>
        </is>
      </c>
      <c r="B2377" t="inlineStr">
        <is>
          <t>EURHUF,Call,405.5639406359987,18/08/2025,21/07/2025</t>
        </is>
      </c>
      <c r="C2377" t="inlineStr">
        <is>
          <t>EURHUF,Call,405.5639406359987,18/08/2025,21/07/2025</t>
        </is>
      </c>
      <c r="G2377" s="1" t="n">
        <v>-4575.278772495666</v>
      </c>
      <c r="H2377" s="1" t="n">
        <v>0.0001014712847591</v>
      </c>
      <c r="K2377" s="4" t="n">
        <v>60489054.84</v>
      </c>
      <c r="L2377" s="5" t="n">
        <v>3000001</v>
      </c>
      <c r="M2377" s="6" t="n">
        <v>20.163012</v>
      </c>
      <c r="AB2377" s="8" t="inlineStr">
        <is>
          <t>QISSwaps</t>
        </is>
      </c>
      <c r="AG2377" t="n">
        <v>-1.2e-05</v>
      </c>
    </row>
    <row r="2378">
      <c r="A2378" t="inlineStr">
        <is>
          <t>QIS</t>
        </is>
      </c>
      <c r="B2378" t="inlineStr">
        <is>
          <t>EURHUF,Call,405.59284508581345,29/08/2025,30/07/2025</t>
        </is>
      </c>
      <c r="C2378" t="inlineStr">
        <is>
          <t>EURHUF,Call,405.59284508581345,29/08/2025,30/07/2025</t>
        </is>
      </c>
      <c r="G2378" s="1" t="n">
        <v>-5295.041012530124</v>
      </c>
      <c r="H2378" s="1" t="n">
        <v>0.0010319311967565</v>
      </c>
      <c r="K2378" s="4" t="n">
        <v>60489054.84</v>
      </c>
      <c r="L2378" s="5" t="n">
        <v>3000001</v>
      </c>
      <c r="M2378" s="6" t="n">
        <v>20.163012</v>
      </c>
      <c r="AB2378" s="8" t="inlineStr">
        <is>
          <t>QISSwaps</t>
        </is>
      </c>
      <c r="AG2378" t="n">
        <v>-1.2e-05</v>
      </c>
    </row>
    <row r="2379">
      <c r="A2379" t="inlineStr">
        <is>
          <t>QIS</t>
        </is>
      </c>
      <c r="B2379" t="inlineStr">
        <is>
          <t>EURHUF,Call,405.6443283958924,08/09/2025,06/08/2025</t>
        </is>
      </c>
      <c r="C2379" t="inlineStr">
        <is>
          <t>EURHUF,Call,405.6443283958924,08/09/2025,06/08/2025</t>
        </is>
      </c>
      <c r="G2379" s="1" t="n">
        <v>-5139.639465043555</v>
      </c>
      <c r="H2379" s="1" t="n">
        <v>0.0014872833018529</v>
      </c>
      <c r="K2379" s="4" t="n">
        <v>60489054.84</v>
      </c>
      <c r="L2379" s="5" t="n">
        <v>3000001</v>
      </c>
      <c r="M2379" s="6" t="n">
        <v>20.163012</v>
      </c>
      <c r="AB2379" s="8" t="inlineStr">
        <is>
          <t>QISSwaps</t>
        </is>
      </c>
      <c r="AG2379" t="n">
        <v>-1.2e-05</v>
      </c>
    </row>
    <row r="2380">
      <c r="A2380" t="inlineStr">
        <is>
          <t>QIS</t>
        </is>
      </c>
      <c r="B2380" t="inlineStr">
        <is>
          <t>EURHUF,Call,405.66336549098673,02/09/2025,31/07/2025</t>
        </is>
      </c>
      <c r="C2380" t="inlineStr">
        <is>
          <t>EURHUF,Call,405.66336549098673,02/09/2025,31/07/2025</t>
        </is>
      </c>
      <c r="G2380" s="1" t="n">
        <v>-5594.864173415867</v>
      </c>
      <c r="H2380" s="1" t="n">
        <v>0.001153779637216</v>
      </c>
      <c r="K2380" s="4" t="n">
        <v>60489054.84</v>
      </c>
      <c r="L2380" s="5" t="n">
        <v>3000001</v>
      </c>
      <c r="M2380" s="6" t="n">
        <v>20.163012</v>
      </c>
      <c r="AB2380" s="8" t="inlineStr">
        <is>
          <t>QISSwaps</t>
        </is>
      </c>
      <c r="AG2380" t="n">
        <v>-1.2e-05</v>
      </c>
    </row>
    <row r="2381">
      <c r="A2381" t="inlineStr">
        <is>
          <t>QIS</t>
        </is>
      </c>
      <c r="B2381" t="inlineStr">
        <is>
          <t>EURHUF,Call,405.68219927231627,19/08/2025,22/07/2025</t>
        </is>
      </c>
      <c r="C2381" t="inlineStr">
        <is>
          <t>EURHUF,Call,405.68219927231627,19/08/2025,22/07/2025</t>
        </is>
      </c>
      <c r="G2381" s="1" t="n">
        <v>-4692.218247387535</v>
      </c>
      <c r="H2381" s="1" t="n">
        <v>0.0001451896788368</v>
      </c>
      <c r="K2381" s="4" t="n">
        <v>60489054.84</v>
      </c>
      <c r="L2381" s="5" t="n">
        <v>3000001</v>
      </c>
      <c r="M2381" s="6" t="n">
        <v>20.163012</v>
      </c>
      <c r="AB2381" s="8" t="inlineStr">
        <is>
          <t>QISSwaps</t>
        </is>
      </c>
      <c r="AG2381" t="n">
        <v>-1.2e-05</v>
      </c>
    </row>
    <row r="2382">
      <c r="A2382" t="inlineStr">
        <is>
          <t>QIS</t>
        </is>
      </c>
      <c r="B2382" t="inlineStr">
        <is>
          <t>EURHUF,Call,405.70133688460254,28/08/2025,29/07/2025</t>
        </is>
      </c>
      <c r="C2382" t="inlineStr">
        <is>
          <t>EURHUF,Call,405.70133688460254,28/08/2025,29/07/2025</t>
        </is>
      </c>
      <c r="G2382" s="1" t="n">
        <v>-5193.944965938044</v>
      </c>
      <c r="H2382" s="1" t="n">
        <v>0.0009592154590041001</v>
      </c>
      <c r="K2382" s="4" t="n">
        <v>60489054.84</v>
      </c>
      <c r="L2382" s="5" t="n">
        <v>3000001</v>
      </c>
      <c r="M2382" s="6" t="n">
        <v>20.163012</v>
      </c>
      <c r="AB2382" s="8" t="inlineStr">
        <is>
          <t>QISSwaps</t>
        </is>
      </c>
      <c r="AG2382" t="n">
        <v>-1.2e-05</v>
      </c>
    </row>
    <row r="2383">
      <c r="A2383" t="inlineStr">
        <is>
          <t>QIS</t>
        </is>
      </c>
      <c r="B2383" t="inlineStr">
        <is>
          <t>EURHUF,Call,405.7883532958579,04/09/2025,04/08/2025</t>
        </is>
      </c>
      <c r="C2383" t="inlineStr">
        <is>
          <t>EURHUF,Call,405.7883532958579,04/09/2025,04/08/2025</t>
        </is>
      </c>
      <c r="G2383" s="1" t="n">
        <v>-5332.055203874548</v>
      </c>
      <c r="H2383" s="1" t="n">
        <v>0.001302422283908</v>
      </c>
      <c r="K2383" s="4" t="n">
        <v>60489054.84</v>
      </c>
      <c r="L2383" s="5" t="n">
        <v>3000001</v>
      </c>
      <c r="M2383" s="6" t="n">
        <v>20.163012</v>
      </c>
      <c r="AB2383" s="8" t="inlineStr">
        <is>
          <t>QISSwaps</t>
        </is>
      </c>
      <c r="AG2383" t="n">
        <v>-1.2e-05</v>
      </c>
    </row>
    <row r="2384">
      <c r="A2384" t="inlineStr">
        <is>
          <t>QIS</t>
        </is>
      </c>
      <c r="B2384" t="inlineStr">
        <is>
          <t>EURHUF,Call,405.8487984670966,13/08/2025,16/07/2025</t>
        </is>
      </c>
      <c r="C2384" t="inlineStr">
        <is>
          <t>EURHUF,Call,405.8487984670966,13/08/2025,16/07/2025</t>
        </is>
      </c>
      <c r="G2384" s="1" t="n">
        <v>-5149.214130318599</v>
      </c>
      <c r="H2384" s="1" t="n">
        <v>7.242431489997066e-06</v>
      </c>
      <c r="K2384" s="4" t="n">
        <v>60489054.84</v>
      </c>
      <c r="L2384" s="5" t="n">
        <v>3000001</v>
      </c>
      <c r="M2384" s="6" t="n">
        <v>20.163012</v>
      </c>
      <c r="AB2384" s="8" t="inlineStr">
        <is>
          <t>QISSwaps</t>
        </is>
      </c>
      <c r="AG2384" t="n">
        <v>-1.2e-05</v>
      </c>
    </row>
    <row r="2385">
      <c r="A2385" t="inlineStr">
        <is>
          <t>QIS</t>
        </is>
      </c>
      <c r="B2385" t="inlineStr">
        <is>
          <t>EURHUF,Call,405.8607713768605,14/08/2025,17/07/2025</t>
        </is>
      </c>
      <c r="C2385" t="inlineStr">
        <is>
          <t>EURHUF,Call,405.8607713768605,14/08/2025,17/07/2025</t>
        </is>
      </c>
      <c r="G2385" s="1" t="n">
        <v>-4951.101427028142</v>
      </c>
      <c r="H2385" s="1" t="n">
        <v>2.316159690214438e-05</v>
      </c>
      <c r="K2385" s="4" t="n">
        <v>60489054.84</v>
      </c>
      <c r="L2385" s="5" t="n">
        <v>3000001</v>
      </c>
      <c r="M2385" s="6" t="n">
        <v>20.163012</v>
      </c>
      <c r="AB2385" s="8" t="inlineStr">
        <is>
          <t>QISSwaps</t>
        </is>
      </c>
      <c r="AG2385" t="n">
        <v>-1.2e-05</v>
      </c>
    </row>
    <row r="2386">
      <c r="A2386" t="inlineStr">
        <is>
          <t>QIS</t>
        </is>
      </c>
      <c r="B2386" t="inlineStr">
        <is>
          <t>EURHUF,Call,405.86803193770396,05/09/2025,05/08/2025</t>
        </is>
      </c>
      <c r="C2386" t="inlineStr">
        <is>
          <t>EURHUF,Call,405.86803193770396,05/09/2025,05/08/2025</t>
        </is>
      </c>
      <c r="G2386" s="1" t="n">
        <v>-5242.672611529519</v>
      </c>
      <c r="H2386" s="1" t="n">
        <v>0.001355934725649</v>
      </c>
      <c r="K2386" s="4" t="n">
        <v>60489054.84</v>
      </c>
      <c r="L2386" s="5" t="n">
        <v>3000001</v>
      </c>
      <c r="M2386" s="6" t="n">
        <v>20.163012</v>
      </c>
      <c r="AB2386" s="8" t="inlineStr">
        <is>
          <t>QISSwaps</t>
        </is>
      </c>
      <c r="AG2386" t="n">
        <v>-1.2e-05</v>
      </c>
    </row>
    <row r="2387">
      <c r="A2387" t="inlineStr">
        <is>
          <t>QIS</t>
        </is>
      </c>
      <c r="B2387" t="inlineStr">
        <is>
          <t>EURHUF,Call,405.90200308270045,15/08/2025,18/07/2025</t>
        </is>
      </c>
      <c r="C2387" t="inlineStr">
        <is>
          <t>EURHUF,Call,405.90200308270045,15/08/2025,18/07/2025</t>
        </is>
      </c>
      <c r="G2387" s="1" t="n">
        <v>-4833.746816001132</v>
      </c>
      <c r="H2387" s="1" t="n">
        <v>4.686777614597802e-05</v>
      </c>
      <c r="K2387" s="4" t="n">
        <v>60489054.84</v>
      </c>
      <c r="L2387" s="5" t="n">
        <v>3000001</v>
      </c>
      <c r="M2387" s="6" t="n">
        <v>20.163012</v>
      </c>
      <c r="AB2387" s="8" t="inlineStr">
        <is>
          <t>QISSwaps</t>
        </is>
      </c>
      <c r="AG2387" t="n">
        <v>-1.2e-05</v>
      </c>
    </row>
    <row r="2388">
      <c r="A2388" t="inlineStr">
        <is>
          <t>QIS</t>
        </is>
      </c>
      <c r="B2388" t="inlineStr">
        <is>
          <t>EURHUF,Call,406.15674670194875,12/08/2025,15/07/2025</t>
        </is>
      </c>
      <c r="C2388" t="inlineStr">
        <is>
          <t>EURHUF,Call,406.15674670194875,12/08/2025,15/07/2025</t>
        </is>
      </c>
      <c r="G2388" s="1" t="n">
        <v>-5203.740998651031</v>
      </c>
      <c r="H2388" s="1" t="n">
        <v>8.686926615475383e-07</v>
      </c>
      <c r="K2388" s="4" t="n">
        <v>60489054.84</v>
      </c>
      <c r="L2388" s="5" t="n">
        <v>3000001</v>
      </c>
      <c r="M2388" s="6" t="n">
        <v>20.163012</v>
      </c>
      <c r="AB2388" s="8" t="inlineStr">
        <is>
          <t>QISSwaps</t>
        </is>
      </c>
      <c r="AG2388" t="n">
        <v>-1.2e-05</v>
      </c>
    </row>
    <row r="2389">
      <c r="A2389" t="inlineStr">
        <is>
          <t>QIS</t>
        </is>
      </c>
      <c r="B2389" t="inlineStr">
        <is>
          <t>EURHUF,Call,406.2339727994102,07/08/2025,10/07/2025</t>
        </is>
      </c>
      <c r="C2389" t="inlineStr">
        <is>
          <t>EURHUF,Call,406.2339727994102,07/08/2025,10/07/2025</t>
        </is>
      </c>
      <c r="G2389" s="1" t="n">
        <v>-5263.034246018751</v>
      </c>
      <c r="K2389" s="4" t="n">
        <v>60489054.84</v>
      </c>
      <c r="L2389" s="5" t="n">
        <v>3000001</v>
      </c>
      <c r="M2389" s="6" t="n">
        <v>20.163012</v>
      </c>
      <c r="AB2389" s="8" t="inlineStr">
        <is>
          <t>QISSwaps</t>
        </is>
      </c>
      <c r="AG2389" t="n">
        <v>-1.2e-05</v>
      </c>
    </row>
    <row r="2390">
      <c r="A2390" t="inlineStr">
        <is>
          <t>QIS</t>
        </is>
      </c>
      <c r="B2390" t="inlineStr">
        <is>
          <t>EURHUF,Call,406.2812595828558,11/08/2025,14/07/2025</t>
        </is>
      </c>
      <c r="C2390" t="inlineStr">
        <is>
          <t>EURHUF,Call,406.2812595828558,11/08/2025,14/07/2025</t>
        </is>
      </c>
      <c r="G2390" s="1" t="n">
        <v>-5034.48561856545</v>
      </c>
      <c r="H2390" s="1" t="n">
        <v>2.450179231653412e-08</v>
      </c>
      <c r="K2390" s="4" t="n">
        <v>60489054.84</v>
      </c>
      <c r="L2390" s="5" t="n">
        <v>3000001</v>
      </c>
      <c r="M2390" s="6" t="n">
        <v>20.163012</v>
      </c>
      <c r="AB2390" s="8" t="inlineStr">
        <is>
          <t>QISSwaps</t>
        </is>
      </c>
      <c r="AG2390" t="n">
        <v>-1.2e-05</v>
      </c>
    </row>
    <row r="2391">
      <c r="A2391" t="inlineStr">
        <is>
          <t>QIS</t>
        </is>
      </c>
      <c r="B2391" t="inlineStr">
        <is>
          <t>EURHUF,Call,406.38956650012153,08/08/2025,11/07/2025</t>
        </is>
      </c>
      <c r="C2391" t="inlineStr">
        <is>
          <t>EURHUF,Call,406.38956650012153,08/08/2025,11/07/2025</t>
        </is>
      </c>
      <c r="G2391" s="1" t="n">
        <v>-5312.059623051028</v>
      </c>
      <c r="H2391" s="1" t="n">
        <v>1.823457479468317e-12</v>
      </c>
      <c r="K2391" s="4" t="n">
        <v>60489054.84</v>
      </c>
      <c r="L2391" s="5" t="n">
        <v>3000001</v>
      </c>
      <c r="M2391" s="6" t="n">
        <v>20.163012</v>
      </c>
      <c r="AB2391" s="8" t="inlineStr">
        <is>
          <t>QISSwaps</t>
        </is>
      </c>
      <c r="AG2391" t="n">
        <v>-1.2e-05</v>
      </c>
    </row>
    <row r="2392">
      <c r="A2392" t="inlineStr">
        <is>
          <t>QIS</t>
        </is>
      </c>
      <c r="B2392" t="inlineStr">
        <is>
          <t>EURHUF,Call,406.43598527180035,29/08/2025,30/07/2025</t>
        </is>
      </c>
      <c r="C2392" t="inlineStr">
        <is>
          <t>EURHUF,Call,406.43598527180035,29/08/2025,30/07/2025</t>
        </is>
      </c>
      <c r="G2392" s="1" t="n">
        <v>-5273.094967767697</v>
      </c>
      <c r="H2392" s="1" t="n">
        <v>0.0008662694839303</v>
      </c>
      <c r="K2392" s="4" t="n">
        <v>60489054.84</v>
      </c>
      <c r="L2392" s="5" t="n">
        <v>3000001</v>
      </c>
      <c r="M2392" s="6" t="n">
        <v>20.163012</v>
      </c>
      <c r="AB2392" s="8" t="inlineStr">
        <is>
          <t>QISSwaps</t>
        </is>
      </c>
      <c r="AG2392" t="n">
        <v>-1.2e-05</v>
      </c>
    </row>
    <row r="2393">
      <c r="A2393" t="inlineStr">
        <is>
          <t>QIS</t>
        </is>
      </c>
      <c r="B2393" t="inlineStr">
        <is>
          <t>EURHUF,Call,406.5407599167075,28/08/2025,29/07/2025</t>
        </is>
      </c>
      <c r="C2393" t="inlineStr">
        <is>
          <t>EURHUF,Call,406.5407599167075,28/08/2025,29/07/2025</t>
        </is>
      </c>
      <c r="G2393" s="1" t="n">
        <v>-5172.518254053456</v>
      </c>
      <c r="H2393" s="1" t="n">
        <v>0.0008009185763162</v>
      </c>
      <c r="K2393" s="4" t="n">
        <v>60489054.84</v>
      </c>
      <c r="L2393" s="5" t="n">
        <v>3000001</v>
      </c>
      <c r="M2393" s="6" t="n">
        <v>20.163012</v>
      </c>
      <c r="AB2393" s="8" t="inlineStr">
        <is>
          <t>QISSwaps</t>
        </is>
      </c>
      <c r="AG2393" t="n">
        <v>-1.2e-05</v>
      </c>
    </row>
    <row r="2394">
      <c r="A2394" t="inlineStr">
        <is>
          <t>QIS</t>
        </is>
      </c>
      <c r="B2394" t="inlineStr">
        <is>
          <t>EURHUF,Call,406.55110616282377,02/09/2025,31/07/2025</t>
        </is>
      </c>
      <c r="C2394" t="inlineStr">
        <is>
          <t>EURHUF,Call,406.55110616282377,02/09/2025,31/07/2025</t>
        </is>
      </c>
      <c r="G2394" s="1" t="n">
        <v>-5570.457078260133</v>
      </c>
      <c r="H2394" s="1" t="n">
        <v>0.0009698839145698</v>
      </c>
      <c r="K2394" s="4" t="n">
        <v>60489054.84</v>
      </c>
      <c r="L2394" s="5" t="n">
        <v>3000001</v>
      </c>
      <c r="M2394" s="6" t="n">
        <v>20.163012</v>
      </c>
      <c r="AB2394" s="8" t="inlineStr">
        <is>
          <t>QISSwaps</t>
        </is>
      </c>
      <c r="AG2394" t="n">
        <v>-1.2e-05</v>
      </c>
    </row>
    <row r="2395">
      <c r="A2395" t="inlineStr">
        <is>
          <t>QIS</t>
        </is>
      </c>
      <c r="B2395" t="inlineStr">
        <is>
          <t>EURHUF,Call,406.6447462383061,04/09/2025,04/08/2025</t>
        </is>
      </c>
      <c r="C2395" t="inlineStr">
        <is>
          <t>EURHUF,Call,406.6447462383061,04/09/2025,04/08/2025</t>
        </is>
      </c>
      <c r="G2395" s="1" t="n">
        <v>-5309.620259651698</v>
      </c>
      <c r="H2395" s="1" t="n">
        <v>0.0011127699932856</v>
      </c>
      <c r="K2395" s="4" t="n">
        <v>60489054.84</v>
      </c>
      <c r="L2395" s="5" t="n">
        <v>3000001</v>
      </c>
      <c r="M2395" s="6" t="n">
        <v>20.163012</v>
      </c>
      <c r="AB2395" s="8" t="inlineStr">
        <is>
          <t>QISSwaps</t>
        </is>
      </c>
      <c r="AG2395" t="n">
        <v>-1.2e-05</v>
      </c>
    </row>
    <row r="2396">
      <c r="A2396" t="inlineStr">
        <is>
          <t>QIS</t>
        </is>
      </c>
      <c r="B2396" t="inlineStr">
        <is>
          <t>EURHUF,Call,406.6771609168712,13/08/2025,16/07/2025</t>
        </is>
      </c>
      <c r="C2396" t="inlineStr">
        <is>
          <t>EURHUF,Call,406.6771609168712,13/08/2025,16/07/2025</t>
        </is>
      </c>
      <c r="G2396" s="1" t="n">
        <v>-5128.258581695609</v>
      </c>
      <c r="H2396" s="1" t="n">
        <v>2.932288019342143e-06</v>
      </c>
      <c r="K2396" s="4" t="n">
        <v>60489054.84</v>
      </c>
      <c r="L2396" s="5" t="n">
        <v>3000001</v>
      </c>
      <c r="M2396" s="6" t="n">
        <v>20.163012</v>
      </c>
      <c r="AB2396" s="8" t="inlineStr">
        <is>
          <t>QISSwaps</t>
        </is>
      </c>
      <c r="AG2396" t="n">
        <v>-1.2e-05</v>
      </c>
    </row>
    <row r="2397">
      <c r="A2397" t="inlineStr">
        <is>
          <t>QIS</t>
        </is>
      </c>
      <c r="B2397" t="inlineStr">
        <is>
          <t>EURHUF,Call,407.00178154424054,12/08/2025,15/07/2025</t>
        </is>
      </c>
      <c r="C2397" t="inlineStr">
        <is>
          <t>EURHUF,Call,407.00178154424054,12/08/2025,15/07/2025</t>
        </is>
      </c>
      <c r="G2397" s="1" t="n">
        <v>-5182.154963030241</v>
      </c>
      <c r="H2397" s="1" t="n">
        <v>2.570137734722105e-07</v>
      </c>
      <c r="K2397" s="4" t="n">
        <v>60489054.84</v>
      </c>
      <c r="L2397" s="5" t="n">
        <v>3000001</v>
      </c>
      <c r="M2397" s="6" t="n">
        <v>20.163012</v>
      </c>
      <c r="AB2397" s="8" t="inlineStr">
        <is>
          <t>QISSwaps</t>
        </is>
      </c>
      <c r="AG2397" t="n">
        <v>-1.2e-05</v>
      </c>
    </row>
    <row r="2398">
      <c r="A2398" t="inlineStr">
        <is>
          <t>QIS</t>
        </is>
      </c>
      <c r="B2398" t="inlineStr">
        <is>
          <t>EURHUF,Call,407.1019940815682,11/08/2025,14/07/2025</t>
        </is>
      </c>
      <c r="C2398" t="inlineStr">
        <is>
          <t>EURHUF,Call,407.1019940815682,11/08/2025,14/07/2025</t>
        </is>
      </c>
      <c r="G2398" s="1" t="n">
        <v>-5014.206617367007</v>
      </c>
      <c r="H2398" s="1" t="n">
        <v>4.408013703081612e-09</v>
      </c>
      <c r="K2398" s="4" t="n">
        <v>60489054.84</v>
      </c>
      <c r="L2398" s="5" t="n">
        <v>3000001</v>
      </c>
      <c r="M2398" s="6" t="n">
        <v>20.163012</v>
      </c>
      <c r="AB2398" s="8" t="inlineStr">
        <is>
          <t>QISSwaps</t>
        </is>
      </c>
      <c r="AG2398" t="n">
        <v>-1.2e-05</v>
      </c>
    </row>
    <row r="2399">
      <c r="A2399" t="inlineStr">
        <is>
          <t>QIS</t>
        </is>
      </c>
      <c r="B2399" t="inlineStr">
        <is>
          <t>EURHUF,Call,407.2573946389792,08/08/2025,11/07/2025</t>
        </is>
      </c>
      <c r="C2399" t="inlineStr">
        <is>
          <t>EURHUF,Call,407.2573946389792,08/08/2025,11/07/2025</t>
        </is>
      </c>
      <c r="G2399" s="1" t="n">
        <v>-5289.444720625994</v>
      </c>
      <c r="H2399" s="1" t="n">
        <v>5.952262221967922e-14</v>
      </c>
      <c r="K2399" s="4" t="n">
        <v>60489054.84</v>
      </c>
      <c r="L2399" s="5" t="n">
        <v>3000001</v>
      </c>
      <c r="M2399" s="6" t="n">
        <v>20.163012</v>
      </c>
      <c r="AB2399" s="8" t="inlineStr">
        <is>
          <t>QISSwaps</t>
        </is>
      </c>
      <c r="AG2399" t="n">
        <v>-1.2e-05</v>
      </c>
    </row>
    <row r="2400">
      <c r="A2400" t="inlineStr">
        <is>
          <t>QIS</t>
        </is>
      </c>
      <c r="B2400" t="inlineStr">
        <is>
          <t>EURHUF,Call,407.2791254577872,29/08/2025,30/07/2025</t>
        </is>
      </c>
      <c r="C2400" t="inlineStr">
        <is>
          <t>EURHUF,Call,407.2791254577872,29/08/2025,30/07/2025</t>
        </is>
      </c>
      <c r="G2400" s="1" t="n">
        <v>-5251.285078518411</v>
      </c>
      <c r="H2400" s="1" t="n">
        <v>0.0007291125816953</v>
      </c>
      <c r="K2400" s="4" t="n">
        <v>60489054.84</v>
      </c>
      <c r="L2400" s="5" t="n">
        <v>3000001</v>
      </c>
      <c r="M2400" s="6" t="n">
        <v>20.163012</v>
      </c>
      <c r="AB2400" s="8" t="inlineStr">
        <is>
          <t>QISSwaps</t>
        </is>
      </c>
      <c r="AG2400" t="n">
        <v>-1.2e-05</v>
      </c>
    </row>
    <row r="2401">
      <c r="A2401" t="inlineStr">
        <is>
          <t>QIS</t>
        </is>
      </c>
      <c r="B2401" t="inlineStr">
        <is>
          <t>EURHUF,Call,407.3801829488124,28/08/2025,29/07/2025</t>
        </is>
      </c>
      <c r="C2401" t="inlineStr">
        <is>
          <t>EURHUF,Call,407.3801829488124,28/08/2025,29/07/2025</t>
        </is>
      </c>
      <c r="G2401" s="1" t="n">
        <v>-5151.22385743099</v>
      </c>
      <c r="H2401" s="1" t="n">
        <v>0.0006710335292048</v>
      </c>
      <c r="K2401" s="4" t="n">
        <v>60489054.84</v>
      </c>
      <c r="L2401" s="5" t="n">
        <v>3000001</v>
      </c>
      <c r="M2401" s="6" t="n">
        <v>20.163012</v>
      </c>
      <c r="AB2401" s="8" t="inlineStr">
        <is>
          <t>QISSwaps</t>
        </is>
      </c>
      <c r="AG2401" t="n">
        <v>-1.2e-05</v>
      </c>
    </row>
    <row r="2402">
      <c r="A2402" t="inlineStr">
        <is>
          <t>QIS</t>
        </is>
      </c>
      <c r="B2402" t="inlineStr">
        <is>
          <t>EURHUF,Call,407.4388468346608,02/09/2025,31/07/2025</t>
        </is>
      </c>
      <c r="C2402" t="inlineStr">
        <is>
          <t>EURHUF,Call,407.4388468346608,02/09/2025,31/07/2025</t>
        </is>
      </c>
      <c r="G2402" s="1" t="n">
        <v>-5546.209346096369</v>
      </c>
      <c r="H2402" s="1" t="n">
        <v>0.0008178212436584</v>
      </c>
      <c r="K2402" s="4" t="n">
        <v>60489054.84</v>
      </c>
      <c r="L2402" s="5" t="n">
        <v>3000001</v>
      </c>
      <c r="M2402" s="6" t="n">
        <v>20.163012</v>
      </c>
      <c r="AB2402" s="8" t="inlineStr">
        <is>
          <t>QISSwaps</t>
        </is>
      </c>
      <c r="AG2402" t="n">
        <v>-1.2e-05</v>
      </c>
    </row>
    <row r="2403">
      <c r="A2403" t="inlineStr">
        <is>
          <t>QIS</t>
        </is>
      </c>
      <c r="B2403" t="inlineStr">
        <is>
          <t>EURHUF,Call,407.84681638653234,12/08/2025,15/07/2025</t>
        </is>
      </c>
      <c r="C2403" t="inlineStr">
        <is>
          <t>EURHUF,Call,407.84681638653234,12/08/2025,15/07/2025</t>
        </is>
      </c>
      <c r="G2403" s="1" t="n">
        <v>-5160.70296338448</v>
      </c>
      <c r="H2403" s="1" t="n">
        <v>7.001949825866833e-08</v>
      </c>
      <c r="K2403" s="4" t="n">
        <v>60489054.84</v>
      </c>
      <c r="L2403" s="5" t="n">
        <v>3000001</v>
      </c>
      <c r="M2403" s="6" t="n">
        <v>20.163012</v>
      </c>
      <c r="AB2403" s="8" t="inlineStr">
        <is>
          <t>QISSwaps</t>
        </is>
      </c>
      <c r="AG2403" t="n">
        <v>-1.2e-05</v>
      </c>
    </row>
    <row r="2404">
      <c r="A2404" t="inlineStr">
        <is>
          <t>QIS</t>
        </is>
      </c>
      <c r="B2404" t="inlineStr">
        <is>
          <t>EURHUF,Put,392.9082767074734,09/09/2025,07/08/2025</t>
        </is>
      </c>
      <c r="C2404" t="inlineStr">
        <is>
          <t>EURHUF,Put,392.9082767074734,09/09/2025,07/08/2025</t>
        </is>
      </c>
      <c r="G2404" s="1" t="n">
        <v>-5234.542648981723</v>
      </c>
      <c r="H2404" s="1" t="n">
        <v>0.0012893957370929</v>
      </c>
      <c r="K2404" s="4" t="n">
        <v>60489054.84</v>
      </c>
      <c r="L2404" s="5" t="n">
        <v>3000001</v>
      </c>
      <c r="M2404" s="6" t="n">
        <v>20.163012</v>
      </c>
      <c r="AB2404" s="8" t="inlineStr">
        <is>
          <t>QISSwaps</t>
        </is>
      </c>
      <c r="AG2404" t="n">
        <v>-1.2e-05</v>
      </c>
    </row>
    <row r="2405">
      <c r="A2405" t="inlineStr">
        <is>
          <t>QIS</t>
        </is>
      </c>
      <c r="B2405" t="inlineStr">
        <is>
          <t>EURHUF,Put,393.02609497262364,26/08/2025,25/07/2025</t>
        </is>
      </c>
      <c r="C2405" t="inlineStr">
        <is>
          <t>EURHUF,Put,393.02609497262364,26/08/2025,25/07/2025</t>
        </is>
      </c>
      <c r="G2405" s="1" t="n">
        <v>-4478.674416578686</v>
      </c>
      <c r="H2405" s="1" t="n">
        <v>0.000894060508568</v>
      </c>
      <c r="K2405" s="4" t="n">
        <v>60489054.84</v>
      </c>
      <c r="L2405" s="5" t="n">
        <v>3000001</v>
      </c>
      <c r="M2405" s="6" t="n">
        <v>20.163012</v>
      </c>
      <c r="AB2405" s="8" t="inlineStr">
        <is>
          <t>QISSwaps</t>
        </is>
      </c>
      <c r="AG2405" t="n">
        <v>-1.2e-05</v>
      </c>
    </row>
    <row r="2406">
      <c r="A2406" t="inlineStr">
        <is>
          <t>QIS</t>
        </is>
      </c>
      <c r="B2406" t="inlineStr">
        <is>
          <t>EURHUF,Put,393.6992261405797,09/09/2025,07/08/2025</t>
        </is>
      </c>
      <c r="C2406" t="inlineStr">
        <is>
          <t>EURHUF,Put,393.6992261405797,09/09/2025,07/08/2025</t>
        </is>
      </c>
      <c r="G2406" s="1" t="n">
        <v>-5213.531179636459</v>
      </c>
      <c r="H2406" s="1" t="n">
        <v>0.001628925233963</v>
      </c>
      <c r="K2406" s="4" t="n">
        <v>60489054.84</v>
      </c>
      <c r="L2406" s="5" t="n">
        <v>3000001</v>
      </c>
      <c r="M2406" s="6" t="n">
        <v>20.163012</v>
      </c>
      <c r="AB2406" s="8" t="inlineStr">
        <is>
          <t>QISSwaps</t>
        </is>
      </c>
      <c r="AG2406" t="n">
        <v>-1.2e-05</v>
      </c>
    </row>
    <row r="2407">
      <c r="A2407" t="inlineStr">
        <is>
          <t>QIS</t>
        </is>
      </c>
      <c r="B2407" t="inlineStr">
        <is>
          <t>EURHUF,Put,393.7118821727881,26/08/2025,25/07/2025</t>
        </is>
      </c>
      <c r="C2407" t="inlineStr">
        <is>
          <t>EURHUF,Put,393.7118821727881,26/08/2025,25/07/2025</t>
        </is>
      </c>
      <c r="G2407" s="1" t="n">
        <v>-4463.085643404364</v>
      </c>
      <c r="H2407" s="1" t="n">
        <v>0.0011643529467383</v>
      </c>
      <c r="K2407" s="4" t="n">
        <v>60489054.84</v>
      </c>
      <c r="L2407" s="5" t="n">
        <v>3000001</v>
      </c>
      <c r="M2407" s="6" t="n">
        <v>20.163012</v>
      </c>
      <c r="AB2407" s="8" t="inlineStr">
        <is>
          <t>QISSwaps</t>
        </is>
      </c>
      <c r="AG2407" t="n">
        <v>-1.2e-05</v>
      </c>
    </row>
    <row r="2408">
      <c r="A2408" t="inlineStr">
        <is>
          <t>QIS</t>
        </is>
      </c>
      <c r="B2408" t="inlineStr">
        <is>
          <t>EURHUF,Put,393.7841107169304,27/08/2025,28/07/2025</t>
        </is>
      </c>
      <c r="C2408" t="inlineStr">
        <is>
          <t>EURHUF,Put,393.7841107169304,27/08/2025,28/07/2025</t>
        </is>
      </c>
      <c r="G2408" s="1" t="n">
        <v>-4894.357894436175</v>
      </c>
      <c r="H2408" s="1" t="n">
        <v>0.0013582874533427</v>
      </c>
      <c r="K2408" s="4" t="n">
        <v>60489054.84</v>
      </c>
      <c r="L2408" s="5" t="n">
        <v>3000001</v>
      </c>
      <c r="M2408" s="6" t="n">
        <v>20.163012</v>
      </c>
      <c r="AB2408" s="8" t="inlineStr">
        <is>
          <t>QISSwaps</t>
        </is>
      </c>
      <c r="AG2408" t="n">
        <v>-1.2e-05</v>
      </c>
    </row>
    <row r="2409">
      <c r="A2409" t="inlineStr">
        <is>
          <t>QIS</t>
        </is>
      </c>
      <c r="B2409" t="inlineStr">
        <is>
          <t>EURHUF,Put,393.85965895042676,03/09/2025,01/08/2025</t>
        </is>
      </c>
      <c r="C2409" t="inlineStr">
        <is>
          <t>EURHUF,Put,393.85965895042676,03/09/2025,01/08/2025</t>
        </is>
      </c>
      <c r="G2409" s="1" t="n">
        <v>-5552.646946265741</v>
      </c>
      <c r="H2409" s="1" t="n">
        <v>0.0016371728951438</v>
      </c>
      <c r="K2409" s="4" t="n">
        <v>60489054.84</v>
      </c>
      <c r="L2409" s="5" t="n">
        <v>3000001</v>
      </c>
      <c r="M2409" s="6" t="n">
        <v>20.163012</v>
      </c>
      <c r="AB2409" s="8" t="inlineStr">
        <is>
          <t>QISSwaps</t>
        </is>
      </c>
      <c r="AG2409" t="n">
        <v>-1.2e-05</v>
      </c>
    </row>
    <row r="2410">
      <c r="A2410" t="inlineStr">
        <is>
          <t>QIS</t>
        </is>
      </c>
      <c r="B2410" t="inlineStr">
        <is>
          <t>EURHUF,Put,394.0934585758784,05/09/2025,05/08/2025</t>
        </is>
      </c>
      <c r="C2410" t="inlineStr">
        <is>
          <t>EURHUF,Put,394.0934585758784,05/09/2025,05/08/2025</t>
        </is>
      </c>
      <c r="G2410" s="1" t="n">
        <v>-5560.629725723229</v>
      </c>
      <c r="H2410" s="1" t="n">
        <v>0.0017657518246755</v>
      </c>
      <c r="K2410" s="4" t="n">
        <v>60489054.84</v>
      </c>
      <c r="L2410" s="5" t="n">
        <v>3000001</v>
      </c>
      <c r="M2410" s="6" t="n">
        <v>20.163012</v>
      </c>
      <c r="AB2410" s="8" t="inlineStr">
        <is>
          <t>QISSwaps</t>
        </is>
      </c>
      <c r="AG2410" t="n">
        <v>-1.2e-05</v>
      </c>
    </row>
    <row r="2411">
      <c r="A2411" t="inlineStr">
        <is>
          <t>QIS</t>
        </is>
      </c>
      <c r="B2411" t="inlineStr">
        <is>
          <t>EURHUF,Put,394.1083697341297,08/09/2025,06/08/2025</t>
        </is>
      </c>
      <c r="C2411" t="inlineStr">
        <is>
          <t>EURHUF,Put,394.1083697341297,08/09/2025,06/08/2025</t>
        </is>
      </c>
      <c r="G2411" s="1" t="n">
        <v>-5444.928175195842</v>
      </c>
      <c r="H2411" s="1" t="n">
        <v>0.0018042177300549</v>
      </c>
      <c r="K2411" s="4" t="n">
        <v>60489054.84</v>
      </c>
      <c r="L2411" s="5" t="n">
        <v>3000001</v>
      </c>
      <c r="M2411" s="6" t="n">
        <v>20.163012</v>
      </c>
      <c r="AB2411" s="8" t="inlineStr">
        <is>
          <t>QISSwaps</t>
        </is>
      </c>
      <c r="AG2411" t="n">
        <v>-1.2e-05</v>
      </c>
    </row>
    <row r="2412">
      <c r="A2412" t="inlineStr">
        <is>
          <t>QIS</t>
        </is>
      </c>
      <c r="B2412" t="inlineStr">
        <is>
          <t>EURHUF,Put,394.2004137520239,07/08/2025,10/07/2025</t>
        </is>
      </c>
      <c r="C2412" t="inlineStr">
        <is>
          <t>EURHUF,Put,394.2004137520239,07/08/2025,10/07/2025</t>
        </is>
      </c>
      <c r="G2412" s="1" t="n">
        <v>-5589.262728058246</v>
      </c>
      <c r="K2412" s="4" t="n">
        <v>60489054.84</v>
      </c>
      <c r="L2412" s="5" t="n">
        <v>3000001</v>
      </c>
      <c r="M2412" s="6" t="n">
        <v>20.163012</v>
      </c>
      <c r="AB2412" s="8" t="inlineStr">
        <is>
          <t>QISSwaps</t>
        </is>
      </c>
      <c r="AG2412" t="n">
        <v>-1.2e-05</v>
      </c>
    </row>
    <row r="2413">
      <c r="A2413" t="inlineStr">
        <is>
          <t>QIS</t>
        </is>
      </c>
      <c r="B2413" t="inlineStr">
        <is>
          <t>EURHUF,Put,394.24394226204515,22/08/2025,24/07/2025</t>
        </is>
      </c>
      <c r="C2413" t="inlineStr">
        <is>
          <t>EURHUF,Put,394.24394226204515,22/08/2025,24/07/2025</t>
        </is>
      </c>
      <c r="G2413" s="1" t="n">
        <v>-4534.821493156182</v>
      </c>
      <c r="H2413" s="1" t="n">
        <v>0.0010483079177911</v>
      </c>
      <c r="K2413" s="4" t="n">
        <v>60489054.84</v>
      </c>
      <c r="L2413" s="5" t="n">
        <v>3000001</v>
      </c>
      <c r="M2413" s="6" t="n">
        <v>20.163012</v>
      </c>
      <c r="AB2413" s="8" t="inlineStr">
        <is>
          <t>QISSwaps</t>
        </is>
      </c>
      <c r="AG2413" t="n">
        <v>-1.2e-05</v>
      </c>
    </row>
    <row r="2414">
      <c r="A2414" t="inlineStr">
        <is>
          <t>QIS</t>
        </is>
      </c>
      <c r="B2414" t="inlineStr">
        <is>
          <t>EURHUF,Put,394.3976693729526,26/08/2025,25/07/2025</t>
        </is>
      </c>
      <c r="C2414" t="inlineStr">
        <is>
          <t>EURHUF,Put,394.3976693729526,26/08/2025,25/07/2025</t>
        </is>
      </c>
      <c r="G2414" s="1" t="n">
        <v>-4447.578117798663</v>
      </c>
      <c r="H2414" s="1" t="n">
        <v>0.0015051602553243</v>
      </c>
      <c r="K2414" s="4" t="n">
        <v>60489054.84</v>
      </c>
      <c r="L2414" s="5" t="n">
        <v>3000001</v>
      </c>
      <c r="M2414" s="6" t="n">
        <v>20.163012</v>
      </c>
      <c r="AB2414" s="8" t="inlineStr">
        <is>
          <t>QISSwaps</t>
        </is>
      </c>
      <c r="AG2414" t="n">
        <v>-1.2e-05</v>
      </c>
    </row>
    <row r="2415">
      <c r="A2415" t="inlineStr">
        <is>
          <t>QIS</t>
        </is>
      </c>
      <c r="B2415" t="inlineStr">
        <is>
          <t>EURHUF,Put,394.4901755736859,09/09/2025,07/08/2025</t>
        </is>
      </c>
      <c r="C2415" t="inlineStr">
        <is>
          <t>EURHUF,Put,394.4901755736859,09/09/2025,07/08/2025</t>
        </is>
      </c>
      <c r="G2415" s="1" t="n">
        <v>-5192.645966999656</v>
      </c>
      <c r="H2415" s="1" t="n">
        <v>0.0020545518747833</v>
      </c>
      <c r="K2415" s="4" t="n">
        <v>60489054.84</v>
      </c>
      <c r="L2415" s="5" t="n">
        <v>3000001</v>
      </c>
      <c r="M2415" s="6" t="n">
        <v>20.163012</v>
      </c>
      <c r="AB2415" s="8" t="inlineStr">
        <is>
          <t>QISSwaps</t>
        </is>
      </c>
      <c r="AG2415" t="n">
        <v>-1.2e-05</v>
      </c>
    </row>
    <row r="2416">
      <c r="A2416" t="inlineStr">
        <is>
          <t>QIS</t>
        </is>
      </c>
      <c r="B2416" t="inlineStr">
        <is>
          <t>EURHUF,Put,394.53721628266703,27/08/2025,28/07/2025</t>
        </is>
      </c>
      <c r="C2416" t="inlineStr">
        <is>
          <t>EURHUF,Put,394.53721628266703,27/08/2025,28/07/2025</t>
        </is>
      </c>
      <c r="G2416" s="1" t="n">
        <v>-4875.690706294615</v>
      </c>
      <c r="H2416" s="1" t="n">
        <v>0.0017707797619065</v>
      </c>
      <c r="K2416" s="4" t="n">
        <v>60489054.84</v>
      </c>
      <c r="L2416" s="5" t="n">
        <v>3000001</v>
      </c>
      <c r="M2416" s="6" t="n">
        <v>20.163012</v>
      </c>
      <c r="AB2416" s="8" t="inlineStr">
        <is>
          <t>QISSwaps</t>
        </is>
      </c>
      <c r="AG2416" t="n">
        <v>-1.2e-05</v>
      </c>
    </row>
    <row r="2417">
      <c r="A2417" t="inlineStr">
        <is>
          <t>QIS</t>
        </is>
      </c>
      <c r="B2417" t="inlineStr">
        <is>
          <t>EURHUF,Put,394.6552450440316,04/09/2025,04/08/2025</t>
        </is>
      </c>
      <c r="C2417" t="inlineStr">
        <is>
          <t>EURHUF,Put,394.6552450440316,04/09/2025,04/08/2025</t>
        </is>
      </c>
      <c r="G2417" s="1" t="n">
        <v>-5637.129801113634</v>
      </c>
      <c r="H2417" s="1" t="n">
        <v>0.0020647195952284</v>
      </c>
      <c r="K2417" s="4" t="n">
        <v>60489054.84</v>
      </c>
      <c r="L2417" s="5" t="n">
        <v>3000001</v>
      </c>
      <c r="M2417" s="6" t="n">
        <v>20.163012</v>
      </c>
      <c r="AB2417" s="8" t="inlineStr">
        <is>
          <t>QISSwaps</t>
        </is>
      </c>
      <c r="AG2417" t="n">
        <v>-1.2e-05</v>
      </c>
    </row>
    <row r="2418">
      <c r="A2418" t="inlineStr">
        <is>
          <t>QIS</t>
        </is>
      </c>
      <c r="B2418" t="inlineStr">
        <is>
          <t>EURHUF,Put,394.68796073174394,03/09/2025,01/08/2025</t>
        </is>
      </c>
      <c r="C2418" t="inlineStr">
        <is>
          <t>EURHUF,Put,394.68796073174394,03/09/2025,01/08/2025</t>
        </is>
      </c>
      <c r="G2418" s="1" t="n">
        <v>-5529.365560733881</v>
      </c>
      <c r="H2418" s="1" t="n">
        <v>0.0021201231062623</v>
      </c>
      <c r="K2418" s="4" t="n">
        <v>60489054.84</v>
      </c>
      <c r="L2418" s="5" t="n">
        <v>3000001</v>
      </c>
      <c r="M2418" s="6" t="n">
        <v>20.163012</v>
      </c>
      <c r="AB2418" s="8" t="inlineStr">
        <is>
          <t>QISSwaps</t>
        </is>
      </c>
      <c r="AG2418" t="n">
        <v>-1.2e-05</v>
      </c>
    </row>
    <row r="2419">
      <c r="A2419" t="inlineStr">
        <is>
          <t>QIS</t>
        </is>
      </c>
      <c r="B2419" t="inlineStr">
        <is>
          <t>EURHUF,Put,394.70024245242456,14/08/2025,17/07/2025</t>
        </is>
      </c>
      <c r="C2419" t="inlineStr">
        <is>
          <t>EURHUF,Put,394.70024245242456,14/08/2025,17/07/2025</t>
        </is>
      </c>
      <c r="G2419" s="1" t="n">
        <v>-5235.054289484319</v>
      </c>
      <c r="H2419" s="1" t="n">
        <v>0.0005082195726587</v>
      </c>
      <c r="K2419" s="4" t="n">
        <v>60489054.84</v>
      </c>
      <c r="L2419" s="5" t="n">
        <v>3000001</v>
      </c>
      <c r="M2419" s="6" t="n">
        <v>20.163012</v>
      </c>
      <c r="AB2419" s="8" t="inlineStr">
        <is>
          <t>QISSwaps</t>
        </is>
      </c>
      <c r="AG2419" t="n">
        <v>-1.2e-05</v>
      </c>
    </row>
    <row r="2420">
      <c r="A2420" t="inlineStr">
        <is>
          <t>QIS</t>
        </is>
      </c>
      <c r="B2420" t="inlineStr">
        <is>
          <t>EURHUF,Put,394.9323667813985,08/09/2025,06/08/2025</t>
        </is>
      </c>
      <c r="C2420" t="inlineStr">
        <is>
          <t>EURHUF,Put,394.9323667813985,08/09/2025,06/08/2025</t>
        </is>
      </c>
      <c r="G2420" s="1" t="n">
        <v>-5422.231001541929</v>
      </c>
      <c r="H2420" s="1" t="n">
        <v>0.0023094593813033</v>
      </c>
      <c r="K2420" s="4" t="n">
        <v>60489054.84</v>
      </c>
      <c r="L2420" s="5" t="n">
        <v>3000001</v>
      </c>
      <c r="M2420" s="6" t="n">
        <v>20.163012</v>
      </c>
      <c r="AB2420" s="8" t="inlineStr">
        <is>
          <t>QISSwaps</t>
        </is>
      </c>
      <c r="AG2420" t="n">
        <v>-1.2e-05</v>
      </c>
    </row>
    <row r="2421">
      <c r="A2421" t="inlineStr">
        <is>
          <t>QIS</t>
        </is>
      </c>
      <c r="B2421" t="inlineStr">
        <is>
          <t>EURHUF,Put,394.9344995302945,05/09/2025,05/08/2025</t>
        </is>
      </c>
      <c r="C2421" t="inlineStr">
        <is>
          <t>EURHUF,Put,394.9344995302945,05/09/2025,05/08/2025</t>
        </is>
      </c>
      <c r="G2421" s="1" t="n">
        <v>-5536.971434857085</v>
      </c>
      <c r="H2421" s="1" t="n">
        <v>0.0022804220372605</v>
      </c>
      <c r="K2421" s="4" t="n">
        <v>60489054.84</v>
      </c>
      <c r="L2421" s="5" t="n">
        <v>3000001</v>
      </c>
      <c r="M2421" s="6" t="n">
        <v>20.163012</v>
      </c>
      <c r="AB2421" s="8" t="inlineStr">
        <is>
          <t>QISSwaps</t>
        </is>
      </c>
      <c r="AG2421" t="n">
        <v>-1.2e-05</v>
      </c>
    </row>
    <row r="2422">
      <c r="A2422" t="inlineStr">
        <is>
          <t>QIS</t>
        </is>
      </c>
      <c r="B2422" t="inlineStr">
        <is>
          <t>EURHUF,Put,394.93863035122973,22/08/2025,24/07/2025</t>
        </is>
      </c>
      <c r="C2422" t="inlineStr">
        <is>
          <t>EURHUF,Put,394.93863035122973,22/08/2025,24/07/2025</t>
        </is>
      </c>
      <c r="G2422" s="1" t="n">
        <v>-4518.882227686709</v>
      </c>
      <c r="H2422" s="1" t="n">
        <v>0.0014072929482509</v>
      </c>
      <c r="K2422" s="4" t="n">
        <v>60489054.84</v>
      </c>
      <c r="L2422" s="5" t="n">
        <v>3000001</v>
      </c>
      <c r="M2422" s="6" t="n">
        <v>20.163012</v>
      </c>
      <c r="AB2422" s="8" t="inlineStr">
        <is>
          <t>QISSwaps</t>
        </is>
      </c>
      <c r="AG2422" t="n">
        <v>-1.2e-05</v>
      </c>
    </row>
    <row r="2423">
      <c r="A2423" t="inlineStr">
        <is>
          <t>QIS</t>
        </is>
      </c>
      <c r="B2423" t="inlineStr">
        <is>
          <t>EURHUF,Put,395.01047742894224,02/09/2025,31/07/2025</t>
        </is>
      </c>
      <c r="C2423" t="inlineStr">
        <is>
          <t>EURHUF,Put,395.01047742894224,02/09/2025,31/07/2025</t>
        </is>
      </c>
      <c r="G2423" s="1" t="n">
        <v>-5900.704903449371</v>
      </c>
      <c r="H2423" s="1" t="n">
        <v>0.0023086135756622</v>
      </c>
      <c r="K2423" s="4" t="n">
        <v>60489054.84</v>
      </c>
      <c r="L2423" s="5" t="n">
        <v>3000001</v>
      </c>
      <c r="M2423" s="6" t="n">
        <v>20.163012</v>
      </c>
      <c r="AB2423" s="8" t="inlineStr">
        <is>
          <t>QISSwaps</t>
        </is>
      </c>
      <c r="AG2423" t="n">
        <v>-1.2e-05</v>
      </c>
    </row>
    <row r="2424">
      <c r="A2424" t="inlineStr">
        <is>
          <t>QIS</t>
        </is>
      </c>
      <c r="B2424" t="inlineStr">
        <is>
          <t>EURHUF,Put,395.01335097401164,15/08/2025,18/07/2025</t>
        </is>
      </c>
      <c r="C2424" t="inlineStr">
        <is>
          <t>EURHUF,Put,395.01335097401164,15/08/2025,18/07/2025</t>
        </is>
      </c>
      <c r="G2424" s="1" t="n">
        <v>-5103.906843487486</v>
      </c>
      <c r="H2424" s="1" t="n">
        <v>0.0007723377224969</v>
      </c>
      <c r="K2424" s="4" t="n">
        <v>60489054.84</v>
      </c>
      <c r="L2424" s="5" t="n">
        <v>3000001</v>
      </c>
      <c r="M2424" s="6" t="n">
        <v>20.163012</v>
      </c>
      <c r="AB2424" s="8" t="inlineStr">
        <is>
          <t>QISSwaps</t>
        </is>
      </c>
      <c r="AG2424" t="n">
        <v>-1.2e-05</v>
      </c>
    </row>
    <row r="2425">
      <c r="A2425" t="inlineStr">
        <is>
          <t>QIS</t>
        </is>
      </c>
      <c r="B2425" t="inlineStr">
        <is>
          <t>EURHUF,Put,395.0435555827245,19/08/2025,22/07/2025</t>
        </is>
      </c>
      <c r="C2425" t="inlineStr">
        <is>
          <t>EURHUF,Put,395.0435555827245,19/08/2025,22/07/2025</t>
        </is>
      </c>
      <c r="G2425" s="1" t="n">
        <v>-4948.346981120852</v>
      </c>
      <c r="H2425" s="1" t="n">
        <v>0.0010230317057539</v>
      </c>
      <c r="K2425" s="4" t="n">
        <v>60489054.84</v>
      </c>
      <c r="L2425" s="5" t="n">
        <v>3000001</v>
      </c>
      <c r="M2425" s="6" t="n">
        <v>20.163012</v>
      </c>
      <c r="AB2425" s="8" t="inlineStr">
        <is>
          <t>QISSwaps</t>
        </is>
      </c>
      <c r="AG2425" t="n">
        <v>-1.2e-05</v>
      </c>
    </row>
    <row r="2426">
      <c r="A2426" t="inlineStr">
        <is>
          <t>QIS</t>
        </is>
      </c>
      <c r="B2426" t="inlineStr">
        <is>
          <t>EURHUF,Put,395.0599536839801,07/08/2025,10/07/2025</t>
        </is>
      </c>
      <c r="C2426" t="inlineStr">
        <is>
          <t>EURHUF,Put,395.0599536839801,07/08/2025,10/07/2025</t>
        </is>
      </c>
      <c r="G2426" s="1" t="n">
        <v>-5564.967842339612</v>
      </c>
      <c r="K2426" s="4" t="n">
        <v>60489054.84</v>
      </c>
      <c r="L2426" s="5" t="n">
        <v>3000001</v>
      </c>
      <c r="M2426" s="6" t="n">
        <v>20.163012</v>
      </c>
      <c r="AB2426" s="8" t="inlineStr">
        <is>
          <t>QISSwaps</t>
        </is>
      </c>
      <c r="AG2426" t="n">
        <v>-1.2e-05</v>
      </c>
    </row>
    <row r="2427">
      <c r="A2427" t="inlineStr">
        <is>
          <t>QIS</t>
        </is>
      </c>
      <c r="B2427" t="inlineStr">
        <is>
          <t>EURHUF,Put,395.08008662002675,13/08/2025,16/07/2025</t>
        </is>
      </c>
      <c r="C2427" t="inlineStr">
        <is>
          <t>EURHUF,Put,395.08008662002675,13/08/2025,16/07/2025</t>
        </is>
      </c>
      <c r="G2427" s="1" t="n">
        <v>-5433.744340314834</v>
      </c>
      <c r="H2427" s="1" t="n">
        <v>0.000555468438999</v>
      </c>
      <c r="K2427" s="4" t="n">
        <v>60489054.84</v>
      </c>
      <c r="L2427" s="5" t="n">
        <v>3000001</v>
      </c>
      <c r="M2427" s="6" t="n">
        <v>20.163012</v>
      </c>
      <c r="AB2427" s="8" t="inlineStr">
        <is>
          <t>QISSwaps</t>
        </is>
      </c>
      <c r="AG2427" t="n">
        <v>-1.2e-05</v>
      </c>
    </row>
    <row r="2428">
      <c r="A2428" t="inlineStr">
        <is>
          <t>QIS</t>
        </is>
      </c>
      <c r="B2428" t="inlineStr">
        <is>
          <t>EURHUF,Put,395.083456573117,26/08/2025,25/07/2025</t>
        </is>
      </c>
      <c r="C2428" t="inlineStr">
        <is>
          <t>EURHUF,Put,395.083456573117,26/08/2025,25/07/2025</t>
        </is>
      </c>
      <c r="G2428" s="1" t="n">
        <v>-4432.151276132249</v>
      </c>
      <c r="H2428" s="1" t="n">
        <v>0.0019369590920625</v>
      </c>
      <c r="K2428" s="4" t="n">
        <v>60489054.84</v>
      </c>
      <c r="L2428" s="5" t="n">
        <v>3000001</v>
      </c>
      <c r="M2428" s="6" t="n">
        <v>20.163012</v>
      </c>
      <c r="AB2428" s="8" t="inlineStr">
        <is>
          <t>QISSwaps</t>
        </is>
      </c>
      <c r="AG2428" t="n">
        <v>-1.2e-05</v>
      </c>
    </row>
    <row r="2429">
      <c r="A2429" t="inlineStr">
        <is>
          <t>QIS</t>
        </is>
      </c>
      <c r="B2429" t="inlineStr">
        <is>
          <t>EURHUF,Put,395.10780069497196,08/08/2025,11/07/2025</t>
        </is>
      </c>
      <c r="C2429" t="inlineStr">
        <is>
          <t>EURHUF,Put,395.10780069497196,08/08/2025,11/07/2025</t>
        </is>
      </c>
      <c r="G2429" s="1" t="n">
        <v>-5619.747873865187</v>
      </c>
      <c r="H2429" s="1" t="n">
        <v>7.632459839901733e-05</v>
      </c>
      <c r="K2429" s="4" t="n">
        <v>60489054.84</v>
      </c>
      <c r="L2429" s="5" t="n">
        <v>3000001</v>
      </c>
      <c r="M2429" s="6" t="n">
        <v>20.163012</v>
      </c>
      <c r="AB2429" s="8" t="inlineStr">
        <is>
          <t>QISSwaps</t>
        </is>
      </c>
      <c r="AG2429" t="n">
        <v>-1.2e-05</v>
      </c>
    </row>
    <row r="2430">
      <c r="A2430" t="inlineStr">
        <is>
          <t>QIS</t>
        </is>
      </c>
      <c r="B2430" t="inlineStr">
        <is>
          <t>EURHUF,Put,395.19648481855893,21/08/2025,23/07/2025</t>
        </is>
      </c>
      <c r="C2430" t="inlineStr">
        <is>
          <t>EURHUF,Put,395.19648481855893,21/08/2025,23/07/2025</t>
        </is>
      </c>
      <c r="G2430" s="1" t="n">
        <v>-4714.630097993547</v>
      </c>
      <c r="H2430" s="1" t="n">
        <v>0.0013153703417209</v>
      </c>
      <c r="K2430" s="4" t="n">
        <v>60489054.84</v>
      </c>
      <c r="L2430" s="5" t="n">
        <v>3000001</v>
      </c>
      <c r="M2430" s="6" t="n">
        <v>20.163012</v>
      </c>
      <c r="AB2430" s="8" t="inlineStr">
        <is>
          <t>QISSwaps</t>
        </is>
      </c>
      <c r="AG2430" t="n">
        <v>-1.2e-05</v>
      </c>
    </row>
    <row r="2431">
      <c r="A2431" t="inlineStr">
        <is>
          <t>QIS</t>
        </is>
      </c>
      <c r="B2431" t="inlineStr">
        <is>
          <t>EURHUF,Put,395.2307405786958,18/08/2025,21/07/2025</t>
        </is>
      </c>
      <c r="C2431" t="inlineStr">
        <is>
          <t>EURHUF,Put,395.2307405786958,18/08/2025,21/07/2025</t>
        </is>
      </c>
      <c r="G2431" s="1" t="n">
        <v>-4817.64502411204</v>
      </c>
      <c r="H2431" s="1" t="n">
        <v>0.0009924614480955999</v>
      </c>
      <c r="K2431" s="4" t="n">
        <v>60489054.84</v>
      </c>
      <c r="L2431" s="5" t="n">
        <v>3000001</v>
      </c>
      <c r="M2431" s="6" t="n">
        <v>20.163012</v>
      </c>
      <c r="AB2431" s="8" t="inlineStr">
        <is>
          <t>QISSwaps</t>
        </is>
      </c>
      <c r="AG2431" t="n">
        <v>-1.2e-05</v>
      </c>
    </row>
    <row r="2432">
      <c r="A2432" t="inlineStr">
        <is>
          <t>QIS</t>
        </is>
      </c>
      <c r="B2432" t="inlineStr">
        <is>
          <t>EURHUF,Put,395.2811250067922,09/09/2025,07/08/2025</t>
        </is>
      </c>
      <c r="C2432" t="inlineStr">
        <is>
          <t>EURHUF,Put,395.2811250067922,09/09/2025,07/08/2025</t>
        </is>
      </c>
      <c r="G2432" s="1" t="n">
        <v>-5171.886001534689</v>
      </c>
      <c r="H2432" s="1" t="n">
        <v>0.0025867055176717</v>
      </c>
      <c r="K2432" s="4" t="n">
        <v>60489054.84</v>
      </c>
      <c r="L2432" s="5" t="n">
        <v>3000001</v>
      </c>
      <c r="M2432" s="6" t="n">
        <v>20.163012</v>
      </c>
      <c r="AB2432" s="8" t="inlineStr">
        <is>
          <t>QISSwaps</t>
        </is>
      </c>
      <c r="AG2432" t="n">
        <v>-1.2e-05</v>
      </c>
    </row>
    <row r="2433">
      <c r="A2433" t="inlineStr">
        <is>
          <t>QIS</t>
        </is>
      </c>
      <c r="B2433" t="inlineStr">
        <is>
          <t>EURHUF,Put,395.29032184840366,27/08/2025,28/07/2025</t>
        </is>
      </c>
      <c r="C2433" t="inlineStr">
        <is>
          <t>EURHUF,Put,395.29032184840366,27/08/2025,28/07/2025</t>
        </is>
      </c>
      <c r="G2433" s="1" t="n">
        <v>-4857.130110444411</v>
      </c>
      <c r="H2433" s="1" t="n">
        <v>0.0022956094115598</v>
      </c>
      <c r="K2433" s="4" t="n">
        <v>60489054.84</v>
      </c>
      <c r="L2433" s="5" t="n">
        <v>3000001</v>
      </c>
      <c r="M2433" s="6" t="n">
        <v>20.163012</v>
      </c>
      <c r="AB2433" s="8" t="inlineStr">
        <is>
          <t>QISSwaps</t>
        </is>
      </c>
      <c r="AG2433" t="n">
        <v>-1.2e-05</v>
      </c>
    </row>
    <row r="2434">
      <c r="A2434" t="inlineStr">
        <is>
          <t>QIS</t>
        </is>
      </c>
      <c r="B2434" t="inlineStr">
        <is>
          <t>EURHUF,Put,395.4751628539711,29/08/2025,30/07/2025</t>
        </is>
      </c>
      <c r="C2434" t="inlineStr">
        <is>
          <t>EURHUF,Put,395.4751628539711,29/08/2025,30/07/2025</t>
        </is>
      </c>
      <c r="G2434" s="1" t="n">
        <v>-5569.439254271583</v>
      </c>
      <c r="H2434" s="1" t="n">
        <v>0.0026026854346588</v>
      </c>
      <c r="K2434" s="4" t="n">
        <v>60489054.84</v>
      </c>
      <c r="L2434" s="5" t="n">
        <v>3000001</v>
      </c>
      <c r="M2434" s="6" t="n">
        <v>20.163012</v>
      </c>
      <c r="AB2434" s="8" t="inlineStr">
        <is>
          <t>QISSwaps</t>
        </is>
      </c>
      <c r="AG2434" t="n">
        <v>-1.2e-05</v>
      </c>
    </row>
    <row r="2435">
      <c r="A2435" t="inlineStr">
        <is>
          <t>QIS</t>
        </is>
      </c>
      <c r="B2435" t="inlineStr">
        <is>
          <t>EURHUF,Put,395.49742308988425,14/08/2025,17/07/2025</t>
        </is>
      </c>
      <c r="C2435" t="inlineStr">
        <is>
          <t>EURHUF,Put,395.49742308988425,14/08/2025,17/07/2025</t>
        </is>
      </c>
      <c r="G2435" s="1" t="n">
        <v>-5213.971583240914</v>
      </c>
      <c r="H2435" s="1" t="n">
        <v>0.0008678336364971</v>
      </c>
      <c r="K2435" s="4" t="n">
        <v>60489054.84</v>
      </c>
      <c r="L2435" s="5" t="n">
        <v>3000001</v>
      </c>
      <c r="M2435" s="6" t="n">
        <v>20.163012</v>
      </c>
      <c r="AB2435" s="8" t="inlineStr">
        <is>
          <t>QISSwaps</t>
        </is>
      </c>
      <c r="AG2435" t="n">
        <v>-1.2e-05</v>
      </c>
    </row>
    <row r="2436">
      <c r="A2436" t="inlineStr">
        <is>
          <t>QIS</t>
        </is>
      </c>
      <c r="B2436" t="inlineStr">
        <is>
          <t>EURHUF,Put,395.51163798647974,04/09/2025,04/08/2025</t>
        </is>
      </c>
      <c r="C2436" t="inlineStr">
        <is>
          <t>EURHUF,Put,395.51163798647974,04/09/2025,04/08/2025</t>
        </is>
      </c>
      <c r="G2436" s="1" t="n">
        <v>-5612.744315750765</v>
      </c>
      <c r="H2436" s="1" t="n">
        <v>0.0026830574093295</v>
      </c>
      <c r="K2436" s="4" t="n">
        <v>60489054.84</v>
      </c>
      <c r="L2436" s="5" t="n">
        <v>3000001</v>
      </c>
      <c r="M2436" s="6" t="n">
        <v>20.163012</v>
      </c>
      <c r="AB2436" s="8" t="inlineStr">
        <is>
          <t>QISSwaps</t>
        </is>
      </c>
      <c r="AG2436" t="n">
        <v>-1.2e-05</v>
      </c>
    </row>
    <row r="2437">
      <c r="A2437" t="inlineStr">
        <is>
          <t>QIS</t>
        </is>
      </c>
      <c r="B2437" t="inlineStr">
        <is>
          <t>EURHUF,Put,395.51626251306106,03/09/2025,01/08/2025</t>
        </is>
      </c>
      <c r="C2437" t="inlineStr">
        <is>
          <t>EURHUF,Put,395.51626251306106,03/09/2025,01/08/2025</t>
        </is>
      </c>
      <c r="G2437" s="1" t="n">
        <v>-5506.230291672748</v>
      </c>
      <c r="H2437" s="1" t="n">
        <v>0.0027374853381649</v>
      </c>
      <c r="K2437" s="4" t="n">
        <v>60489054.84</v>
      </c>
      <c r="L2437" s="5" t="n">
        <v>3000001</v>
      </c>
      <c r="M2437" s="6" t="n">
        <v>20.163012</v>
      </c>
      <c r="AB2437" s="8" t="inlineStr">
        <is>
          <t>QISSwaps</t>
        </is>
      </c>
      <c r="AG2437" t="n">
        <v>-1.2e-05</v>
      </c>
    </row>
    <row r="2438">
      <c r="A2438" t="inlineStr">
        <is>
          <t>QIS</t>
        </is>
      </c>
      <c r="B2438" t="inlineStr">
        <is>
          <t>EURHUF,Put,395.6117110995947,11/08/2025,14/07/2025</t>
        </is>
      </c>
      <c r="C2438" t="inlineStr">
        <is>
          <t>EURHUF,Put,395.6117110995947,11/08/2025,14/07/2025</t>
        </is>
      </c>
      <c r="G2438" s="1" t="n">
        <v>-5309.705164298443</v>
      </c>
      <c r="H2438" s="1" t="n">
        <v>0.0004290795722556</v>
      </c>
      <c r="K2438" s="4" t="n">
        <v>60489054.84</v>
      </c>
      <c r="L2438" s="5" t="n">
        <v>3000001</v>
      </c>
      <c r="M2438" s="6" t="n">
        <v>20.163012</v>
      </c>
      <c r="AB2438" s="8" t="inlineStr">
        <is>
          <t>QISSwaps</t>
        </is>
      </c>
      <c r="AG2438" t="n">
        <v>-1.2e-05</v>
      </c>
    </row>
    <row r="2439">
      <c r="A2439" t="inlineStr">
        <is>
          <t>QIS</t>
        </is>
      </c>
      <c r="B2439" t="inlineStr">
        <is>
          <t>EURHUF,Put,395.62826049934364,28/08/2025,29/07/2025</t>
        </is>
      </c>
      <c r="C2439" t="inlineStr">
        <is>
          <t>EURHUF,Put,395.62826049934364,28/08/2025,29/07/2025</t>
        </is>
      </c>
      <c r="G2439" s="1" t="n">
        <v>-5461.797674061077</v>
      </c>
      <c r="H2439" s="1" t="n">
        <v>0.0026572294879882</v>
      </c>
      <c r="K2439" s="4" t="n">
        <v>60489054.84</v>
      </c>
      <c r="L2439" s="5" t="n">
        <v>3000001</v>
      </c>
      <c r="M2439" s="6" t="n">
        <v>20.163012</v>
      </c>
      <c r="AB2439" s="8" t="inlineStr">
        <is>
          <t>QISSwaps</t>
        </is>
      </c>
      <c r="AG2439" t="n">
        <v>-1.2e-05</v>
      </c>
    </row>
    <row r="2440">
      <c r="A2440" t="inlineStr">
        <is>
          <t>QIS</t>
        </is>
      </c>
      <c r="B2440" t="inlineStr">
        <is>
          <t>EURHUF,Put,395.63331844041426,22/08/2025,24/07/2025</t>
        </is>
      </c>
      <c r="C2440" t="inlineStr">
        <is>
          <t>EURHUF,Put,395.63331844041426,22/08/2025,24/07/2025</t>
        </is>
      </c>
      <c r="G2440" s="1" t="n">
        <v>-4503.026851211314</v>
      </c>
      <c r="H2440" s="1" t="n">
        <v>0.0018742880090229</v>
      </c>
      <c r="K2440" s="4" t="n">
        <v>60489054.84</v>
      </c>
      <c r="L2440" s="5" t="n">
        <v>3000001</v>
      </c>
      <c r="M2440" s="6" t="n">
        <v>20.163012</v>
      </c>
      <c r="AB2440" s="8" t="inlineStr">
        <is>
          <t>QISSwaps</t>
        </is>
      </c>
      <c r="AG2440" t="n">
        <v>-1.2e-05</v>
      </c>
    </row>
    <row r="2441">
      <c r="A2441" t="inlineStr">
        <is>
          <t>QIS</t>
        </is>
      </c>
      <c r="B2441" t="inlineStr">
        <is>
          <t>EURHUF,Put,395.75636382866725,08/09/2025,06/08/2025</t>
        </is>
      </c>
      <c r="C2441" t="inlineStr">
        <is>
          <t>EURHUF,Put,395.75636382866725,08/09/2025,06/08/2025</t>
        </is>
      </c>
      <c r="G2441" s="1" t="n">
        <v>-5399.675452349719</v>
      </c>
      <c r="H2441" s="1" t="n">
        <v>0.0029501113286561</v>
      </c>
      <c r="K2441" s="4" t="n">
        <v>60489054.84</v>
      </c>
      <c r="L2441" s="5" t="n">
        <v>3000001</v>
      </c>
      <c r="M2441" s="6" t="n">
        <v>20.163012</v>
      </c>
      <c r="AB2441" s="8" t="inlineStr">
        <is>
          <t>QISSwaps</t>
        </is>
      </c>
      <c r="AG2441" t="n">
        <v>-1.2e-05</v>
      </c>
    </row>
    <row r="2442">
      <c r="A2442" t="inlineStr">
        <is>
          <t>QIS</t>
        </is>
      </c>
      <c r="B2442" t="inlineStr">
        <is>
          <t>EURHUF,Put,395.7692437732815,26/08/2025,25/07/2025</t>
        </is>
      </c>
      <c r="C2442" t="inlineStr">
        <is>
          <t>EURHUF,Put,395.7692437732815,26/08/2025,25/07/2025</t>
        </is>
      </c>
      <c r="G2442" s="1" t="n">
        <v>-4416.804559654821</v>
      </c>
      <c r="H2442" s="1" t="n">
        <v>0.002481899649316</v>
      </c>
      <c r="K2442" s="4" t="n">
        <v>60489054.84</v>
      </c>
      <c r="L2442" s="5" t="n">
        <v>3000001</v>
      </c>
      <c r="M2442" s="6" t="n">
        <v>20.163012</v>
      </c>
      <c r="AB2442" s="8" t="inlineStr">
        <is>
          <t>QISSwaps</t>
        </is>
      </c>
      <c r="AG2442" t="n">
        <v>-1.2e-05</v>
      </c>
    </row>
    <row r="2443">
      <c r="A2443" t="inlineStr">
        <is>
          <t>QIS</t>
        </is>
      </c>
      <c r="B2443" t="inlineStr">
        <is>
          <t>EURHUF,Put,395.77554048471063,05/09/2025,05/08/2025</t>
        </is>
      </c>
      <c r="C2443" t="inlineStr">
        <is>
          <t>EURHUF,Put,395.77554048471063,05/09/2025,05/08/2025</t>
        </is>
      </c>
      <c r="G2443" s="1" t="n">
        <v>-5513.463808499047</v>
      </c>
      <c r="H2443" s="1" t="n">
        <v>0.0029381799783674</v>
      </c>
      <c r="K2443" s="4" t="n">
        <v>60489054.84</v>
      </c>
      <c r="L2443" s="5" t="n">
        <v>3000001</v>
      </c>
      <c r="M2443" s="6" t="n">
        <v>20.163012</v>
      </c>
      <c r="AB2443" s="8" t="inlineStr">
        <is>
          <t>QISSwaps</t>
        </is>
      </c>
      <c r="AG2443" t="n">
        <v>-1.2e-05</v>
      </c>
    </row>
    <row r="2444">
      <c r="A2444" t="inlineStr">
        <is>
          <t>QIS</t>
        </is>
      </c>
      <c r="B2444" t="inlineStr">
        <is>
          <t>EURHUF,Put,395.79111183891797,15/08/2025,18/07/2025</t>
        </is>
      </c>
      <c r="C2444" t="inlineStr">
        <is>
          <t>EURHUF,Put,395.79111183891797,15/08/2025,18/07/2025</t>
        </is>
      </c>
      <c r="G2444" s="1" t="n">
        <v>-5083.867390480144</v>
      </c>
      <c r="H2444" s="1" t="n">
        <v>0.0012221872831409</v>
      </c>
      <c r="K2444" s="4" t="n">
        <v>60489054.84</v>
      </c>
      <c r="L2444" s="5" t="n">
        <v>3000001</v>
      </c>
      <c r="M2444" s="6" t="n">
        <v>20.163012</v>
      </c>
      <c r="AB2444" s="8" t="inlineStr">
        <is>
          <t>QISSwaps</t>
        </is>
      </c>
      <c r="AG2444" t="n">
        <v>-1.2e-05</v>
      </c>
    </row>
    <row r="2445">
      <c r="A2445" t="inlineStr">
        <is>
          <t>QIS</t>
        </is>
      </c>
      <c r="B2445" t="inlineStr">
        <is>
          <t>EURHUF,Put,395.8034587034096,19/08/2025,22/07/2025</t>
        </is>
      </c>
      <c r="C2445" t="inlineStr">
        <is>
          <t>EURHUF,Put,395.8034587034096,19/08/2025,22/07/2025</t>
        </is>
      </c>
      <c r="G2445" s="1" t="n">
        <v>-4929.364556563583</v>
      </c>
      <c r="H2445" s="1" t="n">
        <v>0.0015004862963915</v>
      </c>
      <c r="K2445" s="4" t="n">
        <v>60489054.84</v>
      </c>
      <c r="L2445" s="5" t="n">
        <v>3000001</v>
      </c>
      <c r="M2445" s="6" t="n">
        <v>20.163012</v>
      </c>
      <c r="AB2445" s="8" t="inlineStr">
        <is>
          <t>QISSwaps</t>
        </is>
      </c>
      <c r="AG2445" t="n">
        <v>-1.2e-05</v>
      </c>
    </row>
    <row r="2446">
      <c r="A2446" t="inlineStr">
        <is>
          <t>QIS</t>
        </is>
      </c>
      <c r="B2446" t="inlineStr">
        <is>
          <t>EURHUF,Put,395.8982181007793,02/09/2025,31/07/2025</t>
        </is>
      </c>
      <c r="C2446" t="inlineStr">
        <is>
          <t>EURHUF,Put,395.8982181007793,02/09/2025,31/07/2025</t>
        </is>
      </c>
      <c r="G2446" s="1" t="n">
        <v>-5874.27173218929</v>
      </c>
      <c r="H2446" s="1" t="n">
        <v>0.0030463545310952</v>
      </c>
      <c r="K2446" s="4" t="n">
        <v>60489054.84</v>
      </c>
      <c r="L2446" s="5" t="n">
        <v>3000001</v>
      </c>
      <c r="M2446" s="6" t="n">
        <v>20.163012</v>
      </c>
      <c r="AB2446" s="8" t="inlineStr">
        <is>
          <t>QISSwaps</t>
        </is>
      </c>
      <c r="AG2446" t="n">
        <v>-1.2e-05</v>
      </c>
    </row>
    <row r="2447">
      <c r="A2447" t="inlineStr">
        <is>
          <t>QIS</t>
        </is>
      </c>
      <c r="B2447" t="inlineStr">
        <is>
          <t>EURHUF,Put,395.90844906980135,13/08/2025,16/07/2025</t>
        </is>
      </c>
      <c r="C2447" t="inlineStr">
        <is>
          <t>EURHUF,Put,395.90844906980135,13/08/2025,16/07/2025</t>
        </is>
      </c>
      <c r="G2447" s="1" t="n">
        <v>-5411.029993452241</v>
      </c>
      <c r="H2447" s="1" t="n">
        <v>0.0010274173697546</v>
      </c>
      <c r="K2447" s="4" t="n">
        <v>60489054.84</v>
      </c>
      <c r="L2447" s="5" t="n">
        <v>3000001</v>
      </c>
      <c r="M2447" s="6" t="n">
        <v>20.163012</v>
      </c>
      <c r="AB2447" s="8" t="inlineStr">
        <is>
          <t>QISSwaps</t>
        </is>
      </c>
      <c r="AG2447" t="n">
        <v>-1.2e-05</v>
      </c>
    </row>
    <row r="2448">
      <c r="A2448" t="inlineStr">
        <is>
          <t>QIS</t>
        </is>
      </c>
      <c r="B2448" t="inlineStr">
        <is>
          <t>EURHUF,Put,395.91949361593623,07/08/2025,10/07/2025</t>
        </is>
      </c>
      <c r="C2448" t="inlineStr">
        <is>
          <t>EURHUF,Put,395.91949361593623,07/08/2025,10/07/2025</t>
        </is>
      </c>
      <c r="G2448" s="1" t="n">
        <v>-5540.83101715111</v>
      </c>
      <c r="K2448" s="4" t="n">
        <v>60489054.84</v>
      </c>
      <c r="L2448" s="5" t="n">
        <v>3000001</v>
      </c>
      <c r="M2448" s="6" t="n">
        <v>20.163012</v>
      </c>
      <c r="AB2448" s="8" t="inlineStr">
        <is>
          <t>QISSwaps</t>
        </is>
      </c>
      <c r="AG2448" t="n">
        <v>-1.2e-05</v>
      </c>
    </row>
    <row r="2449">
      <c r="A2449" t="inlineStr">
        <is>
          <t>QIS</t>
        </is>
      </c>
      <c r="B2449" t="inlineStr">
        <is>
          <t>EURHUF,Put,395.92271043791476,21/08/2025,23/07/2025</t>
        </is>
      </c>
      <c r="C2449" t="inlineStr">
        <is>
          <t>EURHUF,Put,395.92271043791476,21/08/2025,23/07/2025</t>
        </is>
      </c>
      <c r="G2449" s="1" t="n">
        <v>-4697.350235418792</v>
      </c>
      <c r="H2449" s="1" t="n">
        <v>0.001818565854516</v>
      </c>
      <c r="K2449" s="4" t="n">
        <v>60489054.84</v>
      </c>
      <c r="L2449" s="5" t="n">
        <v>3000001</v>
      </c>
      <c r="M2449" s="6" t="n">
        <v>20.163012</v>
      </c>
      <c r="AB2449" s="8" t="inlineStr">
        <is>
          <t>QISSwaps</t>
        </is>
      </c>
      <c r="AG2449" t="n">
        <v>-1.2e-05</v>
      </c>
    </row>
    <row r="2450">
      <c r="A2450" t="inlineStr">
        <is>
          <t>QIS</t>
        </is>
      </c>
      <c r="B2450" t="inlineStr">
        <is>
          <t>EURHUF,Put,395.9688262970746,18/08/2025,21/07/2025</t>
        </is>
      </c>
      <c r="C2450" t="inlineStr">
        <is>
          <t>EURHUF,Put,395.9688262970746,18/08/2025,21/07/2025</t>
        </is>
      </c>
      <c r="G2450" s="1" t="n">
        <v>-4799.701586572731</v>
      </c>
      <c r="H2450" s="1" t="n">
        <v>0.0014764058508477</v>
      </c>
      <c r="K2450" s="4" t="n">
        <v>60489054.84</v>
      </c>
      <c r="L2450" s="5" t="n">
        <v>3000001</v>
      </c>
      <c r="M2450" s="6" t="n">
        <v>20.163012</v>
      </c>
      <c r="AB2450" s="8" t="inlineStr">
        <is>
          <t>QISSwaps</t>
        </is>
      </c>
      <c r="AG2450" t="n">
        <v>-1.2e-05</v>
      </c>
    </row>
    <row r="2451">
      <c r="A2451" t="inlineStr">
        <is>
          <t>QIS</t>
        </is>
      </c>
      <c r="B2451" t="inlineStr">
        <is>
          <t>EURHUF,Put,395.9756288338296,08/08/2025,11/07/2025</t>
        </is>
      </c>
      <c r="C2451" t="inlineStr">
        <is>
          <t>EURHUF,Put,395.9756288338296,08/08/2025,11/07/2025</t>
        </is>
      </c>
      <c r="G2451" s="1" t="n">
        <v>-5595.142162074107</v>
      </c>
      <c r="H2451" s="1" t="n">
        <v>0.0003650582729892</v>
      </c>
      <c r="K2451" s="4" t="n">
        <v>60489054.84</v>
      </c>
      <c r="L2451" s="5" t="n">
        <v>3000001</v>
      </c>
      <c r="M2451" s="6" t="n">
        <v>20.163012</v>
      </c>
      <c r="AB2451" s="8" t="inlineStr">
        <is>
          <t>QISSwaps</t>
        </is>
      </c>
      <c r="AG2451" t="n">
        <v>-1.2e-05</v>
      </c>
    </row>
    <row r="2452">
      <c r="A2452" t="inlineStr">
        <is>
          <t>QIS</t>
        </is>
      </c>
      <c r="B2452" t="inlineStr">
        <is>
          <t>EURHUF,Put,396.0163285944472,12/08/2025,15/07/2025</t>
        </is>
      </c>
      <c r="C2452" t="inlineStr">
        <is>
          <t>EURHUF,Put,396.0163285944472,12/08/2025,15/07/2025</t>
        </is>
      </c>
      <c r="G2452" s="1" t="n">
        <v>-5473.64755196531</v>
      </c>
      <c r="H2452" s="1" t="n">
        <v>0.0009045361267165</v>
      </c>
      <c r="K2452" s="4" t="n">
        <v>60489054.84</v>
      </c>
      <c r="L2452" s="5" t="n">
        <v>3000001</v>
      </c>
      <c r="M2452" s="6" t="n">
        <v>20.163012</v>
      </c>
      <c r="AB2452" s="8" t="inlineStr">
        <is>
          <t>QISSwaps</t>
        </is>
      </c>
      <c r="AG2452" t="n">
        <v>-1.2e-05</v>
      </c>
    </row>
    <row r="2453">
      <c r="A2453" t="inlineStr">
        <is>
          <t>QIS</t>
        </is>
      </c>
      <c r="B2453" t="inlineStr">
        <is>
          <t>EURHUF,Put,396.0434274141403,27/08/2025,28/07/2025</t>
        </is>
      </c>
      <c r="C2453" t="inlineStr">
        <is>
          <t>EURHUF,Put,396.0434274141403,27/08/2025,28/07/2025</t>
        </is>
      </c>
      <c r="G2453" s="1" t="n">
        <v>-4838.675296884749</v>
      </c>
      <c r="H2453" s="1" t="n">
        <v>0.0029654135416536</v>
      </c>
      <c r="K2453" s="4" t="n">
        <v>60489054.84</v>
      </c>
      <c r="L2453" s="5" t="n">
        <v>3000001</v>
      </c>
      <c r="M2453" s="6" t="n">
        <v>20.163012</v>
      </c>
      <c r="AB2453" s="8" t="inlineStr">
        <is>
          <t>QISSwaps</t>
        </is>
      </c>
      <c r="AG2453" t="n">
        <v>-1.2e-05</v>
      </c>
    </row>
    <row r="2454">
      <c r="A2454" t="inlineStr">
        <is>
          <t>QIS</t>
        </is>
      </c>
      <c r="B2454" t="inlineStr">
        <is>
          <t>EURHUF,Put,396.0720744398984,09/09/2025,07/08/2025</t>
        </is>
      </c>
      <c r="C2454" t="inlineStr">
        <is>
          <t>EURHUF,Put,396.0720744398984,09/09/2025,07/08/2025</t>
        </is>
      </c>
      <c r="G2454" s="1" t="n">
        <v>-5151.250283775003</v>
      </c>
      <c r="H2454" s="1" t="n">
        <v>0.0032616213943577</v>
      </c>
      <c r="K2454" s="4" t="n">
        <v>60489054.84</v>
      </c>
      <c r="L2454" s="5" t="n">
        <v>3000001</v>
      </c>
      <c r="M2454" s="6" t="n">
        <v>20.163012</v>
      </c>
      <c r="AB2454" s="8" t="inlineStr">
        <is>
          <t>QISSwaps</t>
        </is>
      </c>
      <c r="AG2454" t="n">
        <v>-1.2e-05</v>
      </c>
    </row>
    <row r="2455">
      <c r="A2455" t="inlineStr">
        <is>
          <t>QIS</t>
        </is>
      </c>
      <c r="B2455" t="inlineStr">
        <is>
          <t>EURHUF,Put,396.294603727344,14/08/2025,17/07/2025</t>
        </is>
      </c>
      <c r="C2455" t="inlineStr">
        <is>
          <t>EURHUF,Put,396.294603727344,14/08/2025,17/07/2025</t>
        </is>
      </c>
      <c r="G2455" s="1" t="n">
        <v>-5193.015978012315</v>
      </c>
      <c r="H2455" s="1" t="n">
        <v>0.0014308225888023</v>
      </c>
      <c r="K2455" s="4" t="n">
        <v>60489054.84</v>
      </c>
      <c r="L2455" s="5" t="n">
        <v>3000001</v>
      </c>
      <c r="M2455" s="6" t="n">
        <v>20.163012</v>
      </c>
      <c r="AB2455" s="8" t="inlineStr">
        <is>
          <t>QISSwaps</t>
        </is>
      </c>
      <c r="AG2455" t="n">
        <v>-1.2e-05</v>
      </c>
    </row>
    <row r="2456">
      <c r="A2456" t="inlineStr">
        <is>
          <t>QIS</t>
        </is>
      </c>
      <c r="B2456" t="inlineStr">
        <is>
          <t>EURHUF,Put,396.3183030399579,29/08/2025,30/07/2025</t>
        </is>
      </c>
      <c r="C2456" t="inlineStr">
        <is>
          <t>EURHUF,Put,396.3183030399579,29/08/2025,30/07/2025</t>
        </is>
      </c>
      <c r="G2456" s="1" t="n">
        <v>-5545.767256303096</v>
      </c>
      <c r="H2456" s="1" t="n">
        <v>0.0034063257399209</v>
      </c>
      <c r="K2456" s="4" t="n">
        <v>60489054.84</v>
      </c>
      <c r="L2456" s="5" t="n">
        <v>3000001</v>
      </c>
      <c r="M2456" s="6" t="n">
        <v>20.163012</v>
      </c>
      <c r="AB2456" s="8" t="inlineStr">
        <is>
          <t>QISSwaps</t>
        </is>
      </c>
      <c r="AG2456" t="n">
        <v>-1.2e-05</v>
      </c>
    </row>
    <row r="2457">
      <c r="A2457" t="inlineStr">
        <is>
          <t>QIS</t>
        </is>
      </c>
      <c r="B2457" t="inlineStr">
        <is>
          <t>EURHUF,Put,396.32800652959884,22/08/2025,24/07/2025</t>
        </is>
      </c>
      <c r="C2457" t="inlineStr">
        <is>
          <t>EURHUF,Put,396.32800652959884,22/08/2025,24/07/2025</t>
        </is>
      </c>
      <c r="G2457" s="1" t="n">
        <v>-4487.254776079549</v>
      </c>
      <c r="H2457" s="1" t="n">
        <v>0.0024868228775409</v>
      </c>
      <c r="K2457" s="4" t="n">
        <v>60489054.84</v>
      </c>
      <c r="L2457" s="5" t="n">
        <v>3000001</v>
      </c>
      <c r="M2457" s="6" t="n">
        <v>20.163012</v>
      </c>
      <c r="AB2457" s="8" t="inlineStr">
        <is>
          <t>QISSwaps</t>
        </is>
      </c>
      <c r="AG2457" t="n">
        <v>-1.2e-05</v>
      </c>
    </row>
    <row r="2458">
      <c r="A2458" t="inlineStr">
        <is>
          <t>QIS</t>
        </is>
      </c>
      <c r="B2458" t="inlineStr">
        <is>
          <t>EURHUF,Put,396.34456429437824,03/09/2025,01/08/2025</t>
        </is>
      </c>
      <c r="C2458" t="inlineStr">
        <is>
          <t>EURHUF,Put,396.34456429437824,03/09/2025,01/08/2025</t>
        </is>
      </c>
      <c r="G2458" s="1" t="n">
        <v>-5483.239918911914</v>
      </c>
      <c r="H2458" s="1" t="n">
        <v>0.0035240013767887</v>
      </c>
      <c r="K2458" s="4" t="n">
        <v>60489054.84</v>
      </c>
      <c r="L2458" s="5" t="n">
        <v>3000001</v>
      </c>
      <c r="M2458" s="6" t="n">
        <v>20.163012</v>
      </c>
      <c r="AB2458" s="8" t="inlineStr">
        <is>
          <t>QISSwaps</t>
        </is>
      </c>
      <c r="AG2458" t="n">
        <v>-1.2e-05</v>
      </c>
    </row>
    <row r="2459">
      <c r="A2459" t="inlineStr">
        <is>
          <t>QIS</t>
        </is>
      </c>
      <c r="B2459" t="inlineStr">
        <is>
          <t>EURHUF,Put,396.3680309289279,04/09/2025,04/08/2025</t>
        </is>
      </c>
      <c r="C2459" t="inlineStr">
        <is>
          <t>EURHUF,Put,396.3680309289279,04/09/2025,04/08/2025</t>
        </is>
      </c>
      <c r="G2459" s="1" t="n">
        <v>-5588.516721443229</v>
      </c>
      <c r="H2459" s="1" t="n">
        <v>0.0034781197930401</v>
      </c>
      <c r="K2459" s="4" t="n">
        <v>60489054.84</v>
      </c>
      <c r="L2459" s="5" t="n">
        <v>3000001</v>
      </c>
      <c r="M2459" s="6" t="n">
        <v>20.163012</v>
      </c>
      <c r="AB2459" s="8" t="inlineStr">
        <is>
          <t>QISSwaps</t>
        </is>
      </c>
      <c r="AG2459" t="n">
        <v>-1.2e-05</v>
      </c>
    </row>
    <row r="2460">
      <c r="A2460" t="inlineStr">
        <is>
          <t>QIS</t>
        </is>
      </c>
      <c r="B2460" t="inlineStr">
        <is>
          <t>EURHUF,Put,396.4324455983071,11/08/2025,14/07/2025</t>
        </is>
      </c>
      <c r="C2460" t="inlineStr">
        <is>
          <t>EURHUF,Put,396.4324455983071,11/08/2025,14/07/2025</t>
        </is>
      </c>
      <c r="G2460" s="1" t="n">
        <v>-5287.742546376978</v>
      </c>
      <c r="H2460" s="1" t="n">
        <v>0.0010174692233034</v>
      </c>
      <c r="K2460" s="4" t="n">
        <v>60489054.84</v>
      </c>
      <c r="L2460" s="5" t="n">
        <v>3000001</v>
      </c>
      <c r="M2460" s="6" t="n">
        <v>20.163012</v>
      </c>
      <c r="AB2460" s="8" t="inlineStr">
        <is>
          <t>QISSwaps</t>
        </is>
      </c>
      <c r="AG2460" t="n">
        <v>-1.2e-05</v>
      </c>
    </row>
    <row r="2461">
      <c r="A2461" t="inlineStr">
        <is>
          <t>QIS</t>
        </is>
      </c>
      <c r="B2461" t="inlineStr">
        <is>
          <t>EURHUF,Put,396.45503097344596,26/08/2025,25/07/2025</t>
        </is>
      </c>
      <c r="C2461" t="inlineStr">
        <is>
          <t>EURHUF,Put,396.45503097344596,26/08/2025,25/07/2025</t>
        </is>
      </c>
      <c r="G2461" s="1" t="n">
        <v>-4401.537414444524</v>
      </c>
      <c r="H2461" s="1" t="n">
        <v>0.0031635096335389</v>
      </c>
      <c r="K2461" s="4" t="n">
        <v>60489054.84</v>
      </c>
      <c r="L2461" s="5" t="n">
        <v>3000001</v>
      </c>
      <c r="M2461" s="6" t="n">
        <v>20.163012</v>
      </c>
      <c r="AB2461" s="8" t="inlineStr">
        <is>
          <t>QISSwaps</t>
        </is>
      </c>
      <c r="AG2461" t="n">
        <v>-1.2e-05</v>
      </c>
    </row>
    <row r="2462">
      <c r="A2462" t="inlineStr">
        <is>
          <t>QIS</t>
        </is>
      </c>
      <c r="B2462" t="inlineStr">
        <is>
          <t>EURHUF,Put,396.46768353144853,28/08/2025,29/07/2025</t>
        </is>
      </c>
      <c r="C2462" t="inlineStr">
        <is>
          <t>EURHUF,Put,396.46768353144853,28/08/2025,29/07/2025</t>
        </is>
      </c>
      <c r="G2462" s="1" t="n">
        <v>-5438.694125379959</v>
      </c>
      <c r="H2462" s="1" t="n">
        <v>0.0034864563602729</v>
      </c>
      <c r="K2462" s="4" t="n">
        <v>60489054.84</v>
      </c>
      <c r="L2462" s="5" t="n">
        <v>3000001</v>
      </c>
      <c r="M2462" s="6" t="n">
        <v>20.163012</v>
      </c>
      <c r="AB2462" s="8" t="inlineStr">
        <is>
          <t>QISSwaps</t>
        </is>
      </c>
      <c r="AG2462" t="n">
        <v>-1.2e-05</v>
      </c>
    </row>
    <row r="2463">
      <c r="A2463" t="inlineStr">
        <is>
          <t>QIS</t>
        </is>
      </c>
      <c r="B2463" t="inlineStr">
        <is>
          <t>EURHUF,Put,396.5633618240947,19/08/2025,22/07/2025</t>
        </is>
      </c>
      <c r="C2463" t="inlineStr">
        <is>
          <t>EURHUF,Put,396.5633618240947,19/08/2025,22/07/2025</t>
        </is>
      </c>
      <c r="G2463" s="1" t="n">
        <v>-4910.49115099341</v>
      </c>
      <c r="H2463" s="1" t="n">
        <v>0.002178515639108</v>
      </c>
      <c r="K2463" s="4" t="n">
        <v>60489054.84</v>
      </c>
      <c r="L2463" s="5" t="n">
        <v>3000001</v>
      </c>
      <c r="M2463" s="6" t="n">
        <v>20.163012</v>
      </c>
      <c r="AB2463" s="8" t="inlineStr">
        <is>
          <t>QISSwaps</t>
        </is>
      </c>
      <c r="AG2463" t="n">
        <v>-1.2e-05</v>
      </c>
    </row>
    <row r="2464">
      <c r="A2464" t="inlineStr">
        <is>
          <t>QIS</t>
        </is>
      </c>
      <c r="B2464" t="inlineStr">
        <is>
          <t>EURHUF,Put,396.56887270382435,15/08/2025,18/07/2025</t>
        </is>
      </c>
      <c r="C2464" t="inlineStr">
        <is>
          <t>EURHUF,Put,396.56887270382435,15/08/2025,18/07/2025</t>
        </is>
      </c>
      <c r="G2464" s="1" t="n">
        <v>-5063.94572745557</v>
      </c>
      <c r="H2464" s="1" t="n">
        <v>0.0018935149911518</v>
      </c>
      <c r="K2464" s="4" t="n">
        <v>60489054.84</v>
      </c>
      <c r="L2464" s="5" t="n">
        <v>3000001</v>
      </c>
      <c r="M2464" s="6" t="n">
        <v>20.163012</v>
      </c>
      <c r="AB2464" s="8" t="inlineStr">
        <is>
          <t>QISSwaps</t>
        </is>
      </c>
      <c r="AG2464" t="n">
        <v>-1.2e-05</v>
      </c>
    </row>
    <row r="2465">
      <c r="A2465" t="inlineStr">
        <is>
          <t>QIS</t>
        </is>
      </c>
      <c r="B2465" t="inlineStr">
        <is>
          <t>EURHUF,Put,396.580360875936,08/09/2025,06/08/2025</t>
        </is>
      </c>
      <c r="C2465" t="inlineStr">
        <is>
          <t>EURHUF,Put,396.580360875936,08/09/2025,06/08/2025</t>
        </is>
      </c>
      <c r="G2465" s="1" t="n">
        <v>-5377.260351798795</v>
      </c>
      <c r="H2465" s="1" t="n">
        <v>0.0037575113107858</v>
      </c>
      <c r="K2465" s="4" t="n">
        <v>60489054.84</v>
      </c>
      <c r="L2465" s="5" t="n">
        <v>3000001</v>
      </c>
      <c r="M2465" s="6" t="n">
        <v>20.163012</v>
      </c>
      <c r="AB2465" s="8" t="inlineStr">
        <is>
          <t>QISSwaps</t>
        </is>
      </c>
      <c r="AG2465" t="n">
        <v>-1.2e-05</v>
      </c>
    </row>
    <row r="2466">
      <c r="A2466" t="inlineStr">
        <is>
          <t>QIS</t>
        </is>
      </c>
      <c r="B2466" t="inlineStr">
        <is>
          <t>EURHUF,Put,396.6165814391267,05/09/2025,05/08/2025</t>
        </is>
      </c>
      <c r="C2466" t="inlineStr">
        <is>
          <t>EURHUF,Put,396.6165814391267,05/09/2025,05/08/2025</t>
        </is>
      </c>
      <c r="G2466" s="1" t="n">
        <v>-5490.10557004516</v>
      </c>
      <c r="H2466" s="1" t="n">
        <v>0.0037719903576</v>
      </c>
      <c r="K2466" s="4" t="n">
        <v>60489054.84</v>
      </c>
      <c r="L2466" s="5" t="n">
        <v>3000001</v>
      </c>
      <c r="M2466" s="6" t="n">
        <v>20.163012</v>
      </c>
      <c r="AB2466" s="8" t="inlineStr">
        <is>
          <t>QISSwaps</t>
        </is>
      </c>
      <c r="AG2466" t="n">
        <v>-1.2e-05</v>
      </c>
    </row>
    <row r="2467">
      <c r="A2467" t="inlineStr">
        <is>
          <t>QIS</t>
        </is>
      </c>
      <c r="B2467" t="inlineStr">
        <is>
          <t>EURHUF,Put,396.64893605727053,21/08/2025,23/07/2025</t>
        </is>
      </c>
      <c r="C2467" t="inlineStr">
        <is>
          <t>EURHUF,Put,396.64893605727053,21/08/2025,23/07/2025</t>
        </is>
      </c>
      <c r="G2467" s="1" t="n">
        <v>-4680.165199171607</v>
      </c>
      <c r="H2467" s="1" t="n">
        <v>0.0025044022023207</v>
      </c>
      <c r="K2467" s="4" t="n">
        <v>60489054.84</v>
      </c>
      <c r="L2467" s="5" t="n">
        <v>3000001</v>
      </c>
      <c r="M2467" s="6" t="n">
        <v>20.163012</v>
      </c>
      <c r="AB2467" s="8" t="inlineStr">
        <is>
          <t>QISSwaps</t>
        </is>
      </c>
      <c r="AG2467" t="n">
        <v>-1.2e-05</v>
      </c>
    </row>
    <row r="2468">
      <c r="A2468" t="inlineStr">
        <is>
          <t>QIS</t>
        </is>
      </c>
      <c r="B2468" t="inlineStr">
        <is>
          <t>EURHUF,Put,396.7069120154534,18/08/2025,21/07/2025</t>
        </is>
      </c>
      <c r="C2468" t="inlineStr">
        <is>
          <t>EURHUF,Put,396.7069120154534,18/08/2025,21/07/2025</t>
        </is>
      </c>
      <c r="G2468" s="1" t="n">
        <v>-4781.858208829505</v>
      </c>
      <c r="H2468" s="1" t="n">
        <v>0.0021700507104008</v>
      </c>
      <c r="K2468" s="4" t="n">
        <v>60489054.84</v>
      </c>
      <c r="L2468" s="5" t="n">
        <v>3000001</v>
      </c>
      <c r="M2468" s="6" t="n">
        <v>20.163012</v>
      </c>
      <c r="AB2468" s="8" t="inlineStr">
        <is>
          <t>QISSwaps</t>
        </is>
      </c>
      <c r="AG2468" t="n">
        <v>-1.2e-05</v>
      </c>
    </row>
    <row r="2469">
      <c r="A2469" t="inlineStr">
        <is>
          <t>QIS</t>
        </is>
      </c>
      <c r="B2469" t="inlineStr">
        <is>
          <t>EURHUF,Put,396.73681151957595,13/08/2025,16/07/2025</t>
        </is>
      </c>
      <c r="C2469" t="inlineStr">
        <is>
          <t>EURHUF,Put,396.73681151957595,13/08/2025,16/07/2025</t>
        </is>
      </c>
      <c r="G2469" s="1" t="n">
        <v>-5388.457776547656</v>
      </c>
      <c r="H2469" s="1" t="n">
        <v>0.0018059978618974</v>
      </c>
      <c r="K2469" s="4" t="n">
        <v>60489054.84</v>
      </c>
      <c r="L2469" s="5" t="n">
        <v>3000001</v>
      </c>
      <c r="M2469" s="6" t="n">
        <v>20.163012</v>
      </c>
      <c r="AB2469" s="8" t="inlineStr">
        <is>
          <t>QISSwaps</t>
        </is>
      </c>
      <c r="AG2469" t="n">
        <v>-1.2e-05</v>
      </c>
    </row>
    <row r="2470">
      <c r="A2470" t="inlineStr">
        <is>
          <t>QIS</t>
        </is>
      </c>
      <c r="B2470" t="inlineStr">
        <is>
          <t>EURHUF,Put,396.77903354789237,07/08/2025,10/07/2025</t>
        </is>
      </c>
      <c r="C2470" t="inlineStr">
        <is>
          <t>EURHUF,Put,396.77903354789237,07/08/2025,10/07/2025</t>
        </is>
      </c>
      <c r="G2470" s="1" t="n">
        <v>-5516.850884355177</v>
      </c>
      <c r="K2470" s="4" t="n">
        <v>60489054.84</v>
      </c>
      <c r="L2470" s="5" t="n">
        <v>3000001</v>
      </c>
      <c r="M2470" s="6" t="n">
        <v>20.163012</v>
      </c>
      <c r="AB2470" s="8" t="inlineStr">
        <is>
          <t>QISSwaps</t>
        </is>
      </c>
      <c r="AG2470" t="n">
        <v>-1.2e-05</v>
      </c>
    </row>
    <row r="2471">
      <c r="A2471" t="inlineStr">
        <is>
          <t>QIS</t>
        </is>
      </c>
      <c r="B2471" t="inlineStr">
        <is>
          <t>EURHUF,Put,396.7859587726163,02/09/2025,31/07/2025</t>
        </is>
      </c>
      <c r="C2471" t="inlineStr">
        <is>
          <t>EURHUF,Put,396.7859587726163,02/09/2025,31/07/2025</t>
        </is>
      </c>
      <c r="G2471" s="1" t="n">
        <v>-5848.015781472299</v>
      </c>
      <c r="H2471" s="1" t="n">
        <v>0.0039933418088858</v>
      </c>
      <c r="K2471" s="4" t="n">
        <v>60489054.84</v>
      </c>
      <c r="L2471" s="5" t="n">
        <v>3000001</v>
      </c>
      <c r="M2471" s="6" t="n">
        <v>20.163012</v>
      </c>
      <c r="AB2471" s="8" t="inlineStr">
        <is>
          <t>QISSwaps</t>
        </is>
      </c>
      <c r="AG2471" t="n">
        <v>-1.2e-05</v>
      </c>
    </row>
    <row r="2472">
      <c r="A2472" t="inlineStr">
        <is>
          <t>QIS</t>
        </is>
      </c>
      <c r="B2472" t="inlineStr">
        <is>
          <t>EURHUF,Put,396.79653297987693,27/08/2025,28/07/2025</t>
        </is>
      </c>
      <c r="C2472" t="inlineStr">
        <is>
          <t>EURHUF,Put,396.79653297987693,27/08/2025,28/07/2025</t>
        </is>
      </c>
      <c r="G2472" s="1" t="n">
        <v>-4820.325463294273</v>
      </c>
      <c r="H2472" s="1" t="n">
        <v>0.0038057733464366</v>
      </c>
      <c r="K2472" s="4" t="n">
        <v>60489054.84</v>
      </c>
      <c r="L2472" s="5" t="n">
        <v>3000001</v>
      </c>
      <c r="M2472" s="6" t="n">
        <v>20.163012</v>
      </c>
      <c r="AB2472" s="8" t="inlineStr">
        <is>
          <t>QISSwaps</t>
        </is>
      </c>
      <c r="AG2472" t="n">
        <v>-1.2e-05</v>
      </c>
    </row>
    <row r="2473">
      <c r="A2473" t="inlineStr">
        <is>
          <t>QIS</t>
        </is>
      </c>
      <c r="B2473" t="inlineStr">
        <is>
          <t>EURHUF,Put,396.84345697268725,08/08/2025,11/07/2025</t>
        </is>
      </c>
      <c r="C2473" t="inlineStr">
        <is>
          <t>EURHUF,Put,396.84345697268725,08/08/2025,11/07/2025</t>
        </is>
      </c>
      <c r="G2473" s="1" t="n">
        <v>-5570.697699046863</v>
      </c>
      <c r="H2473" s="1" t="n">
        <v>0.0011324099917057</v>
      </c>
      <c r="K2473" s="4" t="n">
        <v>60489054.84</v>
      </c>
      <c r="L2473" s="5" t="n">
        <v>3000001</v>
      </c>
      <c r="M2473" s="6" t="n">
        <v>20.163012</v>
      </c>
      <c r="AB2473" s="8" t="inlineStr">
        <is>
          <t>QISSwaps</t>
        </is>
      </c>
      <c r="AG2473" t="n">
        <v>-1.2e-05</v>
      </c>
    </row>
    <row r="2474">
      <c r="A2474" t="inlineStr">
        <is>
          <t>QIS</t>
        </is>
      </c>
      <c r="B2474" t="inlineStr">
        <is>
          <t>EURHUF,Put,396.861363436739,12/08/2025,15/07/2025</t>
        </is>
      </c>
      <c r="C2474" t="inlineStr">
        <is>
          <t>EURHUF,Put,396.861363436739,12/08/2025,15/07/2025</t>
        </is>
      </c>
      <c r="G2474" s="1" t="n">
        <v>-5450.362350244821</v>
      </c>
      <c r="H2474" s="1" t="n">
        <v>0.0017458611782263</v>
      </c>
      <c r="K2474" s="4" t="n">
        <v>60489054.84</v>
      </c>
      <c r="L2474" s="5" t="n">
        <v>3000001</v>
      </c>
      <c r="M2474" s="6" t="n">
        <v>20.163012</v>
      </c>
      <c r="AB2474" s="8" t="inlineStr">
        <is>
          <t>QISSwaps</t>
        </is>
      </c>
      <c r="AG2474" t="n">
        <v>-1.2e-05</v>
      </c>
    </row>
    <row r="2475">
      <c r="A2475" t="inlineStr">
        <is>
          <t>QIS</t>
        </is>
      </c>
      <c r="B2475" t="inlineStr">
        <is>
          <t>EURHUF,Put,396.8630238730047,09/09/2025,07/08/2025</t>
        </is>
      </c>
      <c r="C2475" t="inlineStr">
        <is>
          <t>EURHUF,Put,396.8630238730047,09/09/2025,07/08/2025</t>
        </is>
      </c>
      <c r="G2475" s="1" t="n">
        <v>-5130.737824203795</v>
      </c>
      <c r="H2475" s="1" t="n">
        <v>0.0040967758047356</v>
      </c>
      <c r="K2475" s="4" t="n">
        <v>60489054.84</v>
      </c>
      <c r="L2475" s="5" t="n">
        <v>3000001</v>
      </c>
      <c r="M2475" s="6" t="n">
        <v>20.163012</v>
      </c>
      <c r="AB2475" s="8" t="inlineStr">
        <is>
          <t>QISSwaps</t>
        </is>
      </c>
      <c r="AG2475" t="n">
        <v>-1.2e-05</v>
      </c>
    </row>
    <row r="2476">
      <c r="A2476" t="inlineStr">
        <is>
          <t>QIS</t>
        </is>
      </c>
      <c r="B2476" t="inlineStr">
        <is>
          <t>EURHUF,Put,397.0226946187834,22/08/2025,24/07/2025</t>
        </is>
      </c>
      <c r="C2476" t="inlineStr">
        <is>
          <t>EURHUF,Put,397.0226946187834,22/08/2025,24/07/2025</t>
        </is>
      </c>
      <c r="G2476" s="1" t="n">
        <v>-4471.565419777682</v>
      </c>
      <c r="H2476" s="1" t="n">
        <v>0.0032807959346215</v>
      </c>
      <c r="K2476" s="4" t="n">
        <v>60489054.84</v>
      </c>
      <c r="L2476" s="5" t="n">
        <v>3000001</v>
      </c>
      <c r="M2476" s="6" t="n">
        <v>20.163012</v>
      </c>
      <c r="AB2476" s="8" t="inlineStr">
        <is>
          <t>QISSwaps</t>
        </is>
      </c>
      <c r="AG2476" t="n">
        <v>-1.2e-05</v>
      </c>
    </row>
    <row r="2477">
      <c r="A2477" t="inlineStr">
        <is>
          <t>QIS</t>
        </is>
      </c>
      <c r="B2477" t="inlineStr">
        <is>
          <t>EURHUF,Put,397.0917843648037,14/08/2025,17/07/2025</t>
        </is>
      </c>
      <c r="C2477" t="inlineStr">
        <is>
          <t>EURHUF,Put,397.0917843648037,14/08/2025,17/07/2025</t>
        </is>
      </c>
      <c r="G2477" s="1" t="n">
        <v>-5172.186454178376</v>
      </c>
      <c r="H2477" s="1" t="n">
        <v>0.0023149012870457</v>
      </c>
      <c r="K2477" s="4" t="n">
        <v>60489054.84</v>
      </c>
      <c r="L2477" s="5" t="n">
        <v>3000001</v>
      </c>
      <c r="M2477" s="6" t="n">
        <v>20.163012</v>
      </c>
      <c r="AB2477" s="8" t="inlineStr">
        <is>
          <t>QISSwaps</t>
        </is>
      </c>
      <c r="AG2477" t="n">
        <v>-1.2e-05</v>
      </c>
    </row>
    <row r="2478">
      <c r="A2478" t="inlineStr">
        <is>
          <t>QIS</t>
        </is>
      </c>
      <c r="B2478" t="inlineStr">
        <is>
          <t>EURHUF,Put,397.14081817361046,26/08/2025,25/07/2025</t>
        </is>
      </c>
      <c r="C2478" t="inlineStr">
        <is>
          <t>EURHUF,Put,397.14081817361046,26/08/2025,25/07/2025</t>
        </is>
      </c>
      <c r="G2478" s="1" t="n">
        <v>-4386.349291357975</v>
      </c>
      <c r="H2478" s="1" t="n">
        <v>0.0040031222623422</v>
      </c>
      <c r="K2478" s="4" t="n">
        <v>60489054.84</v>
      </c>
      <c r="L2478" s="5" t="n">
        <v>3000001</v>
      </c>
      <c r="M2478" s="6" t="n">
        <v>20.163012</v>
      </c>
      <c r="AB2478" s="8" t="inlineStr">
        <is>
          <t>QISSwaps</t>
        </is>
      </c>
      <c r="AG2478" t="n">
        <v>-1.2e-05</v>
      </c>
    </row>
    <row r="2479">
      <c r="A2479" t="inlineStr">
        <is>
          <t>QIS</t>
        </is>
      </c>
      <c r="B2479" t="inlineStr">
        <is>
          <t>EURHUF,Put,397.1614432259448,29/08/2025,30/07/2025</t>
        </is>
      </c>
      <c r="C2479" t="inlineStr">
        <is>
          <t>EURHUF,Put,397.1614432259448,29/08/2025,30/07/2025</t>
        </is>
      </c>
      <c r="G2479" s="1" t="n">
        <v>-5522.245859206018</v>
      </c>
      <c r="H2479" s="1" t="n">
        <v>0.0044163662036524</v>
      </c>
      <c r="K2479" s="4" t="n">
        <v>60489054.84</v>
      </c>
      <c r="L2479" s="5" t="n">
        <v>3000001</v>
      </c>
      <c r="M2479" s="6" t="n">
        <v>20.163012</v>
      </c>
      <c r="AB2479" s="8" t="inlineStr">
        <is>
          <t>QISSwaps</t>
        </is>
      </c>
      <c r="AG2479" t="n">
        <v>-1.2e-05</v>
      </c>
    </row>
    <row r="2480">
      <c r="A2480" t="inlineStr">
        <is>
          <t>QIS</t>
        </is>
      </c>
      <c r="B2480" t="inlineStr">
        <is>
          <t>EURHUF,Put,397.17286607569537,03/09/2025,01/08/2025</t>
        </is>
      </c>
      <c r="C2480" t="inlineStr">
        <is>
          <t>EURHUF,Put,397.17286607569537,03/09/2025,01/08/2025</t>
        </is>
      </c>
      <c r="G2480" s="1" t="n">
        <v>-5460.393234990974</v>
      </c>
      <c r="H2480" s="1" t="n">
        <v>0.0045042176102201</v>
      </c>
      <c r="K2480" s="4" t="n">
        <v>60489054.84</v>
      </c>
      <c r="L2480" s="5" t="n">
        <v>3000001</v>
      </c>
      <c r="M2480" s="6" t="n">
        <v>20.163012</v>
      </c>
      <c r="AB2480" s="8" t="inlineStr">
        <is>
          <t>QISSwaps</t>
        </is>
      </c>
      <c r="AG2480" t="n">
        <v>-1.2e-05</v>
      </c>
    </row>
    <row r="2481">
      <c r="A2481" t="inlineStr">
        <is>
          <t>QIS</t>
        </is>
      </c>
      <c r="B2481" t="inlineStr">
        <is>
          <t>EURHUF,Put,397.22442387137613,04/09/2025,04/08/2025</t>
        </is>
      </c>
      <c r="C2481" t="inlineStr">
        <is>
          <t>EURHUF,Put,397.22442387137613,04/09/2025,04/08/2025</t>
        </is>
      </c>
      <c r="G2481" s="1" t="n">
        <v>-5564.445658043837</v>
      </c>
      <c r="H2481" s="1" t="n">
        <v>0.0044769576976677</v>
      </c>
      <c r="K2481" s="4" t="n">
        <v>60489054.84</v>
      </c>
      <c r="L2481" s="5" t="n">
        <v>3000001</v>
      </c>
      <c r="M2481" s="6" t="n">
        <v>20.163012</v>
      </c>
      <c r="AB2481" s="8" t="inlineStr">
        <is>
          <t>QISSwaps</t>
        </is>
      </c>
      <c r="AG2481" t="n">
        <v>-1.2e-05</v>
      </c>
    </row>
    <row r="2482">
      <c r="A2482" t="inlineStr">
        <is>
          <t>QIS</t>
        </is>
      </c>
      <c r="B2482" t="inlineStr">
        <is>
          <t>EURHUF,Put,397.2531800970195,11/08/2025,14/07/2025</t>
        </is>
      </c>
      <c r="C2482" t="inlineStr">
        <is>
          <t>EURHUF,Put,397.2531800970195,11/08/2025,14/07/2025</t>
        </is>
      </c>
      <c r="G2482" s="1" t="n">
        <v>-5265.915913657</v>
      </c>
      <c r="H2482" s="1" t="n">
        <v>0.0020529979970332</v>
      </c>
      <c r="K2482" s="4" t="n">
        <v>60489054.84</v>
      </c>
      <c r="L2482" s="5" t="n">
        <v>3000001</v>
      </c>
      <c r="M2482" s="6" t="n">
        <v>20.163012</v>
      </c>
      <c r="AB2482" s="8" t="inlineStr">
        <is>
          <t>QISSwaps</t>
        </is>
      </c>
      <c r="AG2482" t="n">
        <v>-1.2e-05</v>
      </c>
    </row>
    <row r="2483">
      <c r="A2483" t="inlineStr">
        <is>
          <t>QIS</t>
        </is>
      </c>
      <c r="B2483" t="inlineStr">
        <is>
          <t>EURHUF,Put,397.3071065635535,28/08/2025,29/07/2025</t>
        </is>
      </c>
      <c r="C2483" t="inlineStr">
        <is>
          <t>EURHUF,Put,397.3071065635535,28/08/2025,29/07/2025</t>
        </is>
      </c>
      <c r="G2483" s="1" t="n">
        <v>-5415.736860186262</v>
      </c>
      <c r="H2483" s="1" t="n">
        <v>0.0045246185193158</v>
      </c>
      <c r="K2483" s="4" t="n">
        <v>60489054.84</v>
      </c>
      <c r="L2483" s="5" t="n">
        <v>3000001</v>
      </c>
      <c r="M2483" s="6" t="n">
        <v>20.163012</v>
      </c>
      <c r="AB2483" s="8" t="inlineStr">
        <is>
          <t>QISSwaps</t>
        </is>
      </c>
      <c r="AG2483" t="n">
        <v>-1.2e-05</v>
      </c>
    </row>
    <row r="2484">
      <c r="A2484" t="inlineStr">
        <is>
          <t>QIS</t>
        </is>
      </c>
      <c r="B2484" t="inlineStr">
        <is>
          <t>EURHUF,Put,397.32326494477985,19/08/2025,22/07/2025</t>
        </is>
      </c>
      <c r="C2484" t="inlineStr">
        <is>
          <t>EURHUF,Put,397.32326494477985,19/08/2025,22/07/2025</t>
        </is>
      </c>
      <c r="G2484" s="1" t="n">
        <v>-4891.725931188581</v>
      </c>
      <c r="H2484" s="1" t="n">
        <v>0.003131415498011</v>
      </c>
      <c r="K2484" s="4" t="n">
        <v>60489054.84</v>
      </c>
      <c r="L2484" s="5" t="n">
        <v>3000001</v>
      </c>
      <c r="M2484" s="6" t="n">
        <v>20.163012</v>
      </c>
      <c r="AB2484" s="8" t="inlineStr">
        <is>
          <t>QISSwaps</t>
        </is>
      </c>
      <c r="AG2484" t="n">
        <v>-1.2e-05</v>
      </c>
    </row>
    <row r="2485">
      <c r="A2485" t="inlineStr">
        <is>
          <t>QIS</t>
        </is>
      </c>
      <c r="B2485" t="inlineStr">
        <is>
          <t>EURHUF,Put,397.3466335687307,15/08/2025,18/07/2025</t>
        </is>
      </c>
      <c r="C2485" t="inlineStr">
        <is>
          <t>EURHUF,Put,397.3466335687307,15/08/2025,18/07/2025</t>
        </is>
      </c>
      <c r="G2485" s="1" t="n">
        <v>-5044.140933074947</v>
      </c>
      <c r="H2485" s="1" t="n">
        <v>0.0028885516625246</v>
      </c>
      <c r="K2485" s="4" t="n">
        <v>60489054.84</v>
      </c>
      <c r="L2485" s="5" t="n">
        <v>3000001</v>
      </c>
      <c r="M2485" s="6" t="n">
        <v>20.163012</v>
      </c>
      <c r="AB2485" s="8" t="inlineStr">
        <is>
          <t>QISSwaps</t>
        </is>
      </c>
      <c r="AG2485" t="n">
        <v>-1.2e-05</v>
      </c>
    </row>
    <row r="2486">
      <c r="A2486" t="inlineStr">
        <is>
          <t>QIS</t>
        </is>
      </c>
      <c r="B2486" t="inlineStr">
        <is>
          <t>EURHUF,Put,397.37516167662636,21/08/2025,23/07/2025</t>
        </is>
      </c>
      <c r="C2486" t="inlineStr">
        <is>
          <t>EURHUF,Put,397.37516167662636,21/08/2025,23/07/2025</t>
        </is>
      </c>
      <c r="G2486" s="1" t="n">
        <v>-4663.074296683868</v>
      </c>
      <c r="H2486" s="1" t="n">
        <v>0.0034284511057548</v>
      </c>
      <c r="K2486" s="4" t="n">
        <v>60489054.84</v>
      </c>
      <c r="L2486" s="5" t="n">
        <v>3000001</v>
      </c>
      <c r="M2486" s="6" t="n">
        <v>20.163012</v>
      </c>
      <c r="AB2486" s="8" t="inlineStr">
        <is>
          <t>QISSwaps</t>
        </is>
      </c>
      <c r="AG2486" t="n">
        <v>-1.2e-05</v>
      </c>
    </row>
    <row r="2487">
      <c r="A2487" t="inlineStr">
        <is>
          <t>QIS</t>
        </is>
      </c>
      <c r="B2487" t="inlineStr">
        <is>
          <t>EURHUF,Put,397.40435792320477,08/09/2025,06/08/2025</t>
        </is>
      </c>
      <c r="C2487" t="inlineStr">
        <is>
          <t>EURHUF,Put,397.40435792320477,08/09/2025,06/08/2025</t>
        </is>
      </c>
      <c r="G2487" s="1" t="n">
        <v>-5354.984536246121</v>
      </c>
      <c r="H2487" s="1" t="n">
        <v>0.0047541605920796</v>
      </c>
      <c r="K2487" s="4" t="n">
        <v>60489054.84</v>
      </c>
      <c r="L2487" s="5" t="n">
        <v>3000001</v>
      </c>
      <c r="M2487" s="6" t="n">
        <v>20.163012</v>
      </c>
      <c r="AB2487" s="8" t="inlineStr">
        <is>
          <t>QISSwaps</t>
        </is>
      </c>
      <c r="AG2487" t="n">
        <v>-1.2e-05</v>
      </c>
    </row>
    <row r="2488">
      <c r="A2488" t="inlineStr">
        <is>
          <t>QIS</t>
        </is>
      </c>
      <c r="B2488" t="inlineStr">
        <is>
          <t>EURHUF,Put,397.44499773383217,18/08/2025,21/07/2025</t>
        </is>
      </c>
      <c r="C2488" t="inlineStr">
        <is>
          <t>EURHUF,Put,397.44499773383217,18/08/2025,21/07/2025</t>
        </is>
      </c>
      <c r="G2488" s="1" t="n">
        <v>-4764.114148298199</v>
      </c>
      <c r="H2488" s="1" t="n">
        <v>0.0031500372951684</v>
      </c>
      <c r="K2488" s="4" t="n">
        <v>60489054.84</v>
      </c>
      <c r="L2488" s="5" t="n">
        <v>3000001</v>
      </c>
      <c r="M2488" s="6" t="n">
        <v>20.163012</v>
      </c>
      <c r="AB2488" s="8" t="inlineStr">
        <is>
          <t>QISSwaps</t>
        </is>
      </c>
      <c r="AG2488" t="n">
        <v>-1.2e-05</v>
      </c>
    </row>
    <row r="2489">
      <c r="A2489" t="inlineStr">
        <is>
          <t>QIS</t>
        </is>
      </c>
      <c r="B2489" t="inlineStr">
        <is>
          <t>EURHUF,Put,397.45762239354286,05/09/2025,05/08/2025</t>
        </is>
      </c>
      <c r="C2489" t="inlineStr">
        <is>
          <t>EURHUF,Put,397.45762239354286,05/09/2025,05/08/2025</t>
        </is>
      </c>
      <c r="G2489" s="1" t="n">
        <v>-5466.895456383963</v>
      </c>
      <c r="H2489" s="1" t="n">
        <v>0.0048056910150491</v>
      </c>
      <c r="K2489" s="4" t="n">
        <v>60489054.84</v>
      </c>
      <c r="L2489" s="5" t="n">
        <v>3000001</v>
      </c>
      <c r="M2489" s="6" t="n">
        <v>20.163012</v>
      </c>
      <c r="AB2489" s="8" t="inlineStr">
        <is>
          <t>QISSwaps</t>
        </is>
      </c>
      <c r="AG2489" t="n">
        <v>-1.2e-05</v>
      </c>
    </row>
    <row r="2490">
      <c r="A2490" t="inlineStr">
        <is>
          <t>QIS</t>
        </is>
      </c>
      <c r="B2490" t="inlineStr">
        <is>
          <t>EURHUF,Put,397.54963854561356,27/08/2025,28/07/2025</t>
        </is>
      </c>
      <c r="C2490" t="inlineStr">
        <is>
          <t>EURHUF,Put,397.54963854561356,27/08/2025,28/07/2025</t>
        </is>
      </c>
      <c r="G2490" s="1" t="n">
        <v>-4802.079814943895</v>
      </c>
      <c r="H2490" s="1" t="n">
        <v>0.0048322754281162</v>
      </c>
      <c r="K2490" s="4" t="n">
        <v>60489054.84</v>
      </c>
      <c r="L2490" s="5" t="n">
        <v>3000001</v>
      </c>
      <c r="M2490" s="6" t="n">
        <v>20.163012</v>
      </c>
      <c r="AB2490" s="8" t="inlineStr">
        <is>
          <t>QISSwaps</t>
        </is>
      </c>
      <c r="AG2490" t="n">
        <v>-1.2e-05</v>
      </c>
    </row>
    <row r="2491">
      <c r="A2491" t="inlineStr">
        <is>
          <t>QIS</t>
        </is>
      </c>
      <c r="B2491" t="inlineStr">
        <is>
          <t>EURHUF,Put,397.56517396935055,13/08/2025,16/07/2025</t>
        </is>
      </c>
      <c r="C2491" t="inlineStr">
        <is>
          <t>EURHUF,Put,397.56517396935055,13/08/2025,16/07/2025</t>
        </is>
      </c>
      <c r="G2491" s="1" t="n">
        <v>-5366.026506274306</v>
      </c>
      <c r="H2491" s="1" t="n">
        <v>0.0030277030764704</v>
      </c>
      <c r="K2491" s="4" t="n">
        <v>60489054.84</v>
      </c>
      <c r="L2491" s="5" t="n">
        <v>3000001</v>
      </c>
      <c r="M2491" s="6" t="n">
        <v>20.163012</v>
      </c>
      <c r="AB2491" s="8" t="inlineStr">
        <is>
          <t>QISSwaps</t>
        </is>
      </c>
      <c r="AG2491" t="n">
        <v>-1.2e-05</v>
      </c>
    </row>
    <row r="2492">
      <c r="A2492" t="inlineStr">
        <is>
          <t>QIS</t>
        </is>
      </c>
      <c r="B2492" t="inlineStr">
        <is>
          <t>EURHUF,Put,397.63857347984856,07/08/2025,10/07/2025</t>
        </is>
      </c>
      <c r="C2492" t="inlineStr">
        <is>
          <t>EURHUF,Put,397.63857347984856,07/08/2025,10/07/2025</t>
        </is>
      </c>
      <c r="G2492" s="1" t="n">
        <v>-5493.026090585176</v>
      </c>
      <c r="K2492" s="4" t="n">
        <v>60489054.84</v>
      </c>
      <c r="L2492" s="5" t="n">
        <v>3000001</v>
      </c>
      <c r="M2492" s="6" t="n">
        <v>20.163012</v>
      </c>
      <c r="AB2492" s="8" t="inlineStr">
        <is>
          <t>QISSwaps</t>
        </is>
      </c>
      <c r="AG2492" t="n">
        <v>-1.2e-05</v>
      </c>
    </row>
    <row r="2493">
      <c r="A2493" t="inlineStr">
        <is>
          <t>QIS</t>
        </is>
      </c>
      <c r="B2493" t="inlineStr">
        <is>
          <t>EURHUF,Put,397.6539733061109,09/09/2025,07/08/2025</t>
        </is>
      </c>
      <c r="C2493" t="inlineStr">
        <is>
          <t>EURHUF,Put,397.6539733061109,09/09/2025,07/08/2025</t>
        </is>
      </c>
      <c r="G2493" s="1" t="n">
        <v>-5110.347643135424</v>
      </c>
      <c r="H2493" s="1" t="n">
        <v>0.0051101945252929</v>
      </c>
      <c r="K2493" s="4" t="n">
        <v>60489054.84</v>
      </c>
      <c r="L2493" s="5" t="n">
        <v>3000001</v>
      </c>
      <c r="M2493" s="6" t="n">
        <v>20.163012</v>
      </c>
      <c r="AB2493" s="8" t="inlineStr">
        <is>
          <t>QISSwaps</t>
        </is>
      </c>
      <c r="AG2493" t="n">
        <v>-1.2e-05</v>
      </c>
    </row>
    <row r="2494">
      <c r="A2494" t="inlineStr">
        <is>
          <t>QIS</t>
        </is>
      </c>
      <c r="B2494" t="inlineStr">
        <is>
          <t>EURHUF,Put,397.67369944445335,02/09/2025,31/07/2025</t>
        </is>
      </c>
      <c r="C2494" t="inlineStr">
        <is>
          <t>EURHUF,Put,397.67369944445335,02/09/2025,31/07/2025</t>
        </is>
      </c>
      <c r="G2494" s="1" t="n">
        <v>-5821.935470603968</v>
      </c>
      <c r="H2494" s="1" t="n">
        <v>0.0051764301536804</v>
      </c>
      <c r="K2494" s="4" t="n">
        <v>60489054.84</v>
      </c>
      <c r="L2494" s="5" t="n">
        <v>3000001</v>
      </c>
      <c r="M2494" s="6" t="n">
        <v>20.163012</v>
      </c>
      <c r="AB2494" s="8" t="inlineStr">
        <is>
          <t>QISSwaps</t>
        </is>
      </c>
      <c r="AG2494" t="n">
        <v>-1.2e-05</v>
      </c>
    </row>
    <row r="2495">
      <c r="A2495" t="inlineStr">
        <is>
          <t>QIS</t>
        </is>
      </c>
      <c r="B2495" t="inlineStr">
        <is>
          <t>EURHUF,Put,397.7063982790308,12/08/2025,15/07/2025</t>
        </is>
      </c>
      <c r="C2495" t="inlineStr">
        <is>
          <t>EURHUF,Put,397.7063982790308,12/08/2025,15/07/2025</t>
        </is>
      </c>
      <c r="G2495" s="1" t="n">
        <v>-5427.225417914046</v>
      </c>
      <c r="H2495" s="1" t="n">
        <v>0.0030991812359797</v>
      </c>
      <c r="K2495" s="4" t="n">
        <v>60489054.84</v>
      </c>
      <c r="L2495" s="5" t="n">
        <v>3000001</v>
      </c>
      <c r="M2495" s="6" t="n">
        <v>20.163012</v>
      </c>
      <c r="AB2495" s="8" t="inlineStr">
        <is>
          <t>QISSwaps</t>
        </is>
      </c>
      <c r="AG2495" t="n">
        <v>-1.2e-05</v>
      </c>
    </row>
    <row r="2496">
      <c r="A2496" t="inlineStr">
        <is>
          <t>QIS</t>
        </is>
      </c>
      <c r="B2496" t="inlineStr">
        <is>
          <t>EURHUF,Put,397.71128511154495,08/08/2025,11/07/2025</t>
        </is>
      </c>
      <c r="C2496" t="inlineStr">
        <is>
          <t>EURHUF,Put,397.71128511154495,08/08/2025,11/07/2025</t>
        </is>
      </c>
      <c r="G2496" s="1" t="n">
        <v>-5546.413078905013</v>
      </c>
      <c r="H2496" s="1" t="n">
        <v>0.0026292815642012</v>
      </c>
      <c r="K2496" s="4" t="n">
        <v>60489054.84</v>
      </c>
      <c r="L2496" s="5" t="n">
        <v>3000001</v>
      </c>
      <c r="M2496" s="6" t="n">
        <v>20.163012</v>
      </c>
      <c r="AB2496" s="8" t="inlineStr">
        <is>
          <t>QISSwaps</t>
        </is>
      </c>
      <c r="AG2496" t="n">
        <v>-1.2e-05</v>
      </c>
    </row>
    <row r="2497">
      <c r="A2497" t="inlineStr">
        <is>
          <t>QIS</t>
        </is>
      </c>
      <c r="B2497" t="inlineStr">
        <is>
          <t>EURHUF,Put,397.71738270796794,22/08/2025,24/07/2025</t>
        </is>
      </c>
      <c r="C2497" t="inlineStr">
        <is>
          <t>EURHUF,Put,397.71738270796794,22/08/2025,24/07/2025</t>
        </is>
      </c>
      <c r="G2497" s="1" t="n">
        <v>-4455.958204874863</v>
      </c>
      <c r="H2497" s="1" t="n">
        <v>0.0042766590925403</v>
      </c>
      <c r="K2497" s="4" t="n">
        <v>60489054.84</v>
      </c>
      <c r="L2497" s="5" t="n">
        <v>3000001</v>
      </c>
      <c r="M2497" s="6" t="n">
        <v>20.163012</v>
      </c>
      <c r="AB2497" s="8" t="inlineStr">
        <is>
          <t>QISSwaps</t>
        </is>
      </c>
      <c r="AG2497" t="n">
        <v>-1.2e-05</v>
      </c>
    </row>
    <row r="2498">
      <c r="A2498" t="inlineStr">
        <is>
          <t>QIS</t>
        </is>
      </c>
      <c r="B2498" t="inlineStr">
        <is>
          <t>EURHUF,Put,397.8889650022634,14/08/2025,17/07/2025</t>
        </is>
      </c>
      <c r="C2498" t="inlineStr">
        <is>
          <t>EURHUF,Put,397.8889650022634,14/08/2025,17/07/2025</t>
        </is>
      </c>
      <c r="G2498" s="1" t="n">
        <v>-5151.482002322917</v>
      </c>
      <c r="H2498" s="1" t="n">
        <v>0.0036179880028551</v>
      </c>
      <c r="K2498" s="4" t="n">
        <v>60489054.84</v>
      </c>
      <c r="L2498" s="5" t="n">
        <v>3000001</v>
      </c>
      <c r="M2498" s="6" t="n">
        <v>20.163012</v>
      </c>
      <c r="AB2498" s="8" t="inlineStr">
        <is>
          <t>QISSwaps</t>
        </is>
      </c>
      <c r="AG2498" t="n">
        <v>-1.2e-05</v>
      </c>
    </row>
    <row r="2499">
      <c r="A2499" t="inlineStr">
        <is>
          <t>QIS</t>
        </is>
      </c>
      <c r="B2499" t="inlineStr">
        <is>
          <t>EURHUF,Put,398.00116785701255,03/09/2025,01/08/2025</t>
        </is>
      </c>
      <c r="C2499" t="inlineStr">
        <is>
          <t>EURHUF,Put,398.00116785701255,03/09/2025,01/08/2025</t>
        </is>
      </c>
      <c r="G2499" s="1" t="n">
        <v>-5437.689045000963</v>
      </c>
      <c r="H2499" s="1" t="n">
        <v>0.0056877899089631</v>
      </c>
      <c r="K2499" s="4" t="n">
        <v>60489054.84</v>
      </c>
      <c r="L2499" s="5" t="n">
        <v>3000001</v>
      </c>
      <c r="M2499" s="6" t="n">
        <v>20.163012</v>
      </c>
      <c r="AB2499" s="8" t="inlineStr">
        <is>
          <t>QISSwaps</t>
        </is>
      </c>
      <c r="AG2499" t="n">
        <v>-1.2e-05</v>
      </c>
    </row>
    <row r="2500">
      <c r="A2500" t="inlineStr">
        <is>
          <t>QIS</t>
        </is>
      </c>
      <c r="B2500" t="inlineStr">
        <is>
          <t>EURHUF,Put,398.00458341193166,29/08/2025,30/07/2025</t>
        </is>
      </c>
      <c r="C2500" t="inlineStr">
        <is>
          <t>EURHUF,Put,398.00458341193166,29/08/2025,30/07/2025</t>
        </is>
      </c>
      <c r="G2500" s="1" t="n">
        <v>-5498.873788190461</v>
      </c>
      <c r="H2500" s="1" t="n">
        <v>0.0056431300035344</v>
      </c>
      <c r="K2500" s="4" t="n">
        <v>60489054.84</v>
      </c>
      <c r="L2500" s="5" t="n">
        <v>3000001</v>
      </c>
      <c r="M2500" s="6" t="n">
        <v>20.163012</v>
      </c>
      <c r="AB2500" s="8" t="inlineStr">
        <is>
          <t>QISSwaps</t>
        </is>
      </c>
      <c r="AG2500" t="n">
        <v>-1.2e-05</v>
      </c>
    </row>
    <row r="2501">
      <c r="A2501" t="inlineStr">
        <is>
          <t>QIS</t>
        </is>
      </c>
      <c r="B2501" t="inlineStr">
        <is>
          <t>EURHUF,Put,398.0739145957319,11/08/2025,14/07/2025</t>
        </is>
      </c>
      <c r="C2501" t="inlineStr">
        <is>
          <t>EURHUF,Put,398.0739145957319,11/08/2025,14/07/2025</t>
        </is>
      </c>
      <c r="G2501" s="1" t="n">
        <v>-5244.224145817795</v>
      </c>
      <c r="H2501" s="1" t="n">
        <v>0.0036843903150367</v>
      </c>
      <c r="K2501" s="4" t="n">
        <v>60489054.84</v>
      </c>
      <c r="L2501" s="5" t="n">
        <v>3000001</v>
      </c>
      <c r="M2501" s="6" t="n">
        <v>20.163012</v>
      </c>
      <c r="AB2501" s="8" t="inlineStr">
        <is>
          <t>QISSwaps</t>
        </is>
      </c>
      <c r="AG2501" t="n">
        <v>-1.2e-05</v>
      </c>
    </row>
    <row r="2502">
      <c r="A2502" t="inlineStr">
        <is>
          <t>QIS</t>
        </is>
      </c>
      <c r="B2502" t="inlineStr">
        <is>
          <t>EURHUF,Put,398.0808168138243,04/09/2025,04/08/2025</t>
        </is>
      </c>
      <c r="C2502" t="inlineStr">
        <is>
          <t>EURHUF,Put,398.0808168138243,04/09/2025,04/08/2025</t>
        </is>
      </c>
      <c r="G2502" s="1" t="n">
        <v>-5540.529780020108</v>
      </c>
      <c r="H2502" s="1" t="n">
        <v>0.0056909131005728</v>
      </c>
      <c r="K2502" s="4" t="n">
        <v>60489054.84</v>
      </c>
      <c r="L2502" s="5" t="n">
        <v>3000001</v>
      </c>
      <c r="M2502" s="6" t="n">
        <v>20.163012</v>
      </c>
      <c r="AB2502" s="8" t="inlineStr">
        <is>
          <t>QISSwaps</t>
        </is>
      </c>
      <c r="AG2502" t="n">
        <v>-1.2e-05</v>
      </c>
    </row>
    <row r="2503">
      <c r="A2503" t="inlineStr">
        <is>
          <t>QIS</t>
        </is>
      </c>
      <c r="B2503" t="inlineStr">
        <is>
          <t>EURHUF,Put,398.083168065465,19/08/2025,22/07/2025</t>
        </is>
      </c>
      <c r="C2503" t="inlineStr">
        <is>
          <t>EURHUF,Put,398.083168065465,19/08/2025,22/07/2025</t>
        </is>
      </c>
      <c r="G2503" s="1" t="n">
        <v>-4873.068071872483</v>
      </c>
      <c r="H2503" s="1" t="n">
        <v>0.0043842840307542</v>
      </c>
      <c r="K2503" s="4" t="n">
        <v>60489054.84</v>
      </c>
      <c r="L2503" s="5" t="n">
        <v>3000001</v>
      </c>
      <c r="M2503" s="6" t="n">
        <v>20.163012</v>
      </c>
      <c r="AB2503" s="8" t="inlineStr">
        <is>
          <t>QISSwaps</t>
        </is>
      </c>
      <c r="AG2503" t="n">
        <v>-1.2e-05</v>
      </c>
    </row>
    <row r="2504">
      <c r="A2504" t="inlineStr">
        <is>
          <t>QIS</t>
        </is>
      </c>
      <c r="B2504" t="inlineStr">
        <is>
          <t>EURHUF,Put,398.1013872959822,21/08/2025,23/07/2025</t>
        </is>
      </c>
      <c r="C2504" t="inlineStr">
        <is>
          <t>EURHUF,Put,398.1013872959822,21/08/2025,23/07/2025</t>
        </is>
      </c>
      <c r="G2504" s="1" t="n">
        <v>-4646.076841698688</v>
      </c>
      <c r="H2504" s="1" t="n">
        <v>0.0045936585877524</v>
      </c>
      <c r="K2504" s="4" t="n">
        <v>60489054.84</v>
      </c>
      <c r="L2504" s="5" t="n">
        <v>3000001</v>
      </c>
      <c r="M2504" s="6" t="n">
        <v>20.163012</v>
      </c>
      <c r="AB2504" s="8" t="inlineStr">
        <is>
          <t>QISSwaps</t>
        </is>
      </c>
      <c r="AG2504" t="n">
        <v>-1.2e-05</v>
      </c>
    </row>
    <row r="2505">
      <c r="A2505" t="inlineStr">
        <is>
          <t>QIS</t>
        </is>
      </c>
      <c r="B2505" t="inlineStr">
        <is>
          <t>EURHUF,Put,398.124394433637,15/08/2025,18/07/2025</t>
        </is>
      </c>
      <c r="C2505" t="inlineStr">
        <is>
          <t>EURHUF,Put,398.124394433637,15/08/2025,18/07/2025</t>
        </is>
      </c>
      <c r="G2505" s="1" t="n">
        <v>-5024.452094990107</v>
      </c>
      <c r="H2505" s="1" t="n">
        <v>0.0042495030969055</v>
      </c>
      <c r="K2505" s="4" t="n">
        <v>60489054.84</v>
      </c>
      <c r="L2505" s="5" t="n">
        <v>3000001</v>
      </c>
      <c r="M2505" s="6" t="n">
        <v>20.163012</v>
      </c>
      <c r="AB2505" s="8" t="inlineStr">
        <is>
          <t>QISSwaps</t>
        </is>
      </c>
      <c r="AG2505" t="n">
        <v>-1.2e-05</v>
      </c>
    </row>
    <row r="2506">
      <c r="A2506" t="inlineStr">
        <is>
          <t>QIS</t>
        </is>
      </c>
      <c r="B2506" t="inlineStr">
        <is>
          <t>EURHUF,Put,398.14652959565836,28/08/2025,29/07/2025</t>
        </is>
      </c>
      <c r="C2506" t="inlineStr">
        <is>
          <t>EURHUF,Put,398.14652959565836,28/08/2025,29/07/2025</t>
        </is>
      </c>
      <c r="G2506" s="1" t="n">
        <v>-5392.924646127774</v>
      </c>
      <c r="H2506" s="1" t="n">
        <v>0.0057840319237533</v>
      </c>
      <c r="K2506" s="4" t="n">
        <v>60489054.84</v>
      </c>
      <c r="L2506" s="5" t="n">
        <v>3000001</v>
      </c>
      <c r="M2506" s="6" t="n">
        <v>20.163012</v>
      </c>
      <c r="AB2506" s="8" t="inlineStr">
        <is>
          <t>QISSwaps</t>
        </is>
      </c>
      <c r="AG2506" t="n">
        <v>-1.2e-05</v>
      </c>
    </row>
    <row r="2507">
      <c r="A2507" t="inlineStr">
        <is>
          <t>QIS</t>
        </is>
      </c>
      <c r="B2507" t="inlineStr">
        <is>
          <t>EURHUF,Put,398.1830834522109,18/08/2025,21/07/2025</t>
        </is>
      </c>
      <c r="C2507" t="inlineStr">
        <is>
          <t>EURHUF,Put,398.1830834522109,18/08/2025,21/07/2025</t>
        </is>
      </c>
      <c r="G2507" s="1" t="n">
        <v>-4746.468669270698</v>
      </c>
      <c r="H2507" s="1" t="n">
        <v>0.0044304559204428</v>
      </c>
      <c r="K2507" s="4" t="n">
        <v>60489054.84</v>
      </c>
      <c r="L2507" s="5" t="n">
        <v>3000001</v>
      </c>
      <c r="M2507" s="6" t="n">
        <v>20.163012</v>
      </c>
      <c r="AB2507" s="8" t="inlineStr">
        <is>
          <t>QISSwaps</t>
        </is>
      </c>
      <c r="AG2507" t="n">
        <v>-1.2e-05</v>
      </c>
    </row>
    <row r="2508">
      <c r="A2508" t="inlineStr">
        <is>
          <t>QIS</t>
        </is>
      </c>
      <c r="B2508" t="inlineStr">
        <is>
          <t>EURHUF,Put,398.22835497047356,08/09/2025,06/08/2025</t>
        </is>
      </c>
      <c r="C2508" t="inlineStr">
        <is>
          <t>EURHUF,Put,398.22835497047356,08/09/2025,06/08/2025</t>
        </is>
      </c>
      <c r="G2508" s="1" t="n">
        <v>-5332.846854075032</v>
      </c>
      <c r="H2508" s="1" t="n">
        <v>0.0059460016984911</v>
      </c>
      <c r="K2508" s="4" t="n">
        <v>60489054.84</v>
      </c>
      <c r="L2508" s="5" t="n">
        <v>3000001</v>
      </c>
      <c r="M2508" s="6" t="n">
        <v>20.163012</v>
      </c>
      <c r="AB2508" s="8" t="inlineStr">
        <is>
          <t>QISSwaps</t>
        </is>
      </c>
      <c r="AG2508" t="n">
        <v>-1.2e-05</v>
      </c>
    </row>
    <row r="2509">
      <c r="A2509" t="inlineStr">
        <is>
          <t>QIS</t>
        </is>
      </c>
      <c r="B2509" t="inlineStr">
        <is>
          <t>EURHUF,Put,398.29866334795895,05/09/2025,05/08/2025</t>
        </is>
      </c>
      <c r="C2509" t="inlineStr">
        <is>
          <t>EURHUF,Put,398.29866334795895,05/09/2025,05/08/2025</t>
        </is>
      </c>
      <c r="G2509" s="1" t="n">
        <v>-5443.832217725746</v>
      </c>
      <c r="H2509" s="1" t="n">
        <v>0.0060443448731063</v>
      </c>
      <c r="K2509" s="4" t="n">
        <v>60489054.84</v>
      </c>
      <c r="L2509" s="5" t="n">
        <v>3000001</v>
      </c>
      <c r="M2509" s="6" t="n">
        <v>20.163012</v>
      </c>
      <c r="AB2509" s="8" t="inlineStr">
        <is>
          <t>QISSwaps</t>
        </is>
      </c>
      <c r="AG2509" t="n">
        <v>-1.2e-05</v>
      </c>
    </row>
    <row r="2510">
      <c r="A2510" t="inlineStr">
        <is>
          <t>QIS</t>
        </is>
      </c>
      <c r="B2510" t="inlineStr">
        <is>
          <t>EURHUF,Put,398.3027441113502,27/08/2025,28/07/2025</t>
        </is>
      </c>
      <c r="C2510" t="inlineStr">
        <is>
          <t>EURHUF,Put,398.3027441113502,27/08/2025,28/07/2025</t>
        </is>
      </c>
      <c r="G2510" s="1" t="n">
        <v>-4783.937564610715</v>
      </c>
      <c r="H2510" s="1" t="n">
        <v>0.006043293096433</v>
      </c>
      <c r="K2510" s="4" t="n">
        <v>60489054.84</v>
      </c>
      <c r="L2510" s="5" t="n">
        <v>3000001</v>
      </c>
      <c r="M2510" s="6" t="n">
        <v>20.163012</v>
      </c>
      <c r="AB2510" s="8" t="inlineStr">
        <is>
          <t>QISSwaps</t>
        </is>
      </c>
      <c r="AG2510" t="n">
        <v>-1.2e-05</v>
      </c>
    </row>
    <row r="2511">
      <c r="A2511" t="inlineStr">
        <is>
          <t>QIS</t>
        </is>
      </c>
      <c r="B2511" t="inlineStr">
        <is>
          <t>EURHUF,Put,398.39353641912516,13/08/2025,16/07/2025</t>
        </is>
      </c>
      <c r="C2511" t="inlineStr">
        <is>
          <t>EURHUF,Put,398.39353641912516,13/08/2025,16/07/2025</t>
        </is>
      </c>
      <c r="G2511" s="1" t="n">
        <v>-5343.735011594817</v>
      </c>
      <c r="H2511" s="1" t="n">
        <v>0.0047207615433882</v>
      </c>
      <c r="K2511" s="4" t="n">
        <v>60489054.84</v>
      </c>
      <c r="L2511" s="5" t="n">
        <v>3000001</v>
      </c>
      <c r="M2511" s="6" t="n">
        <v>20.163012</v>
      </c>
      <c r="AB2511" s="8" t="inlineStr">
        <is>
          <t>QISSwaps</t>
        </is>
      </c>
      <c r="AG2511" t="n">
        <v>-1.2e-05</v>
      </c>
    </row>
    <row r="2512">
      <c r="A2512" t="inlineStr">
        <is>
          <t>QIS</t>
        </is>
      </c>
      <c r="B2512" t="inlineStr">
        <is>
          <t>EURHUF,Put,398.4120707971525,22/08/2025,24/07/2025</t>
        </is>
      </c>
      <c r="C2512" t="inlineStr">
        <is>
          <t>EURHUF,Put,398.4120707971525,22/08/2025,24/07/2025</t>
        </is>
      </c>
      <c r="G2512" s="1" t="n">
        <v>-4440.432558970016</v>
      </c>
      <c r="H2512" s="1" t="n">
        <v>0.005468969439262</v>
      </c>
      <c r="K2512" s="4" t="n">
        <v>60489054.84</v>
      </c>
      <c r="L2512" s="5" t="n">
        <v>3000001</v>
      </c>
      <c r="M2512" s="6" t="n">
        <v>20.163012</v>
      </c>
      <c r="AB2512" s="8" t="inlineStr">
        <is>
          <t>QISSwaps</t>
        </is>
      </c>
      <c r="AG2512" t="n">
        <v>-1.2e-05</v>
      </c>
    </row>
    <row r="2513">
      <c r="A2513" t="inlineStr">
        <is>
          <t>QIS</t>
        </is>
      </c>
      <c r="B2513" t="inlineStr">
        <is>
          <t>EURHUF,Put,398.49811341180475,07/08/2025,10/07/2025</t>
        </is>
      </c>
      <c r="C2513" t="inlineStr">
        <is>
          <t>EURHUF,Put,398.49811341180475,07/08/2025,10/07/2025</t>
        </is>
      </c>
      <c r="G2513" s="1" t="n">
        <v>-5469.355297054383</v>
      </c>
      <c r="K2513" s="4" t="n">
        <v>60489054.84</v>
      </c>
      <c r="L2513" s="5" t="n">
        <v>3000001</v>
      </c>
      <c r="M2513" s="6" t="n">
        <v>20.163012</v>
      </c>
      <c r="AB2513" s="8" t="inlineStr">
        <is>
          <t>QISSwaps</t>
        </is>
      </c>
      <c r="AG2513" t="n">
        <v>-1.2e-05</v>
      </c>
    </row>
    <row r="2514">
      <c r="A2514" t="inlineStr">
        <is>
          <t>QIS</t>
        </is>
      </c>
      <c r="B2514" t="inlineStr">
        <is>
          <t>EURHUF,Put,398.5514331213226,12/08/2025,15/07/2025</t>
        </is>
      </c>
      <c r="C2514" t="inlineStr">
        <is>
          <t>EURHUF,Put,398.5514331213226,12/08/2025,15/07/2025</t>
        </is>
      </c>
      <c r="G2514" s="1" t="n">
        <v>-5404.235498825167</v>
      </c>
      <c r="H2514" s="1" t="n">
        <v>0.0049710669473637</v>
      </c>
      <c r="K2514" s="4" t="n">
        <v>60489054.84</v>
      </c>
      <c r="L2514" s="5" t="n">
        <v>3000001</v>
      </c>
      <c r="M2514" s="6" t="n">
        <v>20.163012</v>
      </c>
      <c r="AB2514" s="8" t="inlineStr">
        <is>
          <t>QISSwaps</t>
        </is>
      </c>
      <c r="AG2514" t="n">
        <v>-1.2e-05</v>
      </c>
    </row>
    <row r="2515">
      <c r="A2515" t="inlineStr">
        <is>
          <t>QIS</t>
        </is>
      </c>
      <c r="B2515" t="inlineStr">
        <is>
          <t>EURHUF,Put,398.5614401162904,02/09/2025,31/07/2025</t>
        </is>
      </c>
      <c r="C2515" t="inlineStr">
        <is>
          <t>EURHUF,Put,398.5614401162904,02/09/2025,31/07/2025</t>
        </is>
      </c>
      <c r="G2515" s="1" t="n">
        <v>-5796.029236474124</v>
      </c>
      <c r="H2515" s="1" t="n">
        <v>0.0065917899819565</v>
      </c>
      <c r="K2515" s="4" t="n">
        <v>60489054.84</v>
      </c>
      <c r="L2515" s="5" t="n">
        <v>3000001</v>
      </c>
      <c r="M2515" s="6" t="n">
        <v>20.163012</v>
      </c>
      <c r="AB2515" s="8" t="inlineStr">
        <is>
          <t>QISSwaps</t>
        </is>
      </c>
      <c r="AG2515" t="n">
        <v>-1.2e-05</v>
      </c>
    </row>
    <row r="2516">
      <c r="A2516" t="inlineStr">
        <is>
          <t>QIS</t>
        </is>
      </c>
      <c r="B2516" t="inlineStr">
        <is>
          <t>EURHUF,Put,398.5791132504026,08/08/2025,11/07/2025</t>
        </is>
      </c>
      <c r="C2516" t="inlineStr">
        <is>
          <t>EURHUF,Put,398.5791132504026,08/08/2025,11/07/2025</t>
        </is>
      </c>
      <c r="G2516" s="1" t="n">
        <v>-5522.286911058587</v>
      </c>
      <c r="H2516" s="1" t="n">
        <v>0.0048360276029645</v>
      </c>
      <c r="K2516" s="4" t="n">
        <v>60489054.84</v>
      </c>
      <c r="L2516" s="5" t="n">
        <v>3000001</v>
      </c>
      <c r="M2516" s="6" t="n">
        <v>20.163012</v>
      </c>
      <c r="AB2516" s="8" t="inlineStr">
        <is>
          <t>QISSwaps</t>
        </is>
      </c>
      <c r="AG2516" t="n">
        <v>-1.2e-05</v>
      </c>
    </row>
    <row r="2517">
      <c r="A2517" t="inlineStr">
        <is>
          <t>QIS</t>
        </is>
      </c>
      <c r="B2517" t="inlineStr">
        <is>
          <t>EURHUF,Put,398.6861456397231,14/08/2025,17/07/2025</t>
        </is>
      </c>
      <c r="C2517" t="inlineStr">
        <is>
          <t>EURHUF,Put,398.6861456397231,14/08/2025,17/07/2025</t>
        </is>
      </c>
      <c r="G2517" s="1" t="n">
        <v>-5130.901623111342</v>
      </c>
      <c r="H2517" s="1" t="n">
        <v>0.0052997966042862</v>
      </c>
      <c r="K2517" s="4" t="n">
        <v>60489054.84</v>
      </c>
      <c r="L2517" s="5" t="n">
        <v>3000001</v>
      </c>
      <c r="M2517" s="6" t="n">
        <v>20.163012</v>
      </c>
      <c r="AB2517" s="8" t="inlineStr">
        <is>
          <t>QISSwaps</t>
        </is>
      </c>
      <c r="AG2517" t="n">
        <v>-1.2e-05</v>
      </c>
    </row>
    <row r="2518">
      <c r="A2518" t="inlineStr">
        <is>
          <t>QIS</t>
        </is>
      </c>
      <c r="B2518" t="inlineStr">
        <is>
          <t>EURHUF,Put,398.827612915338,21/08/2025,23/07/2025</t>
        </is>
      </c>
      <c r="C2518" t="inlineStr">
        <is>
          <t>EURHUF,Put,398.827612915338,21/08/2025,23/07/2025</t>
        </is>
      </c>
      <c r="G2518" s="1" t="n">
        <v>-4629.172154201503</v>
      </c>
      <c r="H2518" s="1" t="n">
        <v>0.0059841847085428</v>
      </c>
      <c r="K2518" s="4" t="n">
        <v>60489054.84</v>
      </c>
      <c r="L2518" s="5" t="n">
        <v>3000001</v>
      </c>
      <c r="M2518" s="6" t="n">
        <v>20.163012</v>
      </c>
      <c r="AB2518" s="8" t="inlineStr">
        <is>
          <t>QISSwaps</t>
        </is>
      </c>
      <c r="AG2518" t="n">
        <v>-1.2e-05</v>
      </c>
    </row>
    <row r="2519">
      <c r="A2519" t="inlineStr">
        <is>
          <t>QIS</t>
        </is>
      </c>
      <c r="B2519" t="inlineStr">
        <is>
          <t>EURHUF,Put,398.82946963832967,03/09/2025,01/08/2025</t>
        </is>
      </c>
      <c r="C2519" t="inlineStr">
        <is>
          <t>EURHUF,Put,398.82946963832967,03/09/2025,01/08/2025</t>
        </is>
      </c>
      <c r="G2519" s="1" t="n">
        <v>-5415.126166428202</v>
      </c>
      <c r="H2519" s="1" t="n">
        <v>0.0070706405184516</v>
      </c>
      <c r="K2519" s="4" t="n">
        <v>60489054.84</v>
      </c>
      <c r="L2519" s="5" t="n">
        <v>3000001</v>
      </c>
      <c r="M2519" s="6" t="n">
        <v>20.163012</v>
      </c>
      <c r="AB2519" s="8" t="inlineStr">
        <is>
          <t>QISSwaps</t>
        </is>
      </c>
      <c r="AG2519" t="n">
        <v>-1.2e-05</v>
      </c>
    </row>
    <row r="2520">
      <c r="A2520" t="inlineStr">
        <is>
          <t>QIS</t>
        </is>
      </c>
      <c r="B2520" t="inlineStr">
        <is>
          <t>EURHUF,Put,398.8430711861501,19/08/2025,22/07/2025</t>
        </is>
      </c>
      <c r="C2520" t="inlineStr">
        <is>
          <t>EURHUF,Put,398.8430711861501,19/08/2025,22/07/2025</t>
        </is>
      </c>
      <c r="G2520" s="1" t="n">
        <v>-4854.516755622826</v>
      </c>
      <c r="H2520" s="1" t="n">
        <v>0.005907365714791</v>
      </c>
      <c r="K2520" s="4" t="n">
        <v>60489054.84</v>
      </c>
      <c r="L2520" s="5" t="n">
        <v>3000001</v>
      </c>
      <c r="M2520" s="6" t="n">
        <v>20.163012</v>
      </c>
      <c r="AB2520" s="8" t="inlineStr">
        <is>
          <t>QISSwaps</t>
        </is>
      </c>
      <c r="AG2520" t="n">
        <v>-1.2e-05</v>
      </c>
    </row>
    <row r="2521">
      <c r="A2521" t="inlineStr">
        <is>
          <t>QIS</t>
        </is>
      </c>
      <c r="B2521" t="inlineStr">
        <is>
          <t>EURHUF,Put,398.84772359791856,29/08/2025,30/07/2025</t>
        </is>
      </c>
      <c r="C2521" t="inlineStr">
        <is>
          <t>EURHUF,Put,398.84772359791856,29/08/2025,30/07/2025</t>
        </is>
      </c>
      <c r="G2521" s="1" t="n">
        <v>-5475.649781926399</v>
      </c>
      <c r="H2521" s="1" t="n">
        <v>0.0070832683345525</v>
      </c>
      <c r="K2521" s="4" t="n">
        <v>60489054.84</v>
      </c>
      <c r="L2521" s="5" t="n">
        <v>3000001</v>
      </c>
      <c r="M2521" s="6" t="n">
        <v>20.163012</v>
      </c>
      <c r="AB2521" s="8" t="inlineStr">
        <is>
          <t>QISSwaps</t>
        </is>
      </c>
      <c r="AG2521" t="n">
        <v>-1.2e-05</v>
      </c>
    </row>
    <row r="2522">
      <c r="A2522" t="inlineStr">
        <is>
          <t>QIS</t>
        </is>
      </c>
      <c r="B2522" t="inlineStr">
        <is>
          <t>EURHUF,Put,398.8946490944443,11/08/2025,14/07/2025</t>
        </is>
      </c>
      <c r="C2522" t="inlineStr">
        <is>
          <t>EURHUF,Put,398.8946490944443,11/08/2025,14/07/2025</t>
        </is>
      </c>
      <c r="G2522" s="1" t="n">
        <v>-5222.666134052225</v>
      </c>
      <c r="H2522" s="1" t="n">
        <v>0.0057587183501072</v>
      </c>
      <c r="K2522" s="4" t="n">
        <v>60489054.84</v>
      </c>
      <c r="L2522" s="5" t="n">
        <v>3000001</v>
      </c>
      <c r="M2522" s="6" t="n">
        <v>20.163012</v>
      </c>
      <c r="AB2522" s="8" t="inlineStr">
        <is>
          <t>QISSwaps</t>
        </is>
      </c>
      <c r="AG2522" t="n">
        <v>-1.2e-05</v>
      </c>
    </row>
    <row r="2523">
      <c r="A2523" t="inlineStr">
        <is>
          <t>QIS</t>
        </is>
      </c>
      <c r="B2523" t="inlineStr">
        <is>
          <t>EURHUF,Put,398.90215529854333,15/08/2025,18/07/2025</t>
        </is>
      </c>
      <c r="C2523" t="inlineStr">
        <is>
          <t>EURHUF,Put,398.90215529854333,15/08/2025,18/07/2025</t>
        </is>
      </c>
      <c r="G2523" s="1" t="n">
        <v>-5004.878309738496</v>
      </c>
      <c r="H2523" s="1" t="n">
        <v>0.0059204709315234</v>
      </c>
      <c r="K2523" s="4" t="n">
        <v>60489054.84</v>
      </c>
      <c r="L2523" s="5" t="n">
        <v>3000001</v>
      </c>
      <c r="M2523" s="6" t="n">
        <v>20.163012</v>
      </c>
      <c r="AB2523" s="8" t="inlineStr">
        <is>
          <t>QISSwaps</t>
        </is>
      </c>
      <c r="AG2523" t="n">
        <v>-1.2e-05</v>
      </c>
    </row>
    <row r="2524">
      <c r="A2524" t="inlineStr">
        <is>
          <t>QIS</t>
        </is>
      </c>
      <c r="B2524" t="inlineStr">
        <is>
          <t>EURHUF,Put,398.9211691705897,18/08/2025,21/07/2025</t>
        </is>
      </c>
      <c r="C2524" t="inlineStr">
        <is>
          <t>EURHUF,Put,398.9211691705897,18/08/2025,21/07/2025</t>
        </is>
      </c>
      <c r="G2524" s="1" t="n">
        <v>-4728.921042838595</v>
      </c>
      <c r="H2524" s="1" t="n">
        <v>0.0059733405328876</v>
      </c>
      <c r="K2524" s="4" t="n">
        <v>60489054.84</v>
      </c>
      <c r="L2524" s="5" t="n">
        <v>3000001</v>
      </c>
      <c r="M2524" s="6" t="n">
        <v>20.163012</v>
      </c>
      <c r="AB2524" s="8" t="inlineStr">
        <is>
          <t>QISSwaps</t>
        </is>
      </c>
      <c r="AG2524" t="n">
        <v>-1.2e-05</v>
      </c>
    </row>
    <row r="2525">
      <c r="A2525" t="inlineStr">
        <is>
          <t>QIS</t>
        </is>
      </c>
      <c r="B2525" t="inlineStr">
        <is>
          <t>EURHUF,Put,398.93720975627247,04/09/2025,04/08/2025</t>
        </is>
      </c>
      <c r="C2525" t="inlineStr">
        <is>
          <t>EURHUF,Put,398.93720975627247,04/09/2025,04/08/2025</t>
        </is>
      </c>
      <c r="G2525" s="1" t="n">
        <v>-5516.767756266203</v>
      </c>
      <c r="H2525" s="1" t="n">
        <v>0.0071140160929473</v>
      </c>
      <c r="K2525" s="4" t="n">
        <v>60489054.84</v>
      </c>
      <c r="L2525" s="5" t="n">
        <v>3000001</v>
      </c>
      <c r="M2525" s="6" t="n">
        <v>20.163012</v>
      </c>
      <c r="AB2525" s="8" t="inlineStr">
        <is>
          <t>QISSwaps</t>
        </is>
      </c>
      <c r="AG2525" t="n">
        <v>-1.2e-05</v>
      </c>
    </row>
    <row r="2526">
      <c r="A2526" t="inlineStr">
        <is>
          <t>QIS</t>
        </is>
      </c>
      <c r="B2526" t="inlineStr">
        <is>
          <t>EURHUF,Put,398.98595262776325,28/08/2025,29/07/2025</t>
        </is>
      </c>
      <c r="C2526" t="inlineStr">
        <is>
          <t>EURHUF,Put,398.98595262776325,28/08/2025,29/07/2025</t>
        </is>
      </c>
      <c r="G2526" s="1" t="n">
        <v>-5370.256263802256</v>
      </c>
      <c r="H2526" s="1" t="n">
        <v>0.0072508891094287</v>
      </c>
      <c r="K2526" s="4" t="n">
        <v>60489054.84</v>
      </c>
      <c r="L2526" s="5" t="n">
        <v>3000001</v>
      </c>
      <c r="M2526" s="6" t="n">
        <v>20.163012</v>
      </c>
      <c r="AB2526" s="8" t="inlineStr">
        <is>
          <t>QISSwaps</t>
        </is>
      </c>
      <c r="AG2526" t="n">
        <v>-1.2e-05</v>
      </c>
    </row>
    <row r="2527">
      <c r="A2527" t="inlineStr">
        <is>
          <t>QIS</t>
        </is>
      </c>
      <c r="B2527" t="inlineStr">
        <is>
          <t>EURHUF,Put,399.0523520177423,08/09/2025,06/08/2025</t>
        </is>
      </c>
      <c r="C2527" t="inlineStr">
        <is>
          <t>EURHUF,Put,399.0523520177423,08/09/2025,06/08/2025</t>
        </is>
      </c>
      <c r="G2527" s="1" t="n">
        <v>-5310.846165546276</v>
      </c>
      <c r="H2527" s="1" t="n">
        <v>0.0073296730455389</v>
      </c>
      <c r="K2527" s="4" t="n">
        <v>60489054.84</v>
      </c>
      <c r="L2527" s="5" t="n">
        <v>3000001</v>
      </c>
      <c r="M2527" s="6" t="n">
        <v>20.163012</v>
      </c>
      <c r="AB2527" s="8" t="inlineStr">
        <is>
          <t>QISSwaps</t>
        </is>
      </c>
      <c r="AG2527" t="n">
        <v>-1.2e-05</v>
      </c>
    </row>
    <row r="2528">
      <c r="A2528" t="inlineStr">
        <is>
          <t>QIS</t>
        </is>
      </c>
      <c r="B2528" t="inlineStr">
        <is>
          <t>EURHUF,Put,399.1397043023751,05/09/2025,05/08/2025</t>
        </is>
      </c>
      <c r="C2528" t="inlineStr">
        <is>
          <t>EURHUF,Put,399.1397043023751,05/09/2025,05/08/2025</t>
        </is>
      </c>
      <c r="G2528" s="1" t="n">
        <v>-5420.914617434231</v>
      </c>
      <c r="H2528" s="1" t="n">
        <v>0.0074840312912364</v>
      </c>
      <c r="K2528" s="4" t="n">
        <v>60489054.84</v>
      </c>
      <c r="L2528" s="5" t="n">
        <v>3000001</v>
      </c>
      <c r="M2528" s="6" t="n">
        <v>20.163012</v>
      </c>
      <c r="AB2528" s="8" t="inlineStr">
        <is>
          <t>QISSwaps</t>
        </is>
      </c>
      <c r="AG2528" t="n">
        <v>-1.2e-05</v>
      </c>
    </row>
    <row r="2529">
      <c r="A2529" t="inlineStr">
        <is>
          <t>QIS</t>
        </is>
      </c>
      <c r="B2529" t="inlineStr">
        <is>
          <t>EURHUF,Put,399.22189886889976,13/08/2025,16/07/2025</t>
        </is>
      </c>
      <c r="C2529" t="inlineStr">
        <is>
          <t>EURHUF,Put,399.22189886889976,13/08/2025,16/07/2025</t>
        </is>
      </c>
      <c r="G2529" s="1" t="n">
        <v>-5321.582133608372</v>
      </c>
      <c r="H2529" s="1" t="n">
        <v>0.0067478985083992</v>
      </c>
      <c r="K2529" s="4" t="n">
        <v>60489054.84</v>
      </c>
      <c r="L2529" s="5" t="n">
        <v>3000001</v>
      </c>
      <c r="M2529" s="6" t="n">
        <v>20.163012</v>
      </c>
      <c r="AB2529" s="8" t="inlineStr">
        <is>
          <t>QISSwaps</t>
        </is>
      </c>
      <c r="AG2529" t="n">
        <v>-1.2e-05</v>
      </c>
    </row>
    <row r="2530">
      <c r="A2530" t="inlineStr">
        <is>
          <t>QIS</t>
        </is>
      </c>
      <c r="B2530" t="inlineStr">
        <is>
          <t>EURHUF,Put,399.3576533437609,07/08/2025,10/07/2025</t>
        </is>
      </c>
      <c r="C2530" t="inlineStr">
        <is>
          <t>EURHUF,Put,399.3576533437609,07/08/2025,10/07/2025</t>
        </is>
      </c>
      <c r="G2530" s="1" t="n">
        <v>-5445.837179367981</v>
      </c>
      <c r="K2530" s="4" t="n">
        <v>60489054.84</v>
      </c>
      <c r="L2530" s="5" t="n">
        <v>3000001</v>
      </c>
      <c r="M2530" s="6" t="n">
        <v>20.163012</v>
      </c>
      <c r="AB2530" s="8" t="inlineStr">
        <is>
          <t>QISSwaps</t>
        </is>
      </c>
      <c r="AG2530" t="n">
        <v>-1.2e-05</v>
      </c>
    </row>
    <row r="2531">
      <c r="A2531" t="inlineStr">
        <is>
          <t>QIS</t>
        </is>
      </c>
      <c r="B2531" t="inlineStr">
        <is>
          <t>EURHUF,Put,399.3964679636144,12/08/2025,15/07/2025</t>
        </is>
      </c>
      <c r="C2531" t="inlineStr">
        <is>
          <t>EURHUF,Put,399.3964679636144,12/08/2025,15/07/2025</t>
        </is>
      </c>
      <c r="G2531" s="1" t="n">
        <v>-5381.391350104948</v>
      </c>
      <c r="H2531" s="1" t="n">
        <v>0.0071585513244242</v>
      </c>
      <c r="K2531" s="4" t="n">
        <v>60489054.84</v>
      </c>
      <c r="L2531" s="5" t="n">
        <v>3000001</v>
      </c>
      <c r="M2531" s="6" t="n">
        <v>20.163012</v>
      </c>
      <c r="AB2531" s="8" t="inlineStr">
        <is>
          <t>QISSwaps</t>
        </is>
      </c>
      <c r="AG2531" t="n">
        <v>-1.2e-05</v>
      </c>
    </row>
    <row r="2532">
      <c r="A2532" t="inlineStr">
        <is>
          <t>QIS</t>
        </is>
      </c>
      <c r="B2532" t="inlineStr">
        <is>
          <t>EURHUF,Put,399.44694138926025,08/08/2025,11/07/2025</t>
        </is>
      </c>
      <c r="C2532" t="inlineStr">
        <is>
          <t>EURHUF,Put,399.44694138926025,08/08/2025,11/07/2025</t>
        </is>
      </c>
      <c r="G2532" s="1" t="n">
        <v>-5498.317820006987</v>
      </c>
      <c r="H2532" s="1" t="n">
        <v>0.0072935742075277</v>
      </c>
      <c r="K2532" s="4" t="n">
        <v>60489054.84</v>
      </c>
      <c r="L2532" s="5" t="n">
        <v>3000001</v>
      </c>
      <c r="M2532" s="6" t="n">
        <v>20.163012</v>
      </c>
      <c r="AB2532" s="8" t="inlineStr">
        <is>
          <t>QISSwaps</t>
        </is>
      </c>
      <c r="AG2532" t="n">
        <v>-1.2e-05</v>
      </c>
    </row>
    <row r="2533">
      <c r="A2533" t="inlineStr">
        <is>
          <t>QIS</t>
        </is>
      </c>
      <c r="B2533" t="inlineStr">
        <is>
          <t>EURHUF,Put,399.4491807881274,02/09/2025,31/07/2025</t>
        </is>
      </c>
      <c r="C2533" t="inlineStr">
        <is>
          <t>EURHUF,Put,399.4491807881274,02/09/2025,31/07/2025</t>
        </is>
      </c>
      <c r="G2533" s="1" t="n">
        <v>-5770.295533322662</v>
      </c>
      <c r="H2533" s="1" t="n">
        <v>0.0082272142562435</v>
      </c>
      <c r="K2533" s="4" t="n">
        <v>60489054.84</v>
      </c>
      <c r="L2533" s="5" t="n">
        <v>3000001</v>
      </c>
      <c r="M2533" s="6" t="n">
        <v>20.163012</v>
      </c>
      <c r="AB2533" s="8" t="inlineStr">
        <is>
          <t>QISSwaps</t>
        </is>
      </c>
      <c r="AG2533" t="n">
        <v>-1.2e-05</v>
      </c>
    </row>
    <row r="2534">
      <c r="A2534" t="inlineStr">
        <is>
          <t>QIS</t>
        </is>
      </c>
      <c r="B2534" t="inlineStr">
        <is>
          <t>EURHUF,Put,399.4833262771828,14/08/2025,17/07/2025</t>
        </is>
      </c>
      <c r="C2534" t="inlineStr">
        <is>
          <t>EURHUF,Put,399.4833262771828,14/08/2025,17/07/2025</t>
        </is>
      </c>
      <c r="G2534" s="1" t="n">
        <v>-5110.444327170158</v>
      </c>
      <c r="H2534" s="1" t="n">
        <v>0.0072470811476992</v>
      </c>
      <c r="K2534" s="4" t="n">
        <v>60489054.84</v>
      </c>
      <c r="L2534" s="5" t="n">
        <v>3000001</v>
      </c>
      <c r="M2534" s="6" t="n">
        <v>20.163012</v>
      </c>
      <c r="AB2534" s="8" t="inlineStr">
        <is>
          <t>QISSwaps</t>
        </is>
      </c>
      <c r="AG2534" t="n">
        <v>-1.2e-05</v>
      </c>
    </row>
    <row r="2535">
      <c r="A2535" t="inlineStr">
        <is>
          <t>QIS</t>
        </is>
      </c>
      <c r="B2535" t="inlineStr">
        <is>
          <t>EURHUF,Put,399.5538385346938,21/08/2025,23/07/2025</t>
        </is>
      </c>
      <c r="C2535" t="inlineStr">
        <is>
          <t>EURHUF,Put,399.5538385346938,21/08/2025,23/07/2025</t>
        </is>
      </c>
      <c r="G2535" s="1" t="n">
        <v>-4612.359560352084</v>
      </c>
      <c r="H2535" s="1" t="n">
        <v>0.0075615652168648</v>
      </c>
      <c r="K2535" s="4" t="n">
        <v>60489054.84</v>
      </c>
      <c r="L2535" s="5" t="n">
        <v>3000001</v>
      </c>
      <c r="M2535" s="6" t="n">
        <v>20.163012</v>
      </c>
      <c r="AB2535" s="8" t="inlineStr">
        <is>
          <t>QISSwaps</t>
        </is>
      </c>
      <c r="AG2535" t="n">
        <v>-1.2e-05</v>
      </c>
    </row>
    <row r="2536">
      <c r="A2536" t="inlineStr">
        <is>
          <t>QIS</t>
        </is>
      </c>
      <c r="B2536" t="inlineStr">
        <is>
          <t>EURHUF,Put,399.6029743068352,19/08/2025,22/07/2025</t>
        </is>
      </c>
      <c r="C2536" t="inlineStr">
        <is>
          <t>EURHUF,Put,399.6029743068352,19/08/2025,22/07/2025</t>
        </is>
      </c>
      <c r="G2536" s="1" t="n">
        <v>-4836.071172782201</v>
      </c>
      <c r="H2536" s="1" t="n">
        <v>0.0076423938546252</v>
      </c>
      <c r="K2536" s="4" t="n">
        <v>60489054.84</v>
      </c>
      <c r="L2536" s="5" t="n">
        <v>3000001</v>
      </c>
      <c r="M2536" s="6" t="n">
        <v>20.163012</v>
      </c>
      <c r="AB2536" s="8" t="inlineStr">
        <is>
          <t>QISSwaps</t>
        </is>
      </c>
      <c r="AG2536" t="n">
        <v>-1.2e-05</v>
      </c>
    </row>
    <row r="2537">
      <c r="A2537" t="inlineStr">
        <is>
          <t>QIS</t>
        </is>
      </c>
      <c r="B2537" t="inlineStr">
        <is>
          <t>EURHUF,Put,399.65925488896846,18/08/2025,21/07/2025</t>
        </is>
      </c>
      <c r="C2537" t="inlineStr">
        <is>
          <t>EURHUF,Put,399.65925488896846,18/08/2025,21/07/2025</t>
        </is>
      </c>
      <c r="G2537" s="1" t="n">
        <v>-4711.470546817978</v>
      </c>
      <c r="H2537" s="1" t="n">
        <v>0.007712604611944</v>
      </c>
      <c r="K2537" s="4" t="n">
        <v>60489054.84</v>
      </c>
      <c r="L2537" s="5" t="n">
        <v>3000001</v>
      </c>
      <c r="M2537" s="6" t="n">
        <v>20.163012</v>
      </c>
      <c r="AB2537" s="8" t="inlineStr">
        <is>
          <t>QISSwaps</t>
        </is>
      </c>
      <c r="AG2537" t="n">
        <v>-1.2e-05</v>
      </c>
    </row>
    <row r="2538">
      <c r="A2538" t="inlineStr">
        <is>
          <t>QIS</t>
        </is>
      </c>
      <c r="B2538" t="inlineStr">
        <is>
          <t>EURHUF,Put,399.6799161634497,15/08/2025,18/07/2025</t>
        </is>
      </c>
      <c r="C2538" t="inlineStr">
        <is>
          <t>EURHUF,Put,399.6799161634497,15/08/2025,18/07/2025</t>
        </is>
      </c>
      <c r="G2538" s="1" t="n">
        <v>-4985.418682639499</v>
      </c>
      <c r="H2538" s="1" t="n">
        <v>0.0078120228090822</v>
      </c>
      <c r="K2538" s="4" t="n">
        <v>60489054.84</v>
      </c>
      <c r="L2538" s="5" t="n">
        <v>3000001</v>
      </c>
      <c r="M2538" s="6" t="n">
        <v>20.163012</v>
      </c>
      <c r="AB2538" s="8" t="inlineStr">
        <is>
          <t>QISSwaps</t>
        </is>
      </c>
      <c r="AG2538" t="n">
        <v>-1.2e-05</v>
      </c>
    </row>
    <row r="2539">
      <c r="A2539" t="inlineStr">
        <is>
          <t>QIS</t>
        </is>
      </c>
      <c r="B2539" t="inlineStr">
        <is>
          <t>EURHUF,Put,399.6908637839054,29/08/2025,30/07/2025</t>
        </is>
      </c>
      <c r="C2539" t="inlineStr">
        <is>
          <t>EURHUF,Put,399.6908637839054,29/08/2025,30/07/2025</t>
        </is>
      </c>
      <c r="G2539" s="1" t="n">
        <v>-5452.572592373563</v>
      </c>
      <c r="H2539" s="1" t="n">
        <v>0.0087137665292097</v>
      </c>
      <c r="K2539" s="4" t="n">
        <v>60489054.84</v>
      </c>
      <c r="L2539" s="5" t="n">
        <v>3000001</v>
      </c>
      <c r="M2539" s="6" t="n">
        <v>20.163012</v>
      </c>
      <c r="AB2539" s="8" t="inlineStr">
        <is>
          <t>QISSwaps</t>
        </is>
      </c>
      <c r="AG2539" t="n">
        <v>-1.2e-05</v>
      </c>
    </row>
    <row r="2540">
      <c r="A2540" t="inlineStr">
        <is>
          <t>QIS</t>
        </is>
      </c>
      <c r="B2540" t="inlineStr">
        <is>
          <t>EURHUF,Put,399.7153835931567,11/08/2025,14/07/2025</t>
        </is>
      </c>
      <c r="C2540" t="inlineStr">
        <is>
          <t>EURHUF,Put,399.7153835931567,11/08/2025,14/07/2025</t>
        </is>
      </c>
      <c r="G2540" s="1" t="n">
        <v>-5201.240780924977</v>
      </c>
      <c r="H2540" s="1" t="n">
        <v>0.0080269367123014</v>
      </c>
      <c r="K2540" s="4" t="n">
        <v>60489054.84</v>
      </c>
      <c r="L2540" s="5" t="n">
        <v>3000001</v>
      </c>
      <c r="M2540" s="6" t="n">
        <v>20.163012</v>
      </c>
      <c r="AB2540" s="8" t="inlineStr">
        <is>
          <t>QISSwaps</t>
        </is>
      </c>
      <c r="AG2540" t="n">
        <v>-1.2e-05</v>
      </c>
    </row>
    <row r="2541">
      <c r="A2541" t="inlineStr">
        <is>
          <t>QIS</t>
        </is>
      </c>
      <c r="B2541" t="inlineStr">
        <is>
          <t>EURHUF,Put,399.79360269872063,04/09/2025,04/08/2025</t>
        </is>
      </c>
      <c r="C2541" t="inlineStr">
        <is>
          <t>EURHUF,Put,399.79360269872063,04/09/2025,04/08/2025</t>
        </is>
      </c>
      <c r="G2541" s="1" t="n">
        <v>-5493.158269917749</v>
      </c>
      <c r="H2541" s="1" t="n">
        <v>0.0087312375139367</v>
      </c>
      <c r="K2541" s="4" t="n">
        <v>60489054.84</v>
      </c>
      <c r="L2541" s="5" t="n">
        <v>3000001</v>
      </c>
      <c r="M2541" s="6" t="n">
        <v>20.163012</v>
      </c>
      <c r="AB2541" s="8" t="inlineStr">
        <is>
          <t>QISSwaps</t>
        </is>
      </c>
      <c r="AG2541" t="n">
        <v>-1.2e-05</v>
      </c>
    </row>
    <row r="2542">
      <c r="A2542" t="inlineStr">
        <is>
          <t>QIS</t>
        </is>
      </c>
      <c r="B2542" t="inlineStr">
        <is>
          <t>EURHUF,Put,399.8253756598682,28/08/2025,29/07/2025</t>
        </is>
      </c>
      <c r="C2542" t="inlineStr">
        <is>
          <t>EURHUF,Put,399.8253756598682,28/08/2025,29/07/2025</t>
        </is>
      </c>
      <c r="G2542" s="1" t="n">
        <v>-5347.730506594539</v>
      </c>
      <c r="H2542" s="1" t="n">
        <v>0.0089061034261795</v>
      </c>
      <c r="K2542" s="4" t="n">
        <v>60489054.84</v>
      </c>
      <c r="L2542" s="5" t="n">
        <v>3000001</v>
      </c>
      <c r="M2542" s="6" t="n">
        <v>20.163012</v>
      </c>
      <c r="AB2542" s="8" t="inlineStr">
        <is>
          <t>QISSwaps</t>
        </is>
      </c>
      <c r="AG2542" t="n">
        <v>-1.2e-05</v>
      </c>
    </row>
    <row r="2543">
      <c r="A2543" t="inlineStr">
        <is>
          <t>QIS</t>
        </is>
      </c>
      <c r="B2543" t="inlineStr">
        <is>
          <t>EURHUF,Put,400.05026131867436,13/08/2025,16/07/2025</t>
        </is>
      </c>
      <c r="C2543" t="inlineStr">
        <is>
          <t>EURHUF,Put,400.05026131867436,13/08/2025,16/07/2025</t>
        </is>
      </c>
      <c r="G2543" s="1" t="n">
        <v>-5299.566725400075</v>
      </c>
      <c r="H2543" s="1" t="n">
        <v>0.008955952361663499</v>
      </c>
      <c r="K2543" s="4" t="n">
        <v>60489054.84</v>
      </c>
      <c r="L2543" s="5" t="n">
        <v>3000001</v>
      </c>
      <c r="M2543" s="6" t="n">
        <v>20.163012</v>
      </c>
      <c r="AB2543" s="8" t="inlineStr">
        <is>
          <t>QISSwaps</t>
        </is>
      </c>
      <c r="AG2543" t="n">
        <v>-1.2e-05</v>
      </c>
    </row>
    <row r="2544">
      <c r="A2544" t="inlineStr">
        <is>
          <t>QIS</t>
        </is>
      </c>
      <c r="B2544" t="inlineStr">
        <is>
          <t>EURHUF,Put,400.2415028059062,12/08/2025,15/07/2025</t>
        </is>
      </c>
      <c r="C2544" t="inlineStr">
        <is>
          <t>EURHUF,Put,400.2415028059062,12/08/2025,15/07/2025</t>
        </is>
      </c>
      <c r="G2544" s="1" t="n">
        <v>-5358.69174198675</v>
      </c>
      <c r="H2544" s="1" t="n">
        <v>0.0094881585915734</v>
      </c>
      <c r="K2544" s="4" t="n">
        <v>60489054.84</v>
      </c>
      <c r="L2544" s="5" t="n">
        <v>3000001</v>
      </c>
      <c r="M2544" s="6" t="n">
        <v>20.163012</v>
      </c>
      <c r="AB2544" s="8" t="inlineStr">
        <is>
          <t>QISSwaps</t>
        </is>
      </c>
      <c r="AG2544" t="n">
        <v>-1.2e-05</v>
      </c>
    </row>
    <row r="2545">
      <c r="A2545" t="inlineStr">
        <is>
          <t>QIS</t>
        </is>
      </c>
      <c r="B2545" t="inlineStr">
        <is>
          <t>EURHUF,Put,400.3147695281179,08/08/2025,11/07/2025</t>
        </is>
      </c>
      <c r="C2545" t="inlineStr">
        <is>
          <t>EURHUF,Put,400.3147695281179,08/08/2025,11/07/2025</t>
        </is>
      </c>
      <c r="G2545" s="1" t="n">
        <v>-5474.504445142926</v>
      </c>
      <c r="H2545" s="1" t="n">
        <v>0.009804664901726899</v>
      </c>
      <c r="K2545" s="4" t="n">
        <v>60489054.84</v>
      </c>
      <c r="L2545" s="5" t="n">
        <v>3000001</v>
      </c>
      <c r="M2545" s="6" t="n">
        <v>20.163012</v>
      </c>
      <c r="AB2545" s="8" t="inlineStr">
        <is>
          <t>QISSwaps</t>
        </is>
      </c>
      <c r="AG2545" t="n">
        <v>-1.2e-05</v>
      </c>
    </row>
    <row r="2546">
      <c r="A2546" t="inlineStr">
        <is>
          <t>QIS</t>
        </is>
      </c>
      <c r="B2546" t="inlineStr">
        <is>
          <t>EURHUF,Put,400.33692145996446,02/09/2025,31/07/2025</t>
        </is>
      </c>
      <c r="C2546" t="inlineStr">
        <is>
          <t>EURHUF,Put,400.33692145996446,02/09/2025,31/07/2025</t>
        </is>
      </c>
      <c r="G2546" s="1" t="n">
        <v>-5744.732832508934</v>
      </c>
      <c r="H2546" s="1" t="n">
        <v>0.0100509908054648</v>
      </c>
      <c r="K2546" s="4" t="n">
        <v>60489054.84</v>
      </c>
      <c r="L2546" s="5" t="n">
        <v>3000001</v>
      </c>
      <c r="M2546" s="6" t="n">
        <v>20.163012</v>
      </c>
      <c r="AB2546" s="8" t="inlineStr">
        <is>
          <t>QISSwaps</t>
        </is>
      </c>
      <c r="AG2546" t="n">
        <v>-1.2e-05</v>
      </c>
    </row>
    <row r="2547">
      <c r="A2547" t="inlineStr">
        <is>
          <t>QIS</t>
        </is>
      </c>
      <c r="B2547" t="inlineStr">
        <is>
          <t>EURHUF,Put,400.5340039698923,29/08/2025,30/07/2025</t>
        </is>
      </c>
      <c r="C2547" t="inlineStr">
        <is>
          <t>EURHUF,Put,400.5340039698923,29/08/2025,30/07/2025</t>
        </is>
      </c>
      <c r="G2547" s="1" t="n">
        <v>-5429.640984613663</v>
      </c>
      <c r="H2547" s="1" t="n">
        <v>0.0105112786917916</v>
      </c>
      <c r="K2547" s="4" t="n">
        <v>60489054.84</v>
      </c>
      <c r="L2547" s="5" t="n">
        <v>3000001</v>
      </c>
      <c r="M2547" s="6" t="n">
        <v>20.163012</v>
      </c>
      <c r="AB2547" s="8" t="inlineStr">
        <is>
          <t>QISSwaps</t>
        </is>
      </c>
      <c r="AG2547" t="n">
        <v>-1.2e-05</v>
      </c>
    </row>
    <row r="2548">
      <c r="A2548" t="inlineStr">
        <is>
          <t>QIS</t>
        </is>
      </c>
      <c r="B2548" t="inlineStr">
        <is>
          <t>EURHUF,Put,400.53611809186907,11/08/2025,14/07/2025</t>
        </is>
      </c>
      <c r="C2548" t="inlineStr">
        <is>
          <t>EURHUF,Put,400.53611809186907,11/08/2025,14/07/2025</t>
        </is>
      </c>
      <c r="G2548" s="1" t="n">
        <v>-5179.947000232942</v>
      </c>
      <c r="H2548" s="1" t="n">
        <v>0.010363738895191</v>
      </c>
      <c r="K2548" s="4" t="n">
        <v>60489054.84</v>
      </c>
      <c r="L2548" s="5" t="n">
        <v>3000001</v>
      </c>
      <c r="M2548" s="6" t="n">
        <v>20.163012</v>
      </c>
      <c r="AB2548" s="8" t="inlineStr">
        <is>
          <t>QISSwaps</t>
        </is>
      </c>
      <c r="AG2548" t="n">
        <v>-1.2e-05</v>
      </c>
    </row>
    <row r="2549">
      <c r="A2549" t="inlineStr">
        <is>
          <t>QIS</t>
        </is>
      </c>
      <c r="B2549" t="inlineStr">
        <is>
          <t>EURHUF,Put,400.6647986919731,28/08/2025,29/07/2025</t>
        </is>
      </c>
      <c r="C2549" t="inlineStr">
        <is>
          <t>EURHUF,Put,400.6647986919731,28/08/2025,29/07/2025</t>
        </is>
      </c>
      <c r="G2549" s="1" t="n">
        <v>-5325.346180515983</v>
      </c>
      <c r="H2549" s="1" t="n">
        <v>0.0107242527284073</v>
      </c>
      <c r="K2549" s="4" t="n">
        <v>60489054.84</v>
      </c>
      <c r="L2549" s="5" t="n">
        <v>3000001</v>
      </c>
      <c r="M2549" s="6" t="n">
        <v>20.163012</v>
      </c>
      <c r="AB2549" s="8" t="inlineStr">
        <is>
          <t>QISSwaps</t>
        </is>
      </c>
      <c r="AG2549" t="n">
        <v>-1.2e-05</v>
      </c>
    </row>
    <row r="2550">
      <c r="A2550" t="inlineStr">
        <is>
          <t>QIS</t>
        </is>
      </c>
      <c r="B2550" t="inlineStr">
        <is>
          <t>EURHUF,Put,401.086537648198,12/08/2025,15/07/2025</t>
        </is>
      </c>
      <c r="C2550" t="inlineStr">
        <is>
          <t>EURHUF,Put,401.086537648198,12/08/2025,15/07/2025</t>
        </is>
      </c>
      <c r="G2550" s="1" t="n">
        <v>-5336.135457645036</v>
      </c>
      <c r="H2550" s="1" t="n">
        <v>0.0118786287588689</v>
      </c>
      <c r="K2550" s="4" t="n">
        <v>60489054.84</v>
      </c>
      <c r="L2550" s="5" t="n">
        <v>3000001</v>
      </c>
      <c r="M2550" s="6" t="n">
        <v>20.163012</v>
      </c>
      <c r="AB2550" s="8" t="inlineStr">
        <is>
          <t>QISSwaps</t>
        </is>
      </c>
      <c r="AG2550" t="n">
        <v>-1.2e-05</v>
      </c>
    </row>
    <row r="2551">
      <c r="A2551" t="inlineStr">
        <is>
          <t>QIS</t>
        </is>
      </c>
      <c r="B2551" t="inlineStr">
        <is>
          <t>EURPLN,Call,4.254729006656844,19/08/2025,21/07/2025</t>
        </is>
      </c>
      <c r="C2551" t="inlineStr">
        <is>
          <t>EURPLN,Call,4.254729006656844,19/08/2025,21/07/2025</t>
        </is>
      </c>
      <c r="G2551" s="1" t="n">
        <v>-3622.989092604354</v>
      </c>
      <c r="H2551" s="1" t="n">
        <v>0.0039467044670394</v>
      </c>
      <c r="K2551" s="4" t="n">
        <v>60489054.84</v>
      </c>
      <c r="L2551" s="5" t="n">
        <v>3000001</v>
      </c>
      <c r="M2551" s="6" t="n">
        <v>20.163012</v>
      </c>
      <c r="AB2551" s="8" t="inlineStr">
        <is>
          <t>QISSwaps</t>
        </is>
      </c>
      <c r="AG2551" t="n">
        <v>-1.2e-05</v>
      </c>
    </row>
    <row r="2552">
      <c r="A2552" t="inlineStr">
        <is>
          <t>QIS</t>
        </is>
      </c>
      <c r="B2552" t="inlineStr">
        <is>
          <t>EURPLN,Call,4.259043705598616,18/08/2025,18/07/2025</t>
        </is>
      </c>
      <c r="C2552" t="inlineStr">
        <is>
          <t>EURPLN,Call,4.259043705598616,18/08/2025,18/07/2025</t>
        </is>
      </c>
      <c r="G2552" s="1" t="n">
        <v>-3777.644779753001</v>
      </c>
      <c r="H2552" s="1" t="n">
        <v>0.0029770857666972</v>
      </c>
      <c r="K2552" s="4" t="n">
        <v>60489054.84</v>
      </c>
      <c r="L2552" s="5" t="n">
        <v>3000001</v>
      </c>
      <c r="M2552" s="6" t="n">
        <v>20.163012</v>
      </c>
      <c r="AB2552" s="8" t="inlineStr">
        <is>
          <t>QISSwaps</t>
        </is>
      </c>
      <c r="AG2552" t="n">
        <v>-1.2e-05</v>
      </c>
    </row>
    <row r="2553">
      <c r="A2553" t="inlineStr">
        <is>
          <t>QIS</t>
        </is>
      </c>
      <c r="B2553" t="inlineStr">
        <is>
          <t>EURPLN,Call,4.260986646887051,26/08/2025,25/07/2025</t>
        </is>
      </c>
      <c r="C2553" t="inlineStr">
        <is>
          <t>EURPLN,Call,4.260986646887051,26/08/2025,25/07/2025</t>
        </is>
      </c>
      <c r="G2553" s="1" t="n">
        <v>-3590.848726171384</v>
      </c>
      <c r="H2553" s="1" t="n">
        <v>0.0042657834791884</v>
      </c>
      <c r="K2553" s="4" t="n">
        <v>60489054.84</v>
      </c>
      <c r="L2553" s="5" t="n">
        <v>3000001</v>
      </c>
      <c r="M2553" s="6" t="n">
        <v>20.163012</v>
      </c>
      <c r="AB2553" s="8" t="inlineStr">
        <is>
          <t>QISSwaps</t>
        </is>
      </c>
      <c r="AG2553" t="n">
        <v>-1.2e-05</v>
      </c>
    </row>
    <row r="2554">
      <c r="A2554" t="inlineStr">
        <is>
          <t>QIS</t>
        </is>
      </c>
      <c r="B2554" t="inlineStr">
        <is>
          <t>EURPLN,Call,4.26169994912347,20/08/2025,22/07/2025</t>
        </is>
      </c>
      <c r="C2554" t="inlineStr">
        <is>
          <t>EURPLN,Call,4.26169994912347,20/08/2025,22/07/2025</t>
        </is>
      </c>
      <c r="G2554" s="1" t="n">
        <v>-3692.001360537095</v>
      </c>
      <c r="H2554" s="1" t="n">
        <v>0.0030871531977712</v>
      </c>
      <c r="K2554" s="4" t="n">
        <v>60489054.84</v>
      </c>
      <c r="L2554" s="5" t="n">
        <v>3000001</v>
      </c>
      <c r="M2554" s="6" t="n">
        <v>20.163012</v>
      </c>
      <c r="AB2554" s="8" t="inlineStr">
        <is>
          <t>QISSwaps</t>
        </is>
      </c>
      <c r="AG2554" t="n">
        <v>-1.2e-05</v>
      </c>
    </row>
    <row r="2555">
      <c r="A2555" t="inlineStr">
        <is>
          <t>QIS</t>
        </is>
      </c>
      <c r="B2555" t="inlineStr">
        <is>
          <t>EURPLN,Call,4.261899613336363,19/08/2025,21/07/2025</t>
        </is>
      </c>
      <c r="C2555" t="inlineStr">
        <is>
          <t>EURPLN,Call,4.261899613336363,19/08/2025,21/07/2025</t>
        </is>
      </c>
      <c r="G2555" s="1" t="n">
        <v>-3610.808057195941</v>
      </c>
      <c r="H2555" s="1" t="n">
        <v>0.0028144386385264</v>
      </c>
      <c r="K2555" s="4" t="n">
        <v>60489054.84</v>
      </c>
      <c r="L2555" s="5" t="n">
        <v>3000001</v>
      </c>
      <c r="M2555" s="6" t="n">
        <v>20.163012</v>
      </c>
      <c r="AB2555" s="8" t="inlineStr">
        <is>
          <t>QISSwaps</t>
        </is>
      </c>
      <c r="AG2555" t="n">
        <v>-1.2e-05</v>
      </c>
    </row>
    <row r="2556">
      <c r="A2556" t="inlineStr">
        <is>
          <t>QIS</t>
        </is>
      </c>
      <c r="B2556" t="inlineStr">
        <is>
          <t>EURPLN,Call,4.264998305198736,07/08/2025,10/07/2025</t>
        </is>
      </c>
      <c r="C2556" t="inlineStr">
        <is>
          <t>EURPLN,Call,4.264998305198736,07/08/2025,10/07/2025</t>
        </is>
      </c>
      <c r="G2556" s="1" t="n">
        <v>-3857.725303819627</v>
      </c>
      <c r="K2556" s="4" t="n">
        <v>60489054.84</v>
      </c>
      <c r="L2556" s="5" t="n">
        <v>3000001</v>
      </c>
      <c r="M2556" s="6" t="n">
        <v>20.163012</v>
      </c>
      <c r="AB2556" s="8" t="inlineStr">
        <is>
          <t>QISSwaps</t>
        </is>
      </c>
      <c r="AG2556" t="n">
        <v>-1.2e-05</v>
      </c>
    </row>
    <row r="2557">
      <c r="A2557" t="inlineStr">
        <is>
          <t>QIS</t>
        </is>
      </c>
      <c r="B2557" t="inlineStr">
        <is>
          <t>EURPLN,Call,4.26515786466669,14/08/2025,17/07/2025</t>
        </is>
      </c>
      <c r="C2557" t="inlineStr">
        <is>
          <t>EURPLN,Call,4.26515786466669,14/08/2025,17/07/2025</t>
        </is>
      </c>
      <c r="G2557" s="1" t="n">
        <v>-3723.161764145069</v>
      </c>
      <c r="H2557" s="1" t="n">
        <v>0.0016021951212155</v>
      </c>
      <c r="K2557" s="4" t="n">
        <v>60489054.84</v>
      </c>
      <c r="L2557" s="5" t="n">
        <v>3000001</v>
      </c>
      <c r="M2557" s="6" t="n">
        <v>20.163012</v>
      </c>
      <c r="AB2557" s="8" t="inlineStr">
        <is>
          <t>QISSwaps</t>
        </is>
      </c>
      <c r="AG2557" t="n">
        <v>-1.2e-05</v>
      </c>
    </row>
    <row r="2558">
      <c r="A2558" t="inlineStr">
        <is>
          <t>QIS</t>
        </is>
      </c>
      <c r="B2558" t="inlineStr">
        <is>
          <t>EURPLN,Call,4.265246833728996,13/08/2025,16/07/2025</t>
        </is>
      </c>
      <c r="C2558" t="inlineStr">
        <is>
          <t>EURPLN,Call,4.265246833728996,13/08/2025,16/07/2025</t>
        </is>
      </c>
      <c r="G2558" s="1" t="n">
        <v>-3714.943034635011</v>
      </c>
      <c r="H2558" s="1" t="n">
        <v>0.0013657926444381</v>
      </c>
      <c r="K2558" s="4" t="n">
        <v>60489054.84</v>
      </c>
      <c r="L2558" s="5" t="n">
        <v>3000001</v>
      </c>
      <c r="M2558" s="6" t="n">
        <v>20.163012</v>
      </c>
      <c r="AB2558" s="8" t="inlineStr">
        <is>
          <t>QISSwaps</t>
        </is>
      </c>
      <c r="AG2558" t="n">
        <v>-1.2e-05</v>
      </c>
    </row>
    <row r="2559">
      <c r="A2559" t="inlineStr">
        <is>
          <t>QIS</t>
        </is>
      </c>
      <c r="B2559" t="inlineStr">
        <is>
          <t>EURPLN,Call,4.265476065188928,21/08/2025,23/07/2025</t>
        </is>
      </c>
      <c r="C2559" t="inlineStr">
        <is>
          <t>EURPLN,Call,4.265476065188928,21/08/2025,23/07/2025</t>
        </is>
      </c>
      <c r="G2559" s="1" t="n">
        <v>-3664.657082973156</v>
      </c>
      <c r="H2559" s="1" t="n">
        <v>0.0029102090027948</v>
      </c>
      <c r="K2559" s="4" t="n">
        <v>60489054.84</v>
      </c>
      <c r="L2559" s="5" t="n">
        <v>3000001</v>
      </c>
      <c r="M2559" s="6" t="n">
        <v>20.163012</v>
      </c>
      <c r="AB2559" s="8" t="inlineStr">
        <is>
          <t>QISSwaps</t>
        </is>
      </c>
      <c r="AG2559" t="n">
        <v>-1.2e-05</v>
      </c>
    </row>
    <row r="2560">
      <c r="A2560" t="inlineStr">
        <is>
          <t>QIS</t>
        </is>
      </c>
      <c r="B2560" t="inlineStr">
        <is>
          <t>EURPLN,Call,4.265529417539964,11/08/2025,14/07/2025</t>
        </is>
      </c>
      <c r="C2560" t="inlineStr">
        <is>
          <t>EURPLN,Call,4.265529417539964,11/08/2025,14/07/2025</t>
        </is>
      </c>
      <c r="G2560" s="1" t="n">
        <v>-3650.573617253327</v>
      </c>
      <c r="H2560" s="1" t="n">
        <v>0.0007365688222958</v>
      </c>
      <c r="K2560" s="4" t="n">
        <v>60489054.84</v>
      </c>
      <c r="L2560" s="5" t="n">
        <v>3000001</v>
      </c>
      <c r="M2560" s="6" t="n">
        <v>20.163012</v>
      </c>
      <c r="AB2560" s="8" t="inlineStr">
        <is>
          <t>QISSwaps</t>
        </is>
      </c>
      <c r="AG2560" t="n">
        <v>-1.2e-05</v>
      </c>
    </row>
    <row r="2561">
      <c r="A2561" t="inlineStr">
        <is>
          <t>QIS</t>
        </is>
      </c>
      <c r="B2561" t="inlineStr">
        <is>
          <t>EURPLN,Call,4.2663962840688665,22/08/2025,24/07/2025</t>
        </is>
      </c>
      <c r="C2561" t="inlineStr">
        <is>
          <t>EURPLN,Call,4.2663962840688665,22/08/2025,24/07/2025</t>
        </is>
      </c>
      <c r="G2561" s="1" t="n">
        <v>-3681.639469203852</v>
      </c>
      <c r="H2561" s="1" t="n">
        <v>0.0030479438335142</v>
      </c>
      <c r="K2561" s="4" t="n">
        <v>60489054.84</v>
      </c>
      <c r="L2561" s="5" t="n">
        <v>3000001</v>
      </c>
      <c r="M2561" s="6" t="n">
        <v>20.163012</v>
      </c>
      <c r="AB2561" s="8" t="inlineStr">
        <is>
          <t>QISSwaps</t>
        </is>
      </c>
      <c r="AG2561" t="n">
        <v>-1.2e-05</v>
      </c>
    </row>
    <row r="2562">
      <c r="A2562" t="inlineStr">
        <is>
          <t>QIS</t>
        </is>
      </c>
      <c r="B2562" t="inlineStr">
        <is>
          <t>EURPLN,Call,4.26648685746877,18/08/2025,18/07/2025</t>
        </is>
      </c>
      <c r="C2562" t="inlineStr">
        <is>
          <t>EURPLN,Call,4.26648685746877,18/08/2025,18/07/2025</t>
        </is>
      </c>
      <c r="G2562" s="1" t="n">
        <v>-3764.475604125275</v>
      </c>
      <c r="H2562" s="1" t="n">
        <v>0.0019714700128618</v>
      </c>
      <c r="K2562" s="4" t="n">
        <v>60489054.84</v>
      </c>
      <c r="L2562" s="5" t="n">
        <v>3000001</v>
      </c>
      <c r="M2562" s="6" t="n">
        <v>20.163012</v>
      </c>
      <c r="AB2562" s="8" t="inlineStr">
        <is>
          <t>QISSwaps</t>
        </is>
      </c>
      <c r="AG2562" t="n">
        <v>-1.2e-05</v>
      </c>
    </row>
    <row r="2563">
      <c r="A2563" t="inlineStr">
        <is>
          <t>QIS</t>
        </is>
      </c>
      <c r="B2563" t="inlineStr">
        <is>
          <t>EURPLN,Call,4.2681607559459405,26/08/2025,25/07/2025</t>
        </is>
      </c>
      <c r="C2563" t="inlineStr">
        <is>
          <t>EURPLN,Call,4.2681607559459405,26/08/2025,25/07/2025</t>
        </is>
      </c>
      <c r="G2563" s="1" t="n">
        <v>-3578.787563704335</v>
      </c>
      <c r="H2563" s="1" t="n">
        <v>0.0033009611018169</v>
      </c>
      <c r="K2563" s="4" t="n">
        <v>60489054.84</v>
      </c>
      <c r="L2563" s="5" t="n">
        <v>3000001</v>
      </c>
      <c r="M2563" s="6" t="n">
        <v>20.163012</v>
      </c>
      <c r="AB2563" s="8" t="inlineStr">
        <is>
          <t>QISSwaps</t>
        </is>
      </c>
      <c r="AG2563" t="n">
        <v>-1.2e-05</v>
      </c>
    </row>
    <row r="2564">
      <c r="A2564" t="inlineStr">
        <is>
          <t>QIS</t>
        </is>
      </c>
      <c r="B2564" t="inlineStr">
        <is>
          <t>EURPLN,Call,4.269065691079811,20/08/2025,22/07/2025</t>
        </is>
      </c>
      <c r="C2564" t="inlineStr">
        <is>
          <t>EURPLN,Call,4.269065691079811,20/08/2025,22/07/2025</t>
        </is>
      </c>
      <c r="G2564" s="1" t="n">
        <v>-3679.272172900453</v>
      </c>
      <c r="H2564" s="1" t="n">
        <v>0.0021765257316066</v>
      </c>
      <c r="K2564" s="4" t="n">
        <v>60489054.84</v>
      </c>
      <c r="L2564" s="5" t="n">
        <v>3000001</v>
      </c>
      <c r="M2564" s="6" t="n">
        <v>20.163012</v>
      </c>
      <c r="AB2564" s="8" t="inlineStr">
        <is>
          <t>QISSwaps</t>
        </is>
      </c>
      <c r="AG2564" t="n">
        <v>-1.2e-05</v>
      </c>
    </row>
    <row r="2565">
      <c r="A2565" t="inlineStr">
        <is>
          <t>QIS</t>
        </is>
      </c>
      <c r="B2565" t="inlineStr">
        <is>
          <t>EURPLN,Call,4.269070220015882,19/08/2025,21/07/2025</t>
        </is>
      </c>
      <c r="C2565" t="inlineStr">
        <is>
          <t>EURPLN,Call,4.269070220015882,19/08/2025,21/07/2025</t>
        </is>
      </c>
      <c r="G2565" s="1" t="n">
        <v>-3598.688350390659</v>
      </c>
      <c r="H2565" s="1" t="n">
        <v>0.001941274648143</v>
      </c>
      <c r="K2565" s="4" t="n">
        <v>60489054.84</v>
      </c>
      <c r="L2565" s="5" t="n">
        <v>3000001</v>
      </c>
      <c r="M2565" s="6" t="n">
        <v>20.163012</v>
      </c>
      <c r="AB2565" s="8" t="inlineStr">
        <is>
          <t>QISSwaps</t>
        </is>
      </c>
      <c r="AG2565" t="n">
        <v>-1.2e-05</v>
      </c>
    </row>
    <row r="2566">
      <c r="A2566" t="inlineStr">
        <is>
          <t>QIS</t>
        </is>
      </c>
      <c r="B2566" t="inlineStr">
        <is>
          <t>EURPLN,Call,4.269875753866335,09/09/2025,07/08/2025</t>
        </is>
      </c>
      <c r="C2566" t="inlineStr">
        <is>
          <t>EURPLN,Call,4.269875753866335,09/09/2025,07/08/2025</t>
        </is>
      </c>
      <c r="G2566" s="1" t="n">
        <v>-3650.767458854235</v>
      </c>
      <c r="H2566" s="1" t="n">
        <v>0.0052520055498938</v>
      </c>
      <c r="K2566" s="4" t="n">
        <v>60489054.84</v>
      </c>
      <c r="L2566" s="5" t="n">
        <v>3000001</v>
      </c>
      <c r="M2566" s="6" t="n">
        <v>20.163012</v>
      </c>
      <c r="AB2566" s="8" t="inlineStr">
        <is>
          <t>QISSwaps</t>
        </is>
      </c>
      <c r="AG2566" t="n">
        <v>-1.2e-05</v>
      </c>
    </row>
    <row r="2567">
      <c r="A2567" t="inlineStr">
        <is>
          <t>QIS</t>
        </is>
      </c>
      <c r="B2567" t="inlineStr">
        <is>
          <t>EURPLN,Call,4.272526180764493,14/08/2025,17/07/2025</t>
        </is>
      </c>
      <c r="C2567" t="inlineStr">
        <is>
          <t>EURPLN,Call,4.272526180764493,14/08/2025,17/07/2025</t>
        </is>
      </c>
      <c r="G2567" s="1" t="n">
        <v>-3710.331051813408</v>
      </c>
      <c r="H2567" s="1" t="n">
        <v>0.0009049473806511</v>
      </c>
      <c r="K2567" s="4" t="n">
        <v>60489054.84</v>
      </c>
      <c r="L2567" s="5" t="n">
        <v>3000001</v>
      </c>
      <c r="M2567" s="6" t="n">
        <v>20.163012</v>
      </c>
      <c r="AB2567" s="8" t="inlineStr">
        <is>
          <t>QISSwaps</t>
        </is>
      </c>
      <c r="AG2567" t="n">
        <v>-1.2e-05</v>
      </c>
    </row>
    <row r="2568">
      <c r="A2568" t="inlineStr">
        <is>
          <t>QIS</t>
        </is>
      </c>
      <c r="B2568" t="inlineStr">
        <is>
          <t>EURPLN,Call,4.2726061588378155,13/08/2025,16/07/2025</t>
        </is>
      </c>
      <c r="C2568" t="inlineStr">
        <is>
          <t>EURPLN,Call,4.2726061588378155,13/08/2025,16/07/2025</t>
        </is>
      </c>
      <c r="G2568" s="1" t="n">
        <v>-3702.156493034784</v>
      </c>
      <c r="H2568" s="1" t="n">
        <v>0.0007072614109752</v>
      </c>
      <c r="K2568" s="4" t="n">
        <v>60489054.84</v>
      </c>
      <c r="L2568" s="5" t="n">
        <v>3000001</v>
      </c>
      <c r="M2568" s="6" t="n">
        <v>20.163012</v>
      </c>
      <c r="AB2568" s="8" t="inlineStr">
        <is>
          <t>QISSwaps</t>
        </is>
      </c>
      <c r="AG2568" t="n">
        <v>-1.2e-05</v>
      </c>
    </row>
    <row r="2569">
      <c r="A2569" t="inlineStr">
        <is>
          <t>QIS</t>
        </is>
      </c>
      <c r="B2569" t="inlineStr">
        <is>
          <t>EURPLN,Call,4.2727509635819,07/08/2025,10/07/2025</t>
        </is>
      </c>
      <c r="C2569" t="inlineStr">
        <is>
          <t>EURPLN,Call,4.2727509635819,07/08/2025,10/07/2025</t>
        </is>
      </c>
      <c r="G2569" s="1" t="n">
        <v>-3843.73876734886</v>
      </c>
      <c r="K2569" s="4" t="n">
        <v>60489054.84</v>
      </c>
      <c r="L2569" s="5" t="n">
        <v>3000001</v>
      </c>
      <c r="M2569" s="6" t="n">
        <v>20.163012</v>
      </c>
      <c r="AB2569" s="8" t="inlineStr">
        <is>
          <t>QISSwaps</t>
        </is>
      </c>
      <c r="AG2569" t="n">
        <v>-1.2e-05</v>
      </c>
    </row>
    <row r="2570">
      <c r="A2570" t="inlineStr">
        <is>
          <t>QIS</t>
        </is>
      </c>
      <c r="B2570" t="inlineStr">
        <is>
          <t>EURPLN,Call,4.27280359701808,21/08/2025,23/07/2025</t>
        </is>
      </c>
      <c r="C2570" t="inlineStr">
        <is>
          <t>EURPLN,Call,4.27280359701808,21/08/2025,23/07/2025</t>
        </is>
      </c>
      <c r="G2570" s="1" t="n">
        <v>-3652.098646583426</v>
      </c>
      <c r="H2570" s="1" t="n">
        <v>0.0021023692526158</v>
      </c>
      <c r="K2570" s="4" t="n">
        <v>60489054.84</v>
      </c>
      <c r="L2570" s="5" t="n">
        <v>3000001</v>
      </c>
      <c r="M2570" s="6" t="n">
        <v>20.163012</v>
      </c>
      <c r="AB2570" s="8" t="inlineStr">
        <is>
          <t>QISSwaps</t>
        </is>
      </c>
      <c r="AG2570" t="n">
        <v>-1.2e-05</v>
      </c>
    </row>
    <row r="2571">
      <c r="A2571" t="inlineStr">
        <is>
          <t>QIS</t>
        </is>
      </c>
      <c r="B2571" t="inlineStr">
        <is>
          <t>EURPLN,Call,4.272816181584585,11/08/2025,14/07/2025</t>
        </is>
      </c>
      <c r="C2571" t="inlineStr">
        <is>
          <t>EURPLN,Call,4.272816181584585,11/08/2025,14/07/2025</t>
        </is>
      </c>
      <c r="G2571" s="1" t="n">
        <v>-3638.133022953355</v>
      </c>
      <c r="H2571" s="1" t="n">
        <v>0.000259046712997</v>
      </c>
      <c r="K2571" s="4" t="n">
        <v>60489054.84</v>
      </c>
      <c r="L2571" s="5" t="n">
        <v>3000001</v>
      </c>
      <c r="M2571" s="6" t="n">
        <v>20.163012</v>
      </c>
      <c r="AB2571" s="8" t="inlineStr">
        <is>
          <t>QISSwaps</t>
        </is>
      </c>
      <c r="AG2571" t="n">
        <v>-1.2e-05</v>
      </c>
    </row>
    <row r="2572">
      <c r="A2572" t="inlineStr">
        <is>
          <t>QIS</t>
        </is>
      </c>
      <c r="B2572" t="inlineStr">
        <is>
          <t>EURPLN,Call,4.272820394746667,12/08/2025,15/07/2025</t>
        </is>
      </c>
      <c r="C2572" t="inlineStr">
        <is>
          <t>EURPLN,Call,4.272820394746667,12/08/2025,15/07/2025</t>
        </is>
      </c>
      <c r="G2572" s="1" t="n">
        <v>-3886.671356966039</v>
      </c>
      <c r="H2572" s="1" t="n">
        <v>0.0004410953455708</v>
      </c>
      <c r="K2572" s="4" t="n">
        <v>60489054.84</v>
      </c>
      <c r="L2572" s="5" t="n">
        <v>3000001</v>
      </c>
      <c r="M2572" s="6" t="n">
        <v>20.163012</v>
      </c>
      <c r="AB2572" s="8" t="inlineStr">
        <is>
          <t>QISSwaps</t>
        </is>
      </c>
      <c r="AG2572" t="n">
        <v>-1.2e-05</v>
      </c>
    </row>
    <row r="2573">
      <c r="A2573" t="inlineStr">
        <is>
          <t>QIS</t>
        </is>
      </c>
      <c r="B2573" t="inlineStr">
        <is>
          <t>EURPLN,Call,4.2734052460003,08/08/2025,11/07/2025</t>
        </is>
      </c>
      <c r="C2573" t="inlineStr">
        <is>
          <t>EURPLN,Call,4.2734052460003,08/08/2025,11/07/2025</t>
        </is>
      </c>
      <c r="G2573" s="1" t="n">
        <v>-3814.150048448974</v>
      </c>
      <c r="H2573" s="1" t="n">
        <v>8.176965143026145e-05</v>
      </c>
      <c r="K2573" s="4" t="n">
        <v>60489054.84</v>
      </c>
      <c r="L2573" s="5" t="n">
        <v>3000001</v>
      </c>
      <c r="M2573" s="6" t="n">
        <v>20.163012</v>
      </c>
      <c r="AB2573" s="8" t="inlineStr">
        <is>
          <t>QISSwaps</t>
        </is>
      </c>
      <c r="AG2573" t="n">
        <v>-1.2e-05</v>
      </c>
    </row>
    <row r="2574">
      <c r="A2574" t="inlineStr">
        <is>
          <t>QIS</t>
        </is>
      </c>
      <c r="B2574" t="inlineStr">
        <is>
          <t>EURPLN,Call,4.273756404732596,22/08/2025,24/07/2025</t>
        </is>
      </c>
      <c r="C2574" t="inlineStr">
        <is>
          <t>EURPLN,Call,4.273756404732596,22/08/2025,24/07/2025</t>
        </is>
      </c>
      <c r="G2574" s="1" t="n">
        <v>-3668.969595150409</v>
      </c>
      <c r="H2574" s="1" t="n">
        <v>0.002245908089247</v>
      </c>
      <c r="K2574" s="4" t="n">
        <v>60489054.84</v>
      </c>
      <c r="L2574" s="5" t="n">
        <v>3000001</v>
      </c>
      <c r="M2574" s="6" t="n">
        <v>20.163012</v>
      </c>
      <c r="AB2574" s="8" t="inlineStr">
        <is>
          <t>QISSwaps</t>
        </is>
      </c>
      <c r="AG2574" t="n">
        <v>-1.2e-05</v>
      </c>
    </row>
    <row r="2575">
      <c r="A2575" t="inlineStr">
        <is>
          <t>QIS</t>
        </is>
      </c>
      <c r="B2575" t="inlineStr">
        <is>
          <t>EURPLN,Call,4.273930009338924,18/08/2025,18/07/2025</t>
        </is>
      </c>
      <c r="C2575" t="inlineStr">
        <is>
          <t>EURPLN,Call,4.273930009338924,18/08/2025,18/07/2025</t>
        </is>
      </c>
      <c r="G2575" s="1" t="n">
        <v>-3751.375171876761</v>
      </c>
      <c r="H2575" s="1" t="n">
        <v>0.0012700828190844</v>
      </c>
      <c r="K2575" s="4" t="n">
        <v>60489054.84</v>
      </c>
      <c r="L2575" s="5" t="n">
        <v>3000001</v>
      </c>
      <c r="M2575" s="6" t="n">
        <v>20.163012</v>
      </c>
      <c r="AB2575" s="8" t="inlineStr">
        <is>
          <t>QISSwaps</t>
        </is>
      </c>
      <c r="AG2575" t="n">
        <v>-1.2e-05</v>
      </c>
    </row>
    <row r="2576">
      <c r="A2576" t="inlineStr">
        <is>
          <t>QIS</t>
        </is>
      </c>
      <c r="B2576" t="inlineStr">
        <is>
          <t>EURPLN,Call,4.27533486500483,26/08/2025,25/07/2025</t>
        </is>
      </c>
      <c r="C2576" t="inlineStr">
        <is>
          <t>EURPLN,Call,4.27533486500483,26/08/2025,25/07/2025</t>
        </is>
      </c>
      <c r="G2576" s="1" t="n">
        <v>-3566.787066995103</v>
      </c>
      <c r="H2576" s="1" t="n">
        <v>0.0025347483623312</v>
      </c>
      <c r="K2576" s="4" t="n">
        <v>60489054.84</v>
      </c>
      <c r="L2576" s="5" t="n">
        <v>3000001</v>
      </c>
      <c r="M2576" s="6" t="n">
        <v>20.163012</v>
      </c>
      <c r="AB2576" s="8" t="inlineStr">
        <is>
          <t>QISSwaps</t>
        </is>
      </c>
      <c r="AG2576" t="n">
        <v>-1.2e-05</v>
      </c>
    </row>
    <row r="2577">
      <c r="A2577" t="inlineStr">
        <is>
          <t>QIS</t>
        </is>
      </c>
      <c r="B2577" t="inlineStr">
        <is>
          <t>EURPLN,Call,4.275436358209159,27/08/2025,28/07/2025</t>
        </is>
      </c>
      <c r="C2577" t="inlineStr">
        <is>
          <t>EURPLN,Call,4.275436358209159,27/08/2025,28/07/2025</t>
        </is>
      </c>
      <c r="G2577" s="1" t="n">
        <v>-3777.417674879802</v>
      </c>
      <c r="H2577" s="1" t="n">
        <v>0.0027314126568931</v>
      </c>
      <c r="K2577" s="4" t="n">
        <v>60489054.84</v>
      </c>
      <c r="L2577" s="5" t="n">
        <v>3000001</v>
      </c>
      <c r="M2577" s="6" t="n">
        <v>20.163012</v>
      </c>
      <c r="AB2577" s="8" t="inlineStr">
        <is>
          <t>QISSwaps</t>
        </is>
      </c>
      <c r="AG2577" t="n">
        <v>-1.2e-05</v>
      </c>
    </row>
    <row r="2578">
      <c r="A2578" t="inlineStr">
        <is>
          <t>QIS</t>
        </is>
      </c>
      <c r="B2578" t="inlineStr">
        <is>
          <t>EURPLN,Call,4.276240826695401,19/08/2025,21/07/2025</t>
        </is>
      </c>
      <c r="C2578" t="inlineStr">
        <is>
          <t>EURPLN,Call,4.276240826695401,19/08/2025,21/07/2025</t>
        </is>
      </c>
      <c r="G2578" s="1" t="n">
        <v>-3586.629561178586</v>
      </c>
      <c r="H2578" s="1" t="n">
        <v>0.0013243149105169</v>
      </c>
      <c r="K2578" s="4" t="n">
        <v>60489054.84</v>
      </c>
      <c r="L2578" s="5" t="n">
        <v>3000001</v>
      </c>
      <c r="M2578" s="6" t="n">
        <v>20.163012</v>
      </c>
      <c r="AB2578" s="8" t="inlineStr">
        <is>
          <t>QISSwaps</t>
        </is>
      </c>
      <c r="AG2578" t="n">
        <v>-1.2e-05</v>
      </c>
    </row>
    <row r="2579">
      <c r="A2579" t="inlineStr">
        <is>
          <t>QIS</t>
        </is>
      </c>
      <c r="B2579" t="inlineStr">
        <is>
          <t>EURPLN,Call,4.2764314330361515,20/08/2025,22/07/2025</t>
        </is>
      </c>
      <c r="C2579" t="inlineStr">
        <is>
          <t>EURPLN,Call,4.2764314330361515,20/08/2025,22/07/2025</t>
        </is>
      </c>
      <c r="G2579" s="1" t="n">
        <v>-3666.608703007757</v>
      </c>
      <c r="H2579" s="1" t="n">
        <v>0.0015195545268589</v>
      </c>
      <c r="K2579" s="4" t="n">
        <v>60489054.84</v>
      </c>
      <c r="L2579" s="5" t="n">
        <v>3000001</v>
      </c>
      <c r="M2579" s="6" t="n">
        <v>20.163012</v>
      </c>
      <c r="AB2579" s="8" t="inlineStr">
        <is>
          <t>QISSwaps</t>
        </is>
      </c>
      <c r="AG2579" t="n">
        <v>-1.2e-05</v>
      </c>
    </row>
    <row r="2580">
      <c r="A2580" t="inlineStr">
        <is>
          <t>QIS</t>
        </is>
      </c>
      <c r="B2580" t="inlineStr">
        <is>
          <t>EURPLN,Call,4.2770690174086345,09/09/2025,07/08/2025</t>
        </is>
      </c>
      <c r="C2580" t="inlineStr">
        <is>
          <t>EURPLN,Call,4.2770690174086345,09/09/2025,07/08/2025</t>
        </is>
      </c>
      <c r="G2580" s="1" t="n">
        <v>-3638.497911991436</v>
      </c>
      <c r="H2580" s="1" t="n">
        <v>0.0044059796165626</v>
      </c>
      <c r="K2580" s="4" t="n">
        <v>60489054.84</v>
      </c>
      <c r="L2580" s="5" t="n">
        <v>3000001</v>
      </c>
      <c r="M2580" s="6" t="n">
        <v>20.163012</v>
      </c>
      <c r="AB2580" s="8" t="inlineStr">
        <is>
          <t>QISSwaps</t>
        </is>
      </c>
      <c r="AG2580" t="n">
        <v>-1.2e-05</v>
      </c>
    </row>
    <row r="2581">
      <c r="A2581" t="inlineStr">
        <is>
          <t>QIS</t>
        </is>
      </c>
      <c r="B2581" t="inlineStr">
        <is>
          <t>EURPLN,Call,4.279894496862296,14/08/2025,17/07/2025</t>
        </is>
      </c>
      <c r="C2581" t="inlineStr">
        <is>
          <t>EURPLN,Call,4.279894496862296,14/08/2025,17/07/2025</t>
        </is>
      </c>
      <c r="G2581" s="1" t="n">
        <v>-3697.56655093134</v>
      </c>
      <c r="H2581" s="1" t="n">
        <v>0.0005157155933325</v>
      </c>
      <c r="K2581" s="4" t="n">
        <v>60489054.84</v>
      </c>
      <c r="L2581" s="5" t="n">
        <v>3000001</v>
      </c>
      <c r="M2581" s="6" t="n">
        <v>20.163012</v>
      </c>
      <c r="AB2581" s="8" t="inlineStr">
        <is>
          <t>QISSwaps</t>
        </is>
      </c>
      <c r="AG2581" t="n">
        <v>-1.2e-05</v>
      </c>
    </row>
    <row r="2582">
      <c r="A2582" t="inlineStr">
        <is>
          <t>QIS</t>
        </is>
      </c>
      <c r="B2582" t="inlineStr">
        <is>
          <t>EURPLN,Call,4.279965483946635,13/08/2025,16/07/2025</t>
        </is>
      </c>
      <c r="C2582" t="inlineStr">
        <is>
          <t>EURPLN,Call,4.279965483946635,13/08/2025,16/07/2025</t>
        </is>
      </c>
      <c r="G2582" s="1" t="n">
        <v>-3689.43585340866</v>
      </c>
      <c r="H2582" s="1" t="n">
        <v>0.0003707801571437</v>
      </c>
      <c r="K2582" s="4" t="n">
        <v>60489054.84</v>
      </c>
      <c r="L2582" s="5" t="n">
        <v>3000001</v>
      </c>
      <c r="M2582" s="6" t="n">
        <v>20.163012</v>
      </c>
      <c r="AB2582" s="8" t="inlineStr">
        <is>
          <t>QISSwaps</t>
        </is>
      </c>
      <c r="AG2582" t="n">
        <v>-1.2e-05</v>
      </c>
    </row>
    <row r="2583">
      <c r="A2583" t="inlineStr">
        <is>
          <t>QIS</t>
        </is>
      </c>
      <c r="B2583" t="inlineStr">
        <is>
          <t>EURPLN,Call,4.2801029456292055,11/08/2025,14/07/2025</t>
        </is>
      </c>
      <c r="C2583" t="inlineStr">
        <is>
          <t>EURPLN,Call,4.2801029456292055,11/08/2025,14/07/2025</t>
        </is>
      </c>
      <c r="G2583" s="1" t="n">
        <v>-3625.755913916507</v>
      </c>
      <c r="H2583" s="1" t="n">
        <v>9.673544408126766e-05</v>
      </c>
      <c r="K2583" s="4" t="n">
        <v>60489054.84</v>
      </c>
      <c r="L2583" s="5" t="n">
        <v>3000001</v>
      </c>
      <c r="M2583" s="6" t="n">
        <v>20.163012</v>
      </c>
      <c r="AB2583" s="8" t="inlineStr">
        <is>
          <t>QISSwaps</t>
        </is>
      </c>
      <c r="AG2583" t="n">
        <v>-1.2e-05</v>
      </c>
    </row>
    <row r="2584">
      <c r="A2584" t="inlineStr">
        <is>
          <t>QIS</t>
        </is>
      </c>
      <c r="B2584" t="inlineStr">
        <is>
          <t>EURPLN,Call,4.280131128847232,21/08/2025,23/07/2025</t>
        </is>
      </c>
      <c r="C2584" t="inlineStr">
        <is>
          <t>EURPLN,Call,4.280131128847232,21/08/2025,23/07/2025</t>
        </is>
      </c>
      <c r="G2584" s="1" t="n">
        <v>-3639.604654632313</v>
      </c>
      <c r="H2584" s="1" t="n">
        <v>0.0015173223746896</v>
      </c>
      <c r="K2584" s="4" t="n">
        <v>60489054.84</v>
      </c>
      <c r="L2584" s="5" t="n">
        <v>3000001</v>
      </c>
      <c r="M2584" s="6" t="n">
        <v>20.163012</v>
      </c>
      <c r="AB2584" s="8" t="inlineStr">
        <is>
          <t>QISSwaps</t>
        </is>
      </c>
      <c r="AG2584" t="n">
        <v>-1.2e-05</v>
      </c>
    </row>
    <row r="2585">
      <c r="A2585" t="inlineStr">
        <is>
          <t>QIS</t>
        </is>
      </c>
      <c r="B2585" t="inlineStr">
        <is>
          <t>EURPLN,Call,4.280503621965065,07/08/2025,10/07/2025</t>
        </is>
      </c>
      <c r="C2585" t="inlineStr">
        <is>
          <t>EURPLN,Call,4.280503621965065,07/08/2025,10/07/2025</t>
        </is>
      </c>
      <c r="G2585" s="1" t="n">
        <v>-3829.828157421811</v>
      </c>
      <c r="K2585" s="4" t="n">
        <v>60489054.84</v>
      </c>
      <c r="L2585" s="5" t="n">
        <v>3000001</v>
      </c>
      <c r="M2585" s="6" t="n">
        <v>20.163012</v>
      </c>
      <c r="AB2585" s="8" t="inlineStr">
        <is>
          <t>QISSwaps</t>
        </is>
      </c>
      <c r="AG2585" t="n">
        <v>-1.2e-05</v>
      </c>
    </row>
    <row r="2586">
      <c r="A2586" t="inlineStr">
        <is>
          <t>QIS</t>
        </is>
      </c>
      <c r="B2586" t="inlineStr">
        <is>
          <t>EURPLN,Call,4.28060534733161,12/08/2025,15/07/2025</t>
        </is>
      </c>
      <c r="C2586" t="inlineStr">
        <is>
          <t>EURPLN,Call,4.28060534733161,12/08/2025,15/07/2025</t>
        </is>
      </c>
      <c r="G2586" s="1" t="n">
        <v>-3872.547168576405</v>
      </c>
      <c r="H2586" s="1" t="n">
        <v>0.0001938404564703</v>
      </c>
      <c r="K2586" s="4" t="n">
        <v>60489054.84</v>
      </c>
      <c r="L2586" s="5" t="n">
        <v>3000001</v>
      </c>
      <c r="M2586" s="6" t="n">
        <v>20.163012</v>
      </c>
      <c r="AB2586" s="8" t="inlineStr">
        <is>
          <t>QISSwaps</t>
        </is>
      </c>
      <c r="AG2586" t="n">
        <v>-1.2e-05</v>
      </c>
    </row>
    <row r="2587">
      <c r="A2587" t="inlineStr">
        <is>
          <t>QIS</t>
        </is>
      </c>
      <c r="B2587" t="inlineStr">
        <is>
          <t>EURPLN,Call,4.281055665993426,08/08/2025,11/07/2025</t>
        </is>
      </c>
      <c r="C2587" t="inlineStr">
        <is>
          <t>EURPLN,Call,4.281055665993426,08/08/2025,11/07/2025</t>
        </is>
      </c>
      <c r="G2587" s="1" t="n">
        <v>-3800.530147529721</v>
      </c>
      <c r="H2587" s="1" t="n">
        <v>2.013469127032821e-05</v>
      </c>
      <c r="K2587" s="4" t="n">
        <v>60489054.84</v>
      </c>
      <c r="L2587" s="5" t="n">
        <v>3000001</v>
      </c>
      <c r="M2587" s="6" t="n">
        <v>20.163012</v>
      </c>
      <c r="AB2587" s="8" t="inlineStr">
        <is>
          <t>QISSwaps</t>
        </is>
      </c>
      <c r="AG2587" t="n">
        <v>-1.2e-05</v>
      </c>
    </row>
    <row r="2588">
      <c r="A2588" t="inlineStr">
        <is>
          <t>QIS</t>
        </is>
      </c>
      <c r="B2588" t="inlineStr">
        <is>
          <t>EURPLN,Call,4.2811165253963255,22/08/2025,24/07/2025</t>
        </is>
      </c>
      <c r="C2588" t="inlineStr">
        <is>
          <t>EURPLN,Call,4.2811165253963255,22/08/2025,24/07/2025</t>
        </is>
      </c>
      <c r="G2588" s="1" t="n">
        <v>-3656.36501127446</v>
      </c>
      <c r="H2588" s="1" t="n">
        <v>0.0016555489795721</v>
      </c>
      <c r="K2588" s="4" t="n">
        <v>60489054.84</v>
      </c>
      <c r="L2588" s="5" t="n">
        <v>3000001</v>
      </c>
      <c r="M2588" s="6" t="n">
        <v>20.163012</v>
      </c>
      <c r="AB2588" s="8" t="inlineStr">
        <is>
          <t>QISSwaps</t>
        </is>
      </c>
      <c r="AG2588" t="n">
        <v>-1.2e-05</v>
      </c>
    </row>
    <row r="2589">
      <c r="A2589" t="inlineStr">
        <is>
          <t>QIS</t>
        </is>
      </c>
      <c r="B2589" t="inlineStr">
        <is>
          <t>EURPLN,Call,4.281373161209078,18/08/2025,18/07/2025</t>
        </is>
      </c>
      <c r="C2589" t="inlineStr">
        <is>
          <t>EURPLN,Call,4.281373161209078,18/08/2025,18/07/2025</t>
        </is>
      </c>
      <c r="G2589" s="1" t="n">
        <v>-3738.343005382763</v>
      </c>
      <c r="H2589" s="1" t="n">
        <v>0.00082441248318</v>
      </c>
      <c r="K2589" s="4" t="n">
        <v>60489054.84</v>
      </c>
      <c r="L2589" s="5" t="n">
        <v>3000001</v>
      </c>
      <c r="M2589" s="6" t="n">
        <v>20.163012</v>
      </c>
      <c r="AB2589" s="8" t="inlineStr">
        <is>
          <t>QISSwaps</t>
        </is>
      </c>
      <c r="AG2589" t="n">
        <v>-1.2e-05</v>
      </c>
    </row>
    <row r="2590">
      <c r="A2590" t="inlineStr">
        <is>
          <t>QIS</t>
        </is>
      </c>
      <c r="B2590" t="inlineStr">
        <is>
          <t>EURPLN,Call,4.282508974063719,26/08/2025,25/07/2025</t>
        </is>
      </c>
      <c r="C2590" t="inlineStr">
        <is>
          <t>EURPLN,Call,4.282508974063719,26/08/2025,25/07/2025</t>
        </is>
      </c>
      <c r="G2590" s="1" t="n">
        <v>-3554.846829872424</v>
      </c>
      <c r="H2590" s="1" t="n">
        <v>0.0019469054114361</v>
      </c>
      <c r="K2590" s="4" t="n">
        <v>60489054.84</v>
      </c>
      <c r="L2590" s="5" t="n">
        <v>3000001</v>
      </c>
      <c r="M2590" s="6" t="n">
        <v>20.163012</v>
      </c>
      <c r="AB2590" s="8" t="inlineStr">
        <is>
          <t>QISSwaps</t>
        </is>
      </c>
      <c r="AG2590" t="n">
        <v>-1.2e-05</v>
      </c>
    </row>
    <row r="2591">
      <c r="A2591" t="inlineStr">
        <is>
          <t>QIS</t>
        </is>
      </c>
      <c r="B2591" t="inlineStr">
        <is>
          <t>EURPLN,Call,4.283017775050752,27/08/2025,28/07/2025</t>
        </is>
      </c>
      <c r="C2591" t="inlineStr">
        <is>
          <t>EURPLN,Call,4.283017775050752,27/08/2025,28/07/2025</t>
        </is>
      </c>
      <c r="G2591" s="1" t="n">
        <v>-3764.0566135422</v>
      </c>
      <c r="H2591" s="1" t="n">
        <v>0.0020950638620947</v>
      </c>
      <c r="K2591" s="4" t="n">
        <v>60489054.84</v>
      </c>
      <c r="L2591" s="5" t="n">
        <v>3000001</v>
      </c>
      <c r="M2591" s="6" t="n">
        <v>20.163012</v>
      </c>
      <c r="AB2591" s="8" t="inlineStr">
        <is>
          <t>QISSwaps</t>
        </is>
      </c>
      <c r="AG2591" t="n">
        <v>-1.2e-05</v>
      </c>
    </row>
    <row r="2592">
      <c r="A2592" t="inlineStr">
        <is>
          <t>QIS</t>
        </is>
      </c>
      <c r="B2592" t="inlineStr">
        <is>
          <t>EURPLN,Call,4.283411433374919,19/08/2025,21/07/2025</t>
        </is>
      </c>
      <c r="C2592" t="inlineStr">
        <is>
          <t>EURPLN,Call,4.283411433374919,19/08/2025,21/07/2025</t>
        </is>
      </c>
      <c r="G2592" s="1" t="n">
        <v>-3574.631281987108</v>
      </c>
      <c r="H2592" s="1" t="n">
        <v>0.0009140710274252</v>
      </c>
      <c r="K2592" s="4" t="n">
        <v>60489054.84</v>
      </c>
      <c r="L2592" s="5" t="n">
        <v>3000001</v>
      </c>
      <c r="M2592" s="6" t="n">
        <v>20.163012</v>
      </c>
      <c r="AB2592" s="8" t="inlineStr">
        <is>
          <t>QISSwaps</t>
        </is>
      </c>
      <c r="AG2592" t="n">
        <v>-1.2e-05</v>
      </c>
    </row>
    <row r="2593">
      <c r="A2593" t="inlineStr">
        <is>
          <t>QIS</t>
        </is>
      </c>
      <c r="B2593" t="inlineStr">
        <is>
          <t>EURPLN,Call,4.2837971749924915,20/08/2025,22/07/2025</t>
        </is>
      </c>
      <c r="C2593" t="inlineStr">
        <is>
          <t>EURPLN,Call,4.2837971749924915,20/08/2025,22/07/2025</t>
        </is>
      </c>
      <c r="G2593" s="1" t="n">
        <v>-3654.010499256368</v>
      </c>
      <c r="H2593" s="1" t="n">
        <v>0.0010715687524734</v>
      </c>
      <c r="K2593" s="4" t="n">
        <v>60489054.84</v>
      </c>
      <c r="L2593" s="5" t="n">
        <v>3000001</v>
      </c>
      <c r="M2593" s="6" t="n">
        <v>20.163012</v>
      </c>
      <c r="AB2593" s="8" t="inlineStr">
        <is>
          <t>QISSwaps</t>
        </is>
      </c>
      <c r="AG2593" t="n">
        <v>-1.2e-05</v>
      </c>
    </row>
    <row r="2594">
      <c r="A2594" t="inlineStr">
        <is>
          <t>QIS</t>
        </is>
      </c>
      <c r="B2594" t="inlineStr">
        <is>
          <t>EURPLN,Call,4.283864516604618,03/09/2025,01/08/2025</t>
        </is>
      </c>
      <c r="C2594" t="inlineStr">
        <is>
          <t>EURPLN,Call,4.283864516604618,03/09/2025,01/08/2025</t>
        </is>
      </c>
      <c r="G2594" s="1" t="n">
        <v>-3923.323361549632</v>
      </c>
      <c r="H2594" s="1" t="n">
        <v>0.0029848136450409</v>
      </c>
      <c r="K2594" s="4" t="n">
        <v>60489054.84</v>
      </c>
      <c r="L2594" s="5" t="n">
        <v>3000001</v>
      </c>
      <c r="M2594" s="6" t="n">
        <v>20.163012</v>
      </c>
      <c r="AB2594" s="8" t="inlineStr">
        <is>
          <t>QISSwaps</t>
        </is>
      </c>
      <c r="AG2594" t="n">
        <v>-1.2e-05</v>
      </c>
    </row>
    <row r="2595">
      <c r="A2595" t="inlineStr">
        <is>
          <t>QIS</t>
        </is>
      </c>
      <c r="B2595" t="inlineStr">
        <is>
          <t>EURPLN,Call,4.284262280950934,09/09/2025,07/08/2025</t>
        </is>
      </c>
      <c r="C2595" t="inlineStr">
        <is>
          <t>EURPLN,Call,4.284262280950934,09/09/2025,07/08/2025</t>
        </is>
      </c>
      <c r="G2595" s="1" t="n">
        <v>-3626.290114829074</v>
      </c>
      <c r="H2595" s="1" t="n">
        <v>0.0036940312634179</v>
      </c>
      <c r="K2595" s="4" t="n">
        <v>60489054.84</v>
      </c>
      <c r="L2595" s="5" t="n">
        <v>3000001</v>
      </c>
      <c r="M2595" s="6" t="n">
        <v>20.163012</v>
      </c>
      <c r="AB2595" s="8" t="inlineStr">
        <is>
          <t>QISSwaps</t>
        </is>
      </c>
      <c r="AG2595" t="n">
        <v>-1.2e-05</v>
      </c>
    </row>
    <row r="2596">
      <c r="A2596" t="inlineStr">
        <is>
          <t>QIS</t>
        </is>
      </c>
      <c r="B2596" t="inlineStr">
        <is>
          <t>EURPLN,Call,4.284368633458621,29/08/2025,30/07/2025</t>
        </is>
      </c>
      <c r="C2596" t="inlineStr">
        <is>
          <t>EURPLN,Call,4.284368633458621,29/08/2025,30/07/2025</t>
        </is>
      </c>
      <c r="G2596" s="1" t="n">
        <v>-3977.258672662296</v>
      </c>
      <c r="H2596" s="1" t="n">
        <v>0.0024206124686577</v>
      </c>
      <c r="K2596" s="4" t="n">
        <v>60489054.84</v>
      </c>
      <c r="L2596" s="5" t="n">
        <v>3000001</v>
      </c>
      <c r="M2596" s="6" t="n">
        <v>20.163012</v>
      </c>
      <c r="AB2596" s="8" t="inlineStr">
        <is>
          <t>QISSwaps</t>
        </is>
      </c>
      <c r="AG2596" t="n">
        <v>-1.2e-05</v>
      </c>
    </row>
    <row r="2597">
      <c r="A2597" t="inlineStr">
        <is>
          <t>QIS</t>
        </is>
      </c>
      <c r="B2597" t="inlineStr">
        <is>
          <t>EURPLN,Call,4.285409602283886,02/09/2025,31/07/2025</t>
        </is>
      </c>
      <c r="C2597" t="inlineStr">
        <is>
          <t>EURPLN,Call,4.285409602283886,02/09/2025,31/07/2025</t>
        </is>
      </c>
      <c r="G2597" s="1" t="n">
        <v>-4131.212815248939</v>
      </c>
      <c r="H2597" s="1" t="n">
        <v>0.0026899619790557</v>
      </c>
      <c r="K2597" s="4" t="n">
        <v>60489054.84</v>
      </c>
      <c r="L2597" s="5" t="n">
        <v>3000001</v>
      </c>
      <c r="M2597" s="6" t="n">
        <v>20.163012</v>
      </c>
      <c r="AB2597" s="8" t="inlineStr">
        <is>
          <t>QISSwaps</t>
        </is>
      </c>
      <c r="AG2597" t="n">
        <v>-1.2e-05</v>
      </c>
    </row>
    <row r="2598">
      <c r="A2598" t="inlineStr">
        <is>
          <t>QIS</t>
        </is>
      </c>
      <c r="B2598" t="inlineStr">
        <is>
          <t>EURPLN,Call,4.287262812960099,14/08/2025,17/07/2025</t>
        </is>
      </c>
      <c r="C2598" t="inlineStr">
        <is>
          <t>EURPLN,Call,4.287262812960099,14/08/2025,17/07/2025</t>
        </is>
      </c>
      <c r="G2598" s="1" t="n">
        <v>-3684.867806712281</v>
      </c>
      <c r="H2598" s="1" t="n">
        <v>0.0003133797404745</v>
      </c>
      <c r="K2598" s="4" t="n">
        <v>60489054.84</v>
      </c>
      <c r="L2598" s="5" t="n">
        <v>3000001</v>
      </c>
      <c r="M2598" s="6" t="n">
        <v>20.163012</v>
      </c>
      <c r="AB2598" s="8" t="inlineStr">
        <is>
          <t>QISSwaps</t>
        </is>
      </c>
      <c r="AG2598" t="n">
        <v>-1.2e-05</v>
      </c>
    </row>
    <row r="2599">
      <c r="A2599" t="inlineStr">
        <is>
          <t>QIS</t>
        </is>
      </c>
      <c r="B2599" t="inlineStr">
        <is>
          <t>EURPLN,Call,4.287324809055453,13/08/2025,16/07/2025</t>
        </is>
      </c>
      <c r="C2599" t="inlineStr">
        <is>
          <t>EURPLN,Call,4.287324809055453,13/08/2025,16/07/2025</t>
        </is>
      </c>
      <c r="G2599" s="1" t="n">
        <v>-3676.780663654146</v>
      </c>
      <c r="H2599" s="1" t="n">
        <v>0.00021367428839</v>
      </c>
      <c r="K2599" s="4" t="n">
        <v>60489054.84</v>
      </c>
      <c r="L2599" s="5" t="n">
        <v>3000001</v>
      </c>
      <c r="M2599" s="6" t="n">
        <v>20.163012</v>
      </c>
      <c r="AB2599" s="8" t="inlineStr">
        <is>
          <t>QISSwaps</t>
        </is>
      </c>
      <c r="AG2599" t="n">
        <v>-1.2e-05</v>
      </c>
    </row>
    <row r="2600">
      <c r="A2600" t="inlineStr">
        <is>
          <t>QIS</t>
        </is>
      </c>
      <c r="B2600" t="inlineStr">
        <is>
          <t>EURPLN,Call,4.287389709673826,11/08/2025,14/07/2025</t>
        </is>
      </c>
      <c r="C2600" t="inlineStr">
        <is>
          <t>EURPLN,Call,4.287389709673826,11/08/2025,14/07/2025</t>
        </is>
      </c>
      <c r="G2600" s="1" t="n">
        <v>-3613.44185891648</v>
      </c>
      <c r="H2600" s="1" t="n">
        <v>4.857152672949849e-05</v>
      </c>
      <c r="K2600" s="4" t="n">
        <v>60489054.84</v>
      </c>
      <c r="L2600" s="5" t="n">
        <v>3000001</v>
      </c>
      <c r="M2600" s="6" t="n">
        <v>20.163012</v>
      </c>
      <c r="AB2600" s="8" t="inlineStr">
        <is>
          <t>QISSwaps</t>
        </is>
      </c>
      <c r="AG2600" t="n">
        <v>-1.2e-05</v>
      </c>
    </row>
    <row r="2601">
      <c r="A2601" t="inlineStr">
        <is>
          <t>QIS</t>
        </is>
      </c>
      <c r="B2601" t="inlineStr">
        <is>
          <t>EURPLN,Call,4.2873909352569175,04/09/2025,04/08/2025</t>
        </is>
      </c>
      <c r="C2601" t="inlineStr">
        <is>
          <t>EURPLN,Call,4.2873909352569175,04/09/2025,04/08/2025</t>
        </is>
      </c>
      <c r="G2601" s="1" t="n">
        <v>-3792.055600846102</v>
      </c>
      <c r="H2601" s="1" t="n">
        <v>0.0029379464181401</v>
      </c>
      <c r="K2601" s="4" t="n">
        <v>60489054.84</v>
      </c>
      <c r="L2601" s="5" t="n">
        <v>3000001</v>
      </c>
      <c r="M2601" s="6" t="n">
        <v>20.163012</v>
      </c>
      <c r="AB2601" s="8" t="inlineStr">
        <is>
          <t>QISSwaps</t>
        </is>
      </c>
      <c r="AG2601" t="n">
        <v>-1.2e-05</v>
      </c>
    </row>
    <row r="2602">
      <c r="A2602" t="inlineStr">
        <is>
          <t>QIS</t>
        </is>
      </c>
      <c r="B2602" t="inlineStr">
        <is>
          <t>EURPLN,Call,4.287458660676385,21/08/2025,23/07/2025</t>
        </is>
      </c>
      <c r="C2602" t="inlineStr">
        <is>
          <t>EURPLN,Call,4.287458660676385,21/08/2025,23/07/2025</t>
        </is>
      </c>
      <c r="G2602" s="1" t="n">
        <v>-3627.174666938407</v>
      </c>
      <c r="H2602" s="1" t="n">
        <v>0.0011120895577671</v>
      </c>
      <c r="K2602" s="4" t="n">
        <v>60489054.84</v>
      </c>
      <c r="L2602" s="5" t="n">
        <v>3000001</v>
      </c>
      <c r="M2602" s="6" t="n">
        <v>20.163012</v>
      </c>
      <c r="AB2602" s="8" t="inlineStr">
        <is>
          <t>QISSwaps</t>
        </is>
      </c>
      <c r="AG2602" t="n">
        <v>-1.2e-05</v>
      </c>
    </row>
    <row r="2603">
      <c r="A2603" t="inlineStr">
        <is>
          <t>QIS</t>
        </is>
      </c>
      <c r="B2603" t="inlineStr">
        <is>
          <t>EURPLN,Call,4.2882383712731285,08/09/2025,06/08/2025</t>
        </is>
      </c>
      <c r="C2603" t="inlineStr">
        <is>
          <t>EURPLN,Call,4.2882383712731285,08/09/2025,06/08/2025</t>
        </is>
      </c>
      <c r="G2603" s="1" t="n">
        <v>-3771.807295465802</v>
      </c>
      <c r="H2603" s="1" t="n">
        <v>0.0031948220993476</v>
      </c>
      <c r="K2603" s="4" t="n">
        <v>60489054.84</v>
      </c>
      <c r="L2603" s="5" t="n">
        <v>3000001</v>
      </c>
      <c r="M2603" s="6" t="n">
        <v>20.163012</v>
      </c>
      <c r="AB2603" s="8" t="inlineStr">
        <is>
          <t>QISSwaps</t>
        </is>
      </c>
      <c r="AG2603" t="n">
        <v>-1.2e-05</v>
      </c>
    </row>
    <row r="2604">
      <c r="A2604" t="inlineStr">
        <is>
          <t>QIS</t>
        </is>
      </c>
      <c r="B2604" t="inlineStr">
        <is>
          <t>EURPLN,Call,4.288256280348229,07/08/2025,10/07/2025</t>
        </is>
      </c>
      <c r="C2604" t="inlineStr">
        <is>
          <t>EURPLN,Call,4.288256280348229,07/08/2025,10/07/2025</t>
        </is>
      </c>
      <c r="G2604" s="1" t="n">
        <v>-3815.99292547037</v>
      </c>
      <c r="K2604" s="4" t="n">
        <v>60489054.84</v>
      </c>
      <c r="L2604" s="5" t="n">
        <v>3000001</v>
      </c>
      <c r="M2604" s="6" t="n">
        <v>20.163012</v>
      </c>
      <c r="AB2604" s="8" t="inlineStr">
        <is>
          <t>QISSwaps</t>
        </is>
      </c>
      <c r="AG2604" t="n">
        <v>-1.2e-05</v>
      </c>
    </row>
    <row r="2605">
      <c r="A2605" t="inlineStr">
        <is>
          <t>QIS</t>
        </is>
      </c>
      <c r="B2605" t="inlineStr">
        <is>
          <t>EURPLN,Call,4.288390299916553,12/08/2025,15/07/2025</t>
        </is>
      </c>
      <c r="C2605" t="inlineStr">
        <is>
          <t>EURPLN,Call,4.288390299916553,12/08/2025,15/07/2025</t>
        </is>
      </c>
      <c r="G2605" s="1" t="n">
        <v>-3858.499831611815</v>
      </c>
      <c r="H2605" s="1" t="n">
        <v>0.0001020635323581</v>
      </c>
      <c r="K2605" s="4" t="n">
        <v>60489054.84</v>
      </c>
      <c r="L2605" s="5" t="n">
        <v>3000001</v>
      </c>
      <c r="M2605" s="6" t="n">
        <v>20.163012</v>
      </c>
      <c r="AB2605" s="8" t="inlineStr">
        <is>
          <t>QISSwaps</t>
        </is>
      </c>
      <c r="AG2605" t="n">
        <v>-1.2e-05</v>
      </c>
    </row>
    <row r="2606">
      <c r="A2606" t="inlineStr">
        <is>
          <t>QIS</t>
        </is>
      </c>
      <c r="B2606" t="inlineStr">
        <is>
          <t>EURPLN,Call,4.288476646060055,22/08/2025,24/07/2025</t>
        </is>
      </c>
      <c r="C2606" t="inlineStr">
        <is>
          <t>EURPLN,Call,4.288476646060055,22/08/2025,24/07/2025</t>
        </is>
      </c>
      <c r="G2606" s="1" t="n">
        <v>-3643.825269742408</v>
      </c>
      <c r="H2606" s="1" t="n">
        <v>0.0012366926936543</v>
      </c>
      <c r="K2606" s="4" t="n">
        <v>60489054.84</v>
      </c>
      <c r="L2606" s="5" t="n">
        <v>3000001</v>
      </c>
      <c r="M2606" s="6" t="n">
        <v>20.163012</v>
      </c>
      <c r="AB2606" s="8" t="inlineStr">
        <is>
          <t>QISSwaps</t>
        </is>
      </c>
      <c r="AG2606" t="n">
        <v>-1.2e-05</v>
      </c>
    </row>
    <row r="2607">
      <c r="A2607" t="inlineStr">
        <is>
          <t>QIS</t>
        </is>
      </c>
      <c r="B2607" t="inlineStr">
        <is>
          <t>EURPLN,Call,4.288706085986553,08/08/2025,11/07/2025</t>
        </is>
      </c>
      <c r="C2607" t="inlineStr">
        <is>
          <t>EURPLN,Call,4.288706085986553,08/08/2025,11/07/2025</t>
        </is>
      </c>
      <c r="G2607" s="1" t="n">
        <v>-3786.983069272323</v>
      </c>
      <c r="H2607" s="1" t="n">
        <v>1.030117531817949e-05</v>
      </c>
      <c r="K2607" s="4" t="n">
        <v>60489054.84</v>
      </c>
      <c r="L2607" s="5" t="n">
        <v>3000001</v>
      </c>
      <c r="M2607" s="6" t="n">
        <v>20.163012</v>
      </c>
      <c r="AB2607" s="8" t="inlineStr">
        <is>
          <t>QISSwaps</t>
        </is>
      </c>
      <c r="AG2607" t="n">
        <v>-1.2e-05</v>
      </c>
    </row>
    <row r="2608">
      <c r="A2608" t="inlineStr">
        <is>
          <t>QIS</t>
        </is>
      </c>
      <c r="B2608" t="inlineStr">
        <is>
          <t>EURPLN,Call,4.2888163130792325,18/08/2025,18/07/2025</t>
        </is>
      </c>
      <c r="C2608" t="inlineStr">
        <is>
          <t>EURPLN,Call,4.2888163130792325,18/08/2025,18/07/2025</t>
        </is>
      </c>
      <c r="G2608" s="1" t="n">
        <v>-3725.378631159531</v>
      </c>
      <c r="H2608" s="1" t="n">
        <v>0.0005549916208167</v>
      </c>
      <c r="K2608" s="4" t="n">
        <v>60489054.84</v>
      </c>
      <c r="L2608" s="5" t="n">
        <v>3000001</v>
      </c>
      <c r="M2608" s="6" t="n">
        <v>20.163012</v>
      </c>
      <c r="AB2608" s="8" t="inlineStr">
        <is>
          <t>QISSwaps</t>
        </is>
      </c>
      <c r="AG2608" t="n">
        <v>-1.2e-05</v>
      </c>
    </row>
    <row r="2609">
      <c r="A2609" t="inlineStr">
        <is>
          <t>QIS</t>
        </is>
      </c>
      <c r="B2609" t="inlineStr">
        <is>
          <t>EURPLN,Call,4.289683083122609,26/08/2025,25/07/2025</t>
        </is>
      </c>
      <c r="C2609" t="inlineStr">
        <is>
          <t>EURPLN,Call,4.289683083122609,26/08/2025,25/07/2025</t>
        </is>
      </c>
      <c r="G2609" s="1" t="n">
        <v>-3542.966449558644</v>
      </c>
      <c r="H2609" s="1" t="n">
        <v>0.0015102187598069</v>
      </c>
      <c r="K2609" s="4" t="n">
        <v>60489054.84</v>
      </c>
      <c r="L2609" s="5" t="n">
        <v>3000001</v>
      </c>
      <c r="M2609" s="6" t="n">
        <v>20.163012</v>
      </c>
      <c r="AB2609" s="8" t="inlineStr">
        <is>
          <t>QISSwaps</t>
        </is>
      </c>
      <c r="AG2609" t="n">
        <v>-1.2e-05</v>
      </c>
    </row>
    <row r="2610">
      <c r="A2610" t="inlineStr">
        <is>
          <t>QIS</t>
        </is>
      </c>
      <c r="B2610" t="inlineStr">
        <is>
          <t>EURPLN,Call,4.290582040054438,19/08/2025,21/07/2025</t>
        </is>
      </c>
      <c r="C2610" t="inlineStr">
        <is>
          <t>EURPLN,Call,4.290582040054438,19/08/2025,21/07/2025</t>
        </is>
      </c>
      <c r="G2610" s="1" t="n">
        <v>-3562.693108646581</v>
      </c>
      <c r="H2610" s="1" t="n">
        <v>0.000650290039649</v>
      </c>
      <c r="K2610" s="4" t="n">
        <v>60489054.84</v>
      </c>
      <c r="L2610" s="5" t="n">
        <v>3000001</v>
      </c>
      <c r="M2610" s="6" t="n">
        <v>20.163012</v>
      </c>
      <c r="AB2610" s="8" t="inlineStr">
        <is>
          <t>QISSwaps</t>
        </is>
      </c>
      <c r="AG2610" t="n">
        <v>-1.2e-05</v>
      </c>
    </row>
    <row r="2611">
      <c r="A2611" t="inlineStr">
        <is>
          <t>QIS</t>
        </is>
      </c>
      <c r="B2611" t="inlineStr">
        <is>
          <t>EURPLN,Call,4.290599191892344,27/08/2025,28/07/2025</t>
        </is>
      </c>
      <c r="C2611" t="inlineStr">
        <is>
          <t>EURPLN,Call,4.290599191892344,27/08/2025,28/07/2025</t>
        </is>
      </c>
      <c r="G2611" s="1" t="n">
        <v>-3750.76631592583</v>
      </c>
      <c r="H2611" s="1" t="n">
        <v>0.0016235903658855</v>
      </c>
      <c r="K2611" s="4" t="n">
        <v>60489054.84</v>
      </c>
      <c r="L2611" s="5" t="n">
        <v>3000001</v>
      </c>
      <c r="M2611" s="6" t="n">
        <v>20.163012</v>
      </c>
      <c r="AB2611" s="8" t="inlineStr">
        <is>
          <t>QISSwaps</t>
        </is>
      </c>
      <c r="AG2611" t="n">
        <v>-1.2e-05</v>
      </c>
    </row>
    <row r="2612">
      <c r="A2612" t="inlineStr">
        <is>
          <t>QIS</t>
        </is>
      </c>
      <c r="B2612" t="inlineStr">
        <is>
          <t>EURPLN,Call,4.291162916948832,20/08/2025,22/07/2025</t>
        </is>
      </c>
      <c r="C2612" t="inlineStr">
        <is>
          <t>EURPLN,Call,4.291162916948832,20/08/2025,22/07/2025</t>
        </is>
      </c>
      <c r="G2612" s="1" t="n">
        <v>-3641.477113916144</v>
      </c>
      <c r="H2612" s="1" t="n">
        <v>0.0007761030174387</v>
      </c>
      <c r="K2612" s="4" t="n">
        <v>60489054.84</v>
      </c>
      <c r="L2612" s="5" t="n">
        <v>3000001</v>
      </c>
      <c r="M2612" s="6" t="n">
        <v>20.163012</v>
      </c>
      <c r="AB2612" s="8" t="inlineStr">
        <is>
          <t>QISSwaps</t>
        </is>
      </c>
      <c r="AG2612" t="n">
        <v>-1.2e-05</v>
      </c>
    </row>
    <row r="2613">
      <c r="A2613" t="inlineStr">
        <is>
          <t>QIS</t>
        </is>
      </c>
      <c r="B2613" t="inlineStr">
        <is>
          <t>EURPLN,Call,4.291455544493233,09/09/2025,07/08/2025</t>
        </is>
      </c>
      <c r="C2613" t="inlineStr">
        <is>
          <t>EURPLN,Call,4.291455544493233,09/09/2025,07/08/2025</t>
        </is>
      </c>
      <c r="G2613" s="1" t="n">
        <v>-3614.143653699208</v>
      </c>
      <c r="H2613" s="1" t="n">
        <v>0.0031034957101576</v>
      </c>
      <c r="K2613" s="4" t="n">
        <v>60489054.84</v>
      </c>
      <c r="L2613" s="5" t="n">
        <v>3000001</v>
      </c>
      <c r="M2613" s="6" t="n">
        <v>20.163012</v>
      </c>
      <c r="AB2613" s="8" t="inlineStr">
        <is>
          <t>QISSwaps</t>
        </is>
      </c>
      <c r="AG2613" t="n">
        <v>-1.2e-05</v>
      </c>
    </row>
    <row r="2614">
      <c r="A2614" t="inlineStr">
        <is>
          <t>QIS</t>
        </is>
      </c>
      <c r="B2614" t="inlineStr">
        <is>
          <t>EURPLN,Call,4.291547956873533,03/09/2025,01/08/2025</t>
        </is>
      </c>
      <c r="C2614" t="inlineStr">
        <is>
          <t>EURPLN,Call,4.291547956873533,03/09/2025,01/08/2025</t>
        </is>
      </c>
      <c r="G2614" s="1" t="n">
        <v>-3909.287570241102</v>
      </c>
      <c r="H2614" s="1" t="n">
        <v>0.002416606294218</v>
      </c>
      <c r="K2614" s="4" t="n">
        <v>60489054.84</v>
      </c>
      <c r="L2614" s="5" t="n">
        <v>3000001</v>
      </c>
      <c r="M2614" s="6" t="n">
        <v>20.163012</v>
      </c>
      <c r="AB2614" s="8" t="inlineStr">
        <is>
          <t>QISSwaps</t>
        </is>
      </c>
      <c r="AG2614" t="n">
        <v>-1.2e-05</v>
      </c>
    </row>
    <row r="2615">
      <c r="A2615" t="inlineStr">
        <is>
          <t>QIS</t>
        </is>
      </c>
      <c r="B2615" t="inlineStr">
        <is>
          <t>EURPLN,Call,4.292194269360381,29/08/2025,30/07/2025</t>
        </is>
      </c>
      <c r="C2615" t="inlineStr">
        <is>
          <t>EURPLN,Call,4.292194269360381,29/08/2025,30/07/2025</t>
        </is>
      </c>
      <c r="G2615" s="1" t="n">
        <v>-3962.769018768136</v>
      </c>
      <c r="H2615" s="1" t="n">
        <v>0.0019048237991183</v>
      </c>
      <c r="K2615" s="4" t="n">
        <v>60489054.84</v>
      </c>
      <c r="L2615" s="5" t="n">
        <v>3000001</v>
      </c>
      <c r="M2615" s="6" t="n">
        <v>20.163012</v>
      </c>
      <c r="AB2615" s="8" t="inlineStr">
        <is>
          <t>QISSwaps</t>
        </is>
      </c>
      <c r="AG2615" t="n">
        <v>-1.2e-05</v>
      </c>
    </row>
    <row r="2616">
      <c r="A2616" t="inlineStr">
        <is>
          <t>QIS</t>
        </is>
      </c>
      <c r="B2616" t="inlineStr">
        <is>
          <t>EURPLN,Call,4.293538838148388,02/09/2025,31/07/2025</t>
        </is>
      </c>
      <c r="C2616" t="inlineStr">
        <is>
          <t>EURPLN,Call,4.293538838148388,02/09/2025,31/07/2025</t>
        </is>
      </c>
      <c r="G2616" s="1" t="n">
        <v>-4115.583838016884</v>
      </c>
      <c r="H2616" s="1" t="n">
        <v>0.0021366940261922</v>
      </c>
      <c r="K2616" s="4" t="n">
        <v>60489054.84</v>
      </c>
      <c r="L2616" s="5" t="n">
        <v>3000001</v>
      </c>
      <c r="M2616" s="6" t="n">
        <v>20.163012</v>
      </c>
      <c r="AB2616" s="8" t="inlineStr">
        <is>
          <t>QISSwaps</t>
        </is>
      </c>
      <c r="AG2616" t="n">
        <v>-1.2e-05</v>
      </c>
    </row>
    <row r="2617">
      <c r="A2617" t="inlineStr">
        <is>
          <t>QIS</t>
        </is>
      </c>
      <c r="B2617" t="inlineStr">
        <is>
          <t>EURPLN,Call,4.294631129057903,14/08/2025,17/07/2025</t>
        </is>
      </c>
      <c r="C2617" t="inlineStr">
        <is>
          <t>EURPLN,Call,4.294631129057903,14/08/2025,17/07/2025</t>
        </is>
      </c>
      <c r="G2617" s="1" t="n">
        <v>-3672.234368267675</v>
      </c>
      <c r="H2617" s="1" t="n">
        <v>0.0002061349908229</v>
      </c>
      <c r="K2617" s="4" t="n">
        <v>60489054.84</v>
      </c>
      <c r="L2617" s="5" t="n">
        <v>3000001</v>
      </c>
      <c r="M2617" s="6" t="n">
        <v>20.163012</v>
      </c>
      <c r="AB2617" s="8" t="inlineStr">
        <is>
          <t>QISSwaps</t>
        </is>
      </c>
      <c r="AG2617" t="n">
        <v>-1.2e-05</v>
      </c>
    </row>
    <row r="2618">
      <c r="A2618" t="inlineStr">
        <is>
          <t>QIS</t>
        </is>
      </c>
      <c r="B2618" t="inlineStr">
        <is>
          <t>EURPLN,Call,4.294676473718446,11/08/2025,14/07/2025</t>
        </is>
      </c>
      <c r="C2618" t="inlineStr">
        <is>
          <t>EURPLN,Call,4.294676473718446,11/08/2025,14/07/2025</t>
        </is>
      </c>
      <c r="G2618" s="1" t="n">
        <v>-3601.190430382167</v>
      </c>
      <c r="H2618" s="1" t="n">
        <v>2.818032182163248e-05</v>
      </c>
      <c r="K2618" s="4" t="n">
        <v>60489054.84</v>
      </c>
      <c r="L2618" s="5" t="n">
        <v>3000001</v>
      </c>
      <c r="M2618" s="6" t="n">
        <v>20.163012</v>
      </c>
      <c r="AB2618" s="8" t="inlineStr">
        <is>
          <t>QISSwaps</t>
        </is>
      </c>
      <c r="AG2618" t="n">
        <v>-1.2e-05</v>
      </c>
    </row>
    <row r="2619">
      <c r="A2619" t="inlineStr">
        <is>
          <t>QIS</t>
        </is>
      </c>
      <c r="B2619" t="inlineStr">
        <is>
          <t>EURPLN,Call,4.294684134164272,13/08/2025,16/07/2025</t>
        </is>
      </c>
      <c r="C2619" t="inlineStr">
        <is>
          <t>EURPLN,Call,4.294684134164272,13/08/2025,16/07/2025</t>
        </is>
      </c>
      <c r="G2619" s="1" t="n">
        <v>-3664.190475539009</v>
      </c>
      <c r="H2619" s="1" t="n">
        <v>0.0001350105276277</v>
      </c>
      <c r="K2619" s="4" t="n">
        <v>60489054.84</v>
      </c>
      <c r="L2619" s="5" t="n">
        <v>3000001</v>
      </c>
      <c r="M2619" s="6" t="n">
        <v>20.163012</v>
      </c>
      <c r="AB2619" s="8" t="inlineStr">
        <is>
          <t>QISSwaps</t>
        </is>
      </c>
      <c r="AG2619" t="n">
        <v>-1.2e-05</v>
      </c>
    </row>
    <row r="2620">
      <c r="A2620" t="inlineStr">
        <is>
          <t>QIS</t>
        </is>
      </c>
      <c r="B2620" t="inlineStr">
        <is>
          <t>EURPLN,Call,4.294786192505538,21/08/2025,23/07/2025</t>
        </is>
      </c>
      <c r="C2620" t="inlineStr">
        <is>
          <t>EURPLN,Call,4.294786192505538,21/08/2025,23/07/2025</t>
        </is>
      </c>
      <c r="G2620" s="1" t="n">
        <v>-3614.808247072118</v>
      </c>
      <c r="H2620" s="1" t="n">
        <v>0.0008351015191927</v>
      </c>
      <c r="K2620" s="4" t="n">
        <v>60489054.84</v>
      </c>
      <c r="L2620" s="5" t="n">
        <v>3000001</v>
      </c>
      <c r="M2620" s="6" t="n">
        <v>20.163012</v>
      </c>
      <c r="AB2620" s="8" t="inlineStr">
        <is>
          <t>QISSwaps</t>
        </is>
      </c>
      <c r="AG2620" t="n">
        <v>-1.2e-05</v>
      </c>
    </row>
    <row r="2621">
      <c r="A2621" t="inlineStr">
        <is>
          <t>QIS</t>
        </is>
      </c>
      <c r="B2621" t="inlineStr">
        <is>
          <t>EURPLN,Call,4.294898128932393,04/09/2025,04/08/2025</t>
        </is>
      </c>
      <c r="C2621" t="inlineStr">
        <is>
          <t>EURPLN,Call,4.294898128932393,04/09/2025,04/08/2025</t>
        </is>
      </c>
      <c r="G2621" s="1" t="n">
        <v>-3778.810669227692</v>
      </c>
      <c r="H2621" s="1" t="n">
        <v>0.0024148888460763</v>
      </c>
      <c r="K2621" s="4" t="n">
        <v>60489054.84</v>
      </c>
      <c r="L2621" s="5" t="n">
        <v>3000001</v>
      </c>
      <c r="M2621" s="6" t="n">
        <v>20.163012</v>
      </c>
      <c r="AB2621" s="8" t="inlineStr">
        <is>
          <t>QISSwaps</t>
        </is>
      </c>
      <c r="AG2621" t="n">
        <v>-1.2e-05</v>
      </c>
    </row>
    <row r="2622">
      <c r="A2622" t="inlineStr">
        <is>
          <t>QIS</t>
        </is>
      </c>
      <c r="B2622" t="inlineStr">
        <is>
          <t>EURPLN,Call,4.2956904410973085,08/09/2025,06/08/2025</t>
        </is>
      </c>
      <c r="C2622" t="inlineStr">
        <is>
          <t>EURPLN,Call,4.2956904410973085,08/09/2025,06/08/2025</t>
        </is>
      </c>
      <c r="G2622" s="1" t="n">
        <v>-3758.732148948252</v>
      </c>
      <c r="H2622" s="1" t="n">
        <v>0.0026611023749161</v>
      </c>
      <c r="K2622" s="4" t="n">
        <v>60489054.84</v>
      </c>
      <c r="L2622" s="5" t="n">
        <v>3000001</v>
      </c>
      <c r="M2622" s="6" t="n">
        <v>20.163012</v>
      </c>
      <c r="AB2622" s="8" t="inlineStr">
        <is>
          <t>QISSwaps</t>
        </is>
      </c>
      <c r="AG2622" t="n">
        <v>-1.2e-05</v>
      </c>
    </row>
    <row r="2623">
      <c r="A2623" t="inlineStr">
        <is>
          <t>QIS</t>
        </is>
      </c>
      <c r="B2623" t="inlineStr">
        <is>
          <t>EURPLN,Call,4.2958367667237845,22/08/2025,24/07/2025</t>
        </is>
      </c>
      <c r="C2623" t="inlineStr">
        <is>
          <t>EURPLN,Call,4.2958367667237845,22/08/2025,24/07/2025</t>
        </is>
      </c>
      <c r="G2623" s="1" t="n">
        <v>-3631.349926553774</v>
      </c>
      <c r="H2623" s="1" t="n">
        <v>0.0009436548925359</v>
      </c>
      <c r="K2623" s="4" t="n">
        <v>60489054.84</v>
      </c>
      <c r="L2623" s="5" t="n">
        <v>3000001</v>
      </c>
      <c r="M2623" s="6" t="n">
        <v>20.163012</v>
      </c>
      <c r="AB2623" s="8" t="inlineStr">
        <is>
          <t>QISSwaps</t>
        </is>
      </c>
      <c r="AG2623" t="n">
        <v>-1.2e-05</v>
      </c>
    </row>
    <row r="2624">
      <c r="A2624" t="inlineStr">
        <is>
          <t>QIS</t>
        </is>
      </c>
      <c r="B2624" t="inlineStr">
        <is>
          <t>EURPLN,Call,4.296008938731393,07/08/2025,10/07/2025</t>
        </is>
      </c>
      <c r="C2624" t="inlineStr">
        <is>
          <t>EURPLN,Call,4.296008938731393,07/08/2025,10/07/2025</t>
        </is>
      </c>
      <c r="G2624" s="1" t="n">
        <v>-3802.232527871766</v>
      </c>
      <c r="K2624" s="4" t="n">
        <v>60489054.84</v>
      </c>
      <c r="L2624" s="5" t="n">
        <v>3000001</v>
      </c>
      <c r="M2624" s="6" t="n">
        <v>20.163012</v>
      </c>
      <c r="AB2624" s="8" t="inlineStr">
        <is>
          <t>QISSwaps</t>
        </is>
      </c>
      <c r="AG2624" t="n">
        <v>-1.2e-05</v>
      </c>
    </row>
    <row r="2625">
      <c r="A2625" t="inlineStr">
        <is>
          <t>QIS</t>
        </is>
      </c>
      <c r="B2625" t="inlineStr">
        <is>
          <t>EURPLN,Call,4.296175252501496,12/08/2025,15/07/2025</t>
        </is>
      </c>
      <c r="C2625" t="inlineStr">
        <is>
          <t>EURPLN,Call,4.296175252501496,12/08/2025,15/07/2025</t>
        </is>
      </c>
      <c r="G2625" s="1" t="n">
        <v>-3844.528789537894</v>
      </c>
      <c r="H2625" s="1" t="n">
        <v>6.060510957521465e-05</v>
      </c>
      <c r="K2625" s="4" t="n">
        <v>60489054.84</v>
      </c>
      <c r="L2625" s="5" t="n">
        <v>3000001</v>
      </c>
      <c r="M2625" s="6" t="n">
        <v>20.163012</v>
      </c>
      <c r="AB2625" s="8" t="inlineStr">
        <is>
          <t>QISSwaps</t>
        </is>
      </c>
      <c r="AG2625" t="n">
        <v>-1.2e-05</v>
      </c>
    </row>
    <row r="2626">
      <c r="A2626" t="inlineStr">
        <is>
          <t>QIS</t>
        </is>
      </c>
      <c r="B2626" t="inlineStr">
        <is>
          <t>EURPLN,Call,4.2962594649493875,18/08/2025,18/07/2025</t>
        </is>
      </c>
      <c r="C2626" t="inlineStr">
        <is>
          <t>EURPLN,Call,4.2962594649493875,18/08/2025,18/07/2025</t>
        </is>
      </c>
      <c r="G2626" s="1" t="n">
        <v>-3712.481579821232</v>
      </c>
      <c r="H2626" s="1" t="n">
        <v>0.0003912147455237</v>
      </c>
      <c r="K2626" s="4" t="n">
        <v>60489054.84</v>
      </c>
      <c r="L2626" s="5" t="n">
        <v>3000001</v>
      </c>
      <c r="M2626" s="6" t="n">
        <v>20.163012</v>
      </c>
      <c r="AB2626" s="8" t="inlineStr">
        <is>
          <t>QISSwaps</t>
        </is>
      </c>
      <c r="AG2626" t="n">
        <v>-1.2e-05</v>
      </c>
    </row>
    <row r="2627">
      <c r="A2627" t="inlineStr">
        <is>
          <t>QIS</t>
        </is>
      </c>
      <c r="B2627" t="inlineStr">
        <is>
          <t>EURPLN,Call,4.29635650597968,08/08/2025,11/07/2025</t>
        </is>
      </c>
      <c r="C2627" t="inlineStr">
        <is>
          <t>EURPLN,Call,4.29635650597968,08/08/2025,11/07/2025</t>
        </is>
      </c>
      <c r="G2627" s="1" t="n">
        <v>-3773.508295444513</v>
      </c>
      <c r="H2627" s="1" t="n">
        <v>5.899704270355405e-06</v>
      </c>
      <c r="K2627" s="4" t="n">
        <v>60489054.84</v>
      </c>
      <c r="L2627" s="5" t="n">
        <v>3000001</v>
      </c>
      <c r="M2627" s="6" t="n">
        <v>20.163012</v>
      </c>
      <c r="AB2627" s="8" t="inlineStr">
        <is>
          <t>QISSwaps</t>
        </is>
      </c>
      <c r="AG2627" t="n">
        <v>-1.2e-05</v>
      </c>
    </row>
    <row r="2628">
      <c r="A2628" t="inlineStr">
        <is>
          <t>QIS</t>
        </is>
      </c>
      <c r="B2628" t="inlineStr">
        <is>
          <t>EURPLN,Call,4.296581804011945,05/09/2025,05/08/2025</t>
        </is>
      </c>
      <c r="C2628" t="inlineStr">
        <is>
          <t>EURPLN,Call,4.296581804011945,05/09/2025,05/08/2025</t>
        </is>
      </c>
      <c r="G2628" s="1" t="n">
        <v>-3963.678756789923</v>
      </c>
      <c r="H2628" s="1" t="n">
        <v>0.0024597944669714</v>
      </c>
      <c r="K2628" s="4" t="n">
        <v>60489054.84</v>
      </c>
      <c r="L2628" s="5" t="n">
        <v>3000001</v>
      </c>
      <c r="M2628" s="6" t="n">
        <v>20.163012</v>
      </c>
      <c r="AB2628" s="8" t="inlineStr">
        <is>
          <t>QISSwaps</t>
        </is>
      </c>
      <c r="AG2628" t="n">
        <v>-1.2e-05</v>
      </c>
    </row>
    <row r="2629">
      <c r="A2629" t="inlineStr">
        <is>
          <t>QIS</t>
        </is>
      </c>
      <c r="B2629" t="inlineStr">
        <is>
          <t>EURPLN,Call,4.296857192181498,26/08/2025,25/07/2025</t>
        </is>
      </c>
      <c r="C2629" t="inlineStr">
        <is>
          <t>EURPLN,Call,4.296857192181498,26/08/2025,25/07/2025</t>
        </is>
      </c>
      <c r="G2629" s="1" t="n">
        <v>-3531.145526635684</v>
      </c>
      <c r="H2629" s="1" t="n">
        <v>0.0011888121587259</v>
      </c>
      <c r="K2629" s="4" t="n">
        <v>60489054.84</v>
      </c>
      <c r="L2629" s="5" t="n">
        <v>3000001</v>
      </c>
      <c r="M2629" s="6" t="n">
        <v>20.163012</v>
      </c>
      <c r="AB2629" s="8" t="inlineStr">
        <is>
          <t>QISSwaps</t>
        </is>
      </c>
      <c r="AG2629" t="n">
        <v>-1.2e-05</v>
      </c>
    </row>
    <row r="2630">
      <c r="A2630" t="inlineStr">
        <is>
          <t>QIS</t>
        </is>
      </c>
      <c r="B2630" t="inlineStr">
        <is>
          <t>EURPLN,Call,4.297515139620991,28/08/2025,29/07/2025</t>
        </is>
      </c>
      <c r="C2630" t="inlineStr">
        <is>
          <t>EURPLN,Call,4.297515139620991,28/08/2025,29/07/2025</t>
        </is>
      </c>
      <c r="G2630" s="1" t="n">
        <v>-3991.830099714482</v>
      </c>
      <c r="H2630" s="1" t="n">
        <v>0.0015085357618849</v>
      </c>
      <c r="K2630" s="4" t="n">
        <v>60489054.84</v>
      </c>
      <c r="L2630" s="5" t="n">
        <v>3000001</v>
      </c>
      <c r="M2630" s="6" t="n">
        <v>20.163012</v>
      </c>
      <c r="AB2630" s="8" t="inlineStr">
        <is>
          <t>QISSwaps</t>
        </is>
      </c>
      <c r="AG2630" t="n">
        <v>-1.2e-05</v>
      </c>
    </row>
    <row r="2631">
      <c r="A2631" t="inlineStr">
        <is>
          <t>QIS</t>
        </is>
      </c>
      <c r="B2631" t="inlineStr">
        <is>
          <t>EURPLN,Call,4.297752646733957,19/08/2025,21/07/2025</t>
        </is>
      </c>
      <c r="C2631" t="inlineStr">
        <is>
          <t>EURPLN,Call,4.297752646733957,19/08/2025,21/07/2025</t>
        </is>
      </c>
      <c r="G2631" s="1" t="n">
        <v>-3550.814640356181</v>
      </c>
      <c r="H2631" s="1" t="n">
        <v>0.0004782418824489</v>
      </c>
      <c r="K2631" s="4" t="n">
        <v>60489054.84</v>
      </c>
      <c r="L2631" s="5" t="n">
        <v>3000001</v>
      </c>
      <c r="M2631" s="6" t="n">
        <v>20.163012</v>
      </c>
      <c r="AB2631" s="8" t="inlineStr">
        <is>
          <t>QISSwaps</t>
        </is>
      </c>
      <c r="AG2631" t="n">
        <v>-1.2e-05</v>
      </c>
    </row>
    <row r="2632">
      <c r="A2632" t="inlineStr">
        <is>
          <t>QIS</t>
        </is>
      </c>
      <c r="B2632" t="inlineStr">
        <is>
          <t>EURPLN,Call,4.2981806087339365,27/08/2025,28/07/2025</t>
        </is>
      </c>
      <c r="C2632" t="inlineStr">
        <is>
          <t>EURPLN,Call,4.2981806087339365,27/08/2025,28/07/2025</t>
        </is>
      </c>
      <c r="G2632" s="1" t="n">
        <v>-3737.546283200249</v>
      </c>
      <c r="H2632" s="1" t="n">
        <v>0.0012760309092471</v>
      </c>
      <c r="K2632" s="4" t="n">
        <v>60489054.84</v>
      </c>
      <c r="L2632" s="5" t="n">
        <v>3000001</v>
      </c>
      <c r="M2632" s="6" t="n">
        <v>20.163012</v>
      </c>
      <c r="AB2632" s="8" t="inlineStr">
        <is>
          <t>QISSwaps</t>
        </is>
      </c>
      <c r="AG2632" t="n">
        <v>-1.2e-05</v>
      </c>
    </row>
    <row r="2633">
      <c r="A2633" t="inlineStr">
        <is>
          <t>QIS</t>
        </is>
      </c>
      <c r="B2633" t="inlineStr">
        <is>
          <t>EURPLN,Call,4.298528658905173,20/08/2025,22/07/2025</t>
        </is>
      </c>
      <c r="C2633" t="inlineStr">
        <is>
          <t>EURPLN,Call,4.298528658905173,20/08/2025,22/07/2025</t>
        </is>
      </c>
      <c r="G2633" s="1" t="n">
        <v>-3629.008103089706</v>
      </c>
      <c r="H2633" s="1" t="n">
        <v>0.0005784957938315</v>
      </c>
      <c r="K2633" s="4" t="n">
        <v>60489054.84</v>
      </c>
      <c r="L2633" s="5" t="n">
        <v>3000001</v>
      </c>
      <c r="M2633" s="6" t="n">
        <v>20.163012</v>
      </c>
      <c r="AB2633" s="8" t="inlineStr">
        <is>
          <t>QISSwaps</t>
        </is>
      </c>
      <c r="AG2633" t="n">
        <v>-1.2e-05</v>
      </c>
    </row>
    <row r="2634">
      <c r="A2634" t="inlineStr">
        <is>
          <t>QIS</t>
        </is>
      </c>
      <c r="B2634" t="inlineStr">
        <is>
          <t>EURPLN,Call,4.298648808035532,09/09/2025,07/08/2025</t>
        </is>
      </c>
      <c r="C2634" t="inlineStr">
        <is>
          <t>EURPLN,Call,4.298648808035532,09/09/2025,07/08/2025</t>
        </is>
      </c>
      <c r="G2634" s="1" t="n">
        <v>-3602.058118392115</v>
      </c>
      <c r="H2634" s="1" t="n">
        <v>0.0026190635732535</v>
      </c>
      <c r="K2634" s="4" t="n">
        <v>60489054.84</v>
      </c>
      <c r="L2634" s="5" t="n">
        <v>3000001</v>
      </c>
      <c r="M2634" s="6" t="n">
        <v>20.163012</v>
      </c>
      <c r="AB2634" s="8" t="inlineStr">
        <is>
          <t>QISSwaps</t>
        </is>
      </c>
      <c r="AG2634" t="n">
        <v>-1.2e-05</v>
      </c>
    </row>
    <row r="2635">
      <c r="A2635" t="inlineStr">
        <is>
          <t>QIS</t>
        </is>
      </c>
      <c r="B2635" t="inlineStr">
        <is>
          <t>EURPLN,Call,4.2992313971424485,03/09/2025,01/08/2025</t>
        </is>
      </c>
      <c r="C2635" t="inlineStr">
        <is>
          <t>EURPLN,Call,4.2992313971424485,03/09/2025,01/08/2025</t>
        </is>
      </c>
      <c r="G2635" s="1" t="n">
        <v>-3895.326964535713</v>
      </c>
      <c r="H2635" s="1" t="n">
        <v>0.0019719849559795</v>
      </c>
      <c r="K2635" s="4" t="n">
        <v>60489054.84</v>
      </c>
      <c r="L2635" s="5" t="n">
        <v>3000001</v>
      </c>
      <c r="M2635" s="6" t="n">
        <v>20.163012</v>
      </c>
      <c r="AB2635" s="8" t="inlineStr">
        <is>
          <t>QISSwaps</t>
        </is>
      </c>
      <c r="AG2635" t="n">
        <v>-1.2e-05</v>
      </c>
    </row>
    <row r="2636">
      <c r="A2636" t="inlineStr">
        <is>
          <t>QIS</t>
        </is>
      </c>
      <c r="B2636" t="inlineStr">
        <is>
          <t>EURPLN,Call,4.300019905262142,29/08/2025,30/07/2025</t>
        </is>
      </c>
      <c r="C2636" t="inlineStr">
        <is>
          <t>EURPLN,Call,4.300019905262142,29/08/2025,30/07/2025</t>
        </is>
      </c>
      <c r="G2636" s="1" t="n">
        <v>-3948.35840232952</v>
      </c>
      <c r="H2636" s="1" t="n">
        <v>0.0015180411428706</v>
      </c>
      <c r="K2636" s="4" t="n">
        <v>60489054.84</v>
      </c>
      <c r="L2636" s="5" t="n">
        <v>3000001</v>
      </c>
      <c r="M2636" s="6" t="n">
        <v>20.163012</v>
      </c>
      <c r="AB2636" s="8" t="inlineStr">
        <is>
          <t>QISSwaps</t>
        </is>
      </c>
      <c r="AG2636" t="n">
        <v>-1.2e-05</v>
      </c>
    </row>
    <row r="2637">
      <c r="A2637" t="inlineStr">
        <is>
          <t>QIS</t>
        </is>
      </c>
      <c r="B2637" t="inlineStr">
        <is>
          <t>EURPLN,Call,4.301668074012889,02/09/2025,31/07/2025</t>
        </is>
      </c>
      <c r="C2637" t="inlineStr">
        <is>
          <t>EURPLN,Call,4.301668074012889,02/09/2025,31/07/2025</t>
        </is>
      </c>
      <c r="G2637" s="1" t="n">
        <v>-4100.043383342985</v>
      </c>
      <c r="H2637" s="1" t="n">
        <v>0.0017190198527066</v>
      </c>
      <c r="K2637" s="4" t="n">
        <v>60489054.84</v>
      </c>
      <c r="L2637" s="5" t="n">
        <v>3000001</v>
      </c>
      <c r="M2637" s="6" t="n">
        <v>20.163012</v>
      </c>
      <c r="AB2637" s="8" t="inlineStr">
        <is>
          <t>QISSwaps</t>
        </is>
      </c>
      <c r="AG2637" t="n">
        <v>-1.2e-05</v>
      </c>
    </row>
    <row r="2638">
      <c r="A2638" t="inlineStr">
        <is>
          <t>QIS</t>
        </is>
      </c>
      <c r="B2638" t="inlineStr">
        <is>
          <t>EURPLN,Call,4.301963237763067,11/08/2025,14/07/2025</t>
        </is>
      </c>
      <c r="C2638" t="inlineStr">
        <is>
          <t>EURPLN,Call,4.301963237763067,11/08/2025,14/07/2025</t>
        </is>
      </c>
      <c r="G2638" s="1" t="n">
        <v>-3589.001204360569</v>
      </c>
      <c r="H2638" s="1" t="n">
        <v>1.723256475437825e-05</v>
      </c>
      <c r="K2638" s="4" t="n">
        <v>60489054.84</v>
      </c>
      <c r="L2638" s="5" t="n">
        <v>3000001</v>
      </c>
      <c r="M2638" s="6" t="n">
        <v>20.163012</v>
      </c>
      <c r="AB2638" s="8" t="inlineStr">
        <is>
          <t>QISSwaps</t>
        </is>
      </c>
      <c r="AG2638" t="n">
        <v>-1.2e-05</v>
      </c>
    </row>
    <row r="2639">
      <c r="A2639" t="inlineStr">
        <is>
          <t>QIS</t>
        </is>
      </c>
      <c r="B2639" t="inlineStr">
        <is>
          <t>EURPLN,Call,4.301999445155706,14/08/2025,17/07/2025</t>
        </is>
      </c>
      <c r="C2639" t="inlineStr">
        <is>
          <t>EURPLN,Call,4.301999445155706,14/08/2025,17/07/2025</t>
        </is>
      </c>
      <c r="G2639" s="1" t="n">
        <v>-3659.665788567007</v>
      </c>
      <c r="H2639" s="1" t="n">
        <v>0.0001429525617064</v>
      </c>
      <c r="K2639" s="4" t="n">
        <v>60489054.84</v>
      </c>
      <c r="L2639" s="5" t="n">
        <v>3000001</v>
      </c>
      <c r="M2639" s="6" t="n">
        <v>20.163012</v>
      </c>
      <c r="AB2639" s="8" t="inlineStr">
        <is>
          <t>QISSwaps</t>
        </is>
      </c>
      <c r="AG2639" t="n">
        <v>-1.2e-05</v>
      </c>
    </row>
    <row r="2640">
      <c r="A2640" t="inlineStr">
        <is>
          <t>QIS</t>
        </is>
      </c>
      <c r="B2640" t="inlineStr">
        <is>
          <t>EURPLN,Call,4.302043459273091,13/08/2025,16/07/2025</t>
        </is>
      </c>
      <c r="C2640" t="inlineStr">
        <is>
          <t>EURPLN,Call,4.302043459273091,13/08/2025,16/07/2025</t>
        </is>
      </c>
      <c r="G2640" s="1" t="n">
        <v>-3651.664844661606</v>
      </c>
      <c r="H2640" s="1" t="n">
        <v>9.01681625068882e-05</v>
      </c>
      <c r="K2640" s="4" t="n">
        <v>60489054.84</v>
      </c>
      <c r="L2640" s="5" t="n">
        <v>3000001</v>
      </c>
      <c r="M2640" s="6" t="n">
        <v>20.163012</v>
      </c>
      <c r="AB2640" s="8" t="inlineStr">
        <is>
          <t>QISSwaps</t>
        </is>
      </c>
      <c r="AG2640" t="n">
        <v>-1.2e-05</v>
      </c>
    </row>
    <row r="2641">
      <c r="A2641" t="inlineStr">
        <is>
          <t>QIS</t>
        </is>
      </c>
      <c r="B2641" t="inlineStr">
        <is>
          <t>EURPLN,Call,4.30211372433469,21/08/2025,23/07/2025</t>
        </is>
      </c>
      <c r="C2641" t="inlineStr">
        <is>
          <t>EURPLN,Call,4.30211372433469,21/08/2025,23/07/2025</t>
        </is>
      </c>
      <c r="G2641" s="1" t="n">
        <v>-3602.50496231746</v>
      </c>
      <c r="H2641" s="1" t="n">
        <v>0.0006431639441905</v>
      </c>
      <c r="K2641" s="4" t="n">
        <v>60489054.84</v>
      </c>
      <c r="L2641" s="5" t="n">
        <v>3000001</v>
      </c>
      <c r="M2641" s="6" t="n">
        <v>20.163012</v>
      </c>
      <c r="AB2641" s="8" t="inlineStr">
        <is>
          <t>QISSwaps</t>
        </is>
      </c>
      <c r="AG2641" t="n">
        <v>-1.2e-05</v>
      </c>
    </row>
    <row r="2642">
      <c r="A2642" t="inlineStr">
        <is>
          <t>QIS</t>
        </is>
      </c>
      <c r="B2642" t="inlineStr">
        <is>
          <t>EURPLN,Call,4.302405322607869,04/09/2025,04/08/2025</t>
        </is>
      </c>
      <c r="C2642" t="inlineStr">
        <is>
          <t>EURPLN,Call,4.302405322607869,04/09/2025,04/08/2025</t>
        </is>
      </c>
      <c r="G2642" s="1" t="n">
        <v>-3765.635009668948</v>
      </c>
      <c r="H2642" s="1" t="n">
        <v>0.002001043408304</v>
      </c>
      <c r="K2642" s="4" t="n">
        <v>60489054.84</v>
      </c>
      <c r="L2642" s="5" t="n">
        <v>3000001</v>
      </c>
      <c r="M2642" s="6" t="n">
        <v>20.163012</v>
      </c>
      <c r="AB2642" s="8" t="inlineStr">
        <is>
          <t>QISSwaps</t>
        </is>
      </c>
      <c r="AG2642" t="n">
        <v>-1.2e-05</v>
      </c>
    </row>
    <row r="2643">
      <c r="A2643" t="inlineStr">
        <is>
          <t>QIS</t>
        </is>
      </c>
      <c r="B2643" t="inlineStr">
        <is>
          <t>EURPLN,Call,4.303142510921488,08/09/2025,06/08/2025</t>
        </is>
      </c>
      <c r="C2643" t="inlineStr">
        <is>
          <t>EURPLN,Call,4.303142510921488,08/09/2025,06/08/2025</t>
        </is>
      </c>
      <c r="G2643" s="1" t="n">
        <v>-3745.724873186193</v>
      </c>
      <c r="H2643" s="1" t="n">
        <v>0.0022309396795788</v>
      </c>
      <c r="K2643" s="4" t="n">
        <v>60489054.84</v>
      </c>
      <c r="L2643" s="5" t="n">
        <v>3000001</v>
      </c>
      <c r="M2643" s="6" t="n">
        <v>20.163012</v>
      </c>
      <c r="AB2643" s="8" t="inlineStr">
        <is>
          <t>QISSwaps</t>
        </is>
      </c>
      <c r="AG2643" t="n">
        <v>-1.2e-05</v>
      </c>
    </row>
    <row r="2644">
      <c r="A2644" t="inlineStr">
        <is>
          <t>QIS</t>
        </is>
      </c>
      <c r="B2644" t="inlineStr">
        <is>
          <t>EURPLN,Call,4.303196887387514,22/08/2025,24/07/2025</t>
        </is>
      </c>
      <c r="C2644" t="inlineStr">
        <is>
          <t>EURPLN,Call,4.303196887387514,22/08/2025,24/07/2025</t>
        </is>
      </c>
      <c r="G2644" s="1" t="n">
        <v>-3618.938541501871</v>
      </c>
      <c r="H2644" s="1" t="n">
        <v>0.0007358476877963</v>
      </c>
      <c r="K2644" s="4" t="n">
        <v>60489054.84</v>
      </c>
      <c r="L2644" s="5" t="n">
        <v>3000001</v>
      </c>
      <c r="M2644" s="6" t="n">
        <v>20.163012</v>
      </c>
      <c r="AB2644" s="8" t="inlineStr">
        <is>
          <t>QISSwaps</t>
        </is>
      </c>
      <c r="AG2644" t="n">
        <v>-1.2e-05</v>
      </c>
    </row>
    <row r="2645">
      <c r="A2645" t="inlineStr">
        <is>
          <t>QIS</t>
        </is>
      </c>
      <c r="B2645" t="inlineStr">
        <is>
          <t>EURPLN,Call,4.303702616819542,18/08/2025,18/07/2025</t>
        </is>
      </c>
      <c r="C2645" t="inlineStr">
        <is>
          <t>EURPLN,Call,4.303702616819542,18/08/2025,18/07/2025</t>
        </is>
      </c>
      <c r="G2645" s="1" t="n">
        <v>-3699.651386037491</v>
      </c>
      <c r="H2645" s="1" t="n">
        <v>0.0002854756582844</v>
      </c>
      <c r="K2645" s="4" t="n">
        <v>60489054.84</v>
      </c>
      <c r="L2645" s="5" t="n">
        <v>3000001</v>
      </c>
      <c r="M2645" s="6" t="n">
        <v>20.163012</v>
      </c>
      <c r="AB2645" s="8" t="inlineStr">
        <is>
          <t>QISSwaps</t>
        </is>
      </c>
      <c r="AG2645" t="n">
        <v>-1.2e-05</v>
      </c>
    </row>
    <row r="2646">
      <c r="A2646" t="inlineStr">
        <is>
          <t>QIS</t>
        </is>
      </c>
      <c r="B2646" t="inlineStr">
        <is>
          <t>EURPLN,Call,4.303761597114557,07/08/2025,10/07/2025</t>
        </is>
      </c>
      <c r="C2646" t="inlineStr">
        <is>
          <t>EURPLN,Call,4.303761597114557,07/08/2025,10/07/2025</t>
        </is>
      </c>
      <c r="G2646" s="1" t="n">
        <v>-3788.546425895125</v>
      </c>
      <c r="K2646" s="4" t="n">
        <v>60489054.84</v>
      </c>
      <c r="L2646" s="5" t="n">
        <v>3000001</v>
      </c>
      <c r="M2646" s="6" t="n">
        <v>20.163012</v>
      </c>
      <c r="AB2646" s="8" t="inlineStr">
        <is>
          <t>QISSwaps</t>
        </is>
      </c>
      <c r="AG2646" t="n">
        <v>-1.2e-05</v>
      </c>
    </row>
    <row r="2647">
      <c r="A2647" t="inlineStr">
        <is>
          <t>QIS</t>
        </is>
      </c>
      <c r="B2647" t="inlineStr">
        <is>
          <t>EURPLN,Call,4.3039602050864385,12/08/2025,15/07/2025</t>
        </is>
      </c>
      <c r="C2647" t="inlineStr">
        <is>
          <t>EURPLN,Call,4.3039602050864385,12/08/2025,15/07/2025</t>
        </is>
      </c>
      <c r="G2647" s="1" t="n">
        <v>-3830.633490848966</v>
      </c>
      <c r="H2647" s="1" t="n">
        <v>3.785550874604958e-05</v>
      </c>
      <c r="K2647" s="4" t="n">
        <v>60489054.84</v>
      </c>
      <c r="L2647" s="5" t="n">
        <v>3000001</v>
      </c>
      <c r="M2647" s="6" t="n">
        <v>20.163012</v>
      </c>
      <c r="AB2647" s="8" t="inlineStr">
        <is>
          <t>QISSwaps</t>
        </is>
      </c>
      <c r="AG2647" t="n">
        <v>-1.2e-05</v>
      </c>
    </row>
    <row r="2648">
      <c r="A2648" t="inlineStr">
        <is>
          <t>QIS</t>
        </is>
      </c>
      <c r="B2648" t="inlineStr">
        <is>
          <t>EURPLN,Call,4.304006925972807,08/08/2025,11/07/2025</t>
        </is>
      </c>
      <c r="C2648" t="inlineStr">
        <is>
          <t>EURPLN,Call,4.304006925972807,08/08/2025,11/07/2025</t>
        </is>
      </c>
      <c r="G2648" s="1" t="n">
        <v>-3760.105312415776</v>
      </c>
      <c r="H2648" s="1" t="n">
        <v>3.282062862862031e-06</v>
      </c>
      <c r="K2648" s="4" t="n">
        <v>60489054.84</v>
      </c>
      <c r="L2648" s="5" t="n">
        <v>3000001</v>
      </c>
      <c r="M2648" s="6" t="n">
        <v>20.163012</v>
      </c>
      <c r="AB2648" s="8" t="inlineStr">
        <is>
          <t>QISSwaps</t>
        </is>
      </c>
      <c r="AG2648" t="n">
        <v>-1.2e-05</v>
      </c>
    </row>
    <row r="2649">
      <c r="A2649" t="inlineStr">
        <is>
          <t>QIS</t>
        </is>
      </c>
      <c r="B2649" t="inlineStr">
        <is>
          <t>EURPLN,Call,4.304031301240388,26/08/2025,25/07/2025</t>
        </is>
      </c>
      <c r="C2649" t="inlineStr">
        <is>
          <t>EURPLN,Call,4.304031301240388,26/08/2025,25/07/2025</t>
        </is>
      </c>
      <c r="G2649" s="1" t="n">
        <v>-3519.383665011531</v>
      </c>
      <c r="H2649" s="1" t="n">
        <v>0.0009516925860433</v>
      </c>
      <c r="K2649" s="4" t="n">
        <v>60489054.84</v>
      </c>
      <c r="L2649" s="5" t="n">
        <v>3000001</v>
      </c>
      <c r="M2649" s="6" t="n">
        <v>20.163012</v>
      </c>
      <c r="AB2649" s="8" t="inlineStr">
        <is>
          <t>QISSwaps</t>
        </is>
      </c>
      <c r="AG2649" t="n">
        <v>-1.2e-05</v>
      </c>
    </row>
    <row r="2650">
      <c r="A2650" t="inlineStr">
        <is>
          <t>QIS</t>
        </is>
      </c>
      <c r="B2650" t="inlineStr">
        <is>
          <t>EURPLN,Call,4.304457262897902,05/09/2025,05/08/2025</t>
        </is>
      </c>
      <c r="C2650" t="inlineStr">
        <is>
          <t>EURPLN,Call,4.304457262897902,05/09/2025,05/08/2025</t>
        </is>
      </c>
      <c r="G2650" s="1" t="n">
        <v>-3949.188087750364</v>
      </c>
      <c r="H2650" s="1" t="n">
        <v>0.0020341037765486</v>
      </c>
      <c r="K2650" s="4" t="n">
        <v>60489054.84</v>
      </c>
      <c r="L2650" s="5" t="n">
        <v>3000001</v>
      </c>
      <c r="M2650" s="6" t="n">
        <v>20.163012</v>
      </c>
      <c r="AB2650" s="8" t="inlineStr">
        <is>
          <t>QISSwaps</t>
        </is>
      </c>
      <c r="AG2650" t="n">
        <v>-1.2e-05</v>
      </c>
    </row>
    <row r="2651">
      <c r="A2651" t="inlineStr">
        <is>
          <t>QIS</t>
        </is>
      </c>
      <c r="B2651" t="inlineStr">
        <is>
          <t>EURPLN,Call,4.304923253413476,19/08/2025,21/07/2025</t>
        </is>
      </c>
      <c r="C2651" t="inlineStr">
        <is>
          <t>EURPLN,Call,4.304923253413476,19/08/2025,21/07/2025</t>
        </is>
      </c>
      <c r="G2651" s="1" t="n">
        <v>-3538.995479650381</v>
      </c>
      <c r="H2651" s="1" t="n">
        <v>0.0003618680808352</v>
      </c>
      <c r="K2651" s="4" t="n">
        <v>60489054.84</v>
      </c>
      <c r="L2651" s="5" t="n">
        <v>3000001</v>
      </c>
      <c r="M2651" s="6" t="n">
        <v>20.163012</v>
      </c>
      <c r="AB2651" s="8" t="inlineStr">
        <is>
          <t>QISSwaps</t>
        </is>
      </c>
      <c r="AG2651" t="n">
        <v>-1.2e-05</v>
      </c>
    </row>
    <row r="2652">
      <c r="A2652" t="inlineStr">
        <is>
          <t>QIS</t>
        </is>
      </c>
      <c r="B2652" t="inlineStr">
        <is>
          <t>EURPLN,Call,4.3055204632464035,28/08/2025,29/07/2025</t>
        </is>
      </c>
      <c r="C2652" t="inlineStr">
        <is>
          <t>EURPLN,Call,4.3055204632464035,28/08/2025,29/07/2025</t>
        </is>
      </c>
      <c r="G2652" s="1" t="n">
        <v>-3976.999751548246</v>
      </c>
      <c r="H2652" s="1" t="n">
        <v>0.0012001872025108</v>
      </c>
      <c r="K2652" s="4" t="n">
        <v>60489054.84</v>
      </c>
      <c r="L2652" s="5" t="n">
        <v>3000001</v>
      </c>
      <c r="M2652" s="6" t="n">
        <v>20.163012</v>
      </c>
      <c r="AB2652" s="8" t="inlineStr">
        <is>
          <t>QISSwaps</t>
        </is>
      </c>
      <c r="AG2652" t="n">
        <v>-1.2e-05</v>
      </c>
    </row>
    <row r="2653">
      <c r="A2653" t="inlineStr">
        <is>
          <t>QIS</t>
        </is>
      </c>
      <c r="B2653" t="inlineStr">
        <is>
          <t>EURPLN,Call,4.305762025575529,27/08/2025,28/07/2025</t>
        </is>
      </c>
      <c r="C2653" t="inlineStr">
        <is>
          <t>EURPLN,Call,4.305762025575529,27/08/2025,28/07/2025</t>
        </is>
      </c>
      <c r="G2653" s="1" t="n">
        <v>-3724.396020922743</v>
      </c>
      <c r="H2653" s="1" t="n">
        <v>0.0010201174044956</v>
      </c>
      <c r="K2653" s="4" t="n">
        <v>60489054.84</v>
      </c>
      <c r="L2653" s="5" t="n">
        <v>3000001</v>
      </c>
      <c r="M2653" s="6" t="n">
        <v>20.163012</v>
      </c>
      <c r="AB2653" s="8" t="inlineStr">
        <is>
          <t>QISSwaps</t>
        </is>
      </c>
      <c r="AG2653" t="n">
        <v>-1.2e-05</v>
      </c>
    </row>
    <row r="2654">
      <c r="A2654" t="inlineStr">
        <is>
          <t>QIS</t>
        </is>
      </c>
      <c r="B2654" t="inlineStr">
        <is>
          <t>EURPLN,Call,4.305842071577831,09/09/2025,07/08/2025</t>
        </is>
      </c>
      <c r="C2654" t="inlineStr">
        <is>
          <t>EURPLN,Call,4.305842071577831,09/09/2025,07/08/2025</t>
        </is>
      </c>
      <c r="G2654" s="1" t="n">
        <v>-3590.033102121639</v>
      </c>
      <c r="H2654" s="1" t="n">
        <v>0.002224196682972</v>
      </c>
      <c r="K2654" s="4" t="n">
        <v>60489054.84</v>
      </c>
      <c r="L2654" s="5" t="n">
        <v>3000001</v>
      </c>
      <c r="M2654" s="6" t="n">
        <v>20.163012</v>
      </c>
      <c r="AB2654" s="8" t="inlineStr">
        <is>
          <t>QISSwaps</t>
        </is>
      </c>
      <c r="AG2654" t="n">
        <v>-1.2e-05</v>
      </c>
    </row>
    <row r="2655">
      <c r="A2655" t="inlineStr">
        <is>
          <t>QIS</t>
        </is>
      </c>
      <c r="B2655" t="inlineStr">
        <is>
          <t>EURPLN,Call,4.305894400861513,20/08/2025,22/07/2025</t>
        </is>
      </c>
      <c r="C2655" t="inlineStr">
        <is>
          <t>EURPLN,Call,4.305894400861513,20/08/2025,22/07/2025</t>
        </is>
      </c>
      <c r="G2655" s="1" t="n">
        <v>-3616.60302667314</v>
      </c>
      <c r="H2655" s="1" t="n">
        <v>0.000443589460534</v>
      </c>
      <c r="K2655" s="4" t="n">
        <v>60489054.84</v>
      </c>
      <c r="L2655" s="5" t="n">
        <v>3000001</v>
      </c>
      <c r="M2655" s="6" t="n">
        <v>20.163012</v>
      </c>
      <c r="AB2655" s="8" t="inlineStr">
        <is>
          <t>QISSwaps</t>
        </is>
      </c>
      <c r="AG2655" t="n">
        <v>-1.2e-05</v>
      </c>
    </row>
    <row r="2656">
      <c r="A2656" t="inlineStr">
        <is>
          <t>QIS</t>
        </is>
      </c>
      <c r="B2656" t="inlineStr">
        <is>
          <t>EURPLN,Call,4.306914837411364,03/09/2025,01/08/2025</t>
        </is>
      </c>
      <c r="C2656" t="inlineStr">
        <is>
          <t>EURPLN,Call,4.306914837411364,03/09/2025,01/08/2025</t>
        </is>
      </c>
      <c r="G2656" s="1" t="n">
        <v>-3881.441008394552</v>
      </c>
      <c r="H2656" s="1" t="n">
        <v>0.0016260474996766</v>
      </c>
      <c r="K2656" s="4" t="n">
        <v>60489054.84</v>
      </c>
      <c r="L2656" s="5" t="n">
        <v>3000001</v>
      </c>
      <c r="M2656" s="6" t="n">
        <v>20.163012</v>
      </c>
      <c r="AB2656" s="8" t="inlineStr">
        <is>
          <t>QISSwaps</t>
        </is>
      </c>
      <c r="AG2656" t="n">
        <v>-1.2e-05</v>
      </c>
    </row>
    <row r="2657">
      <c r="A2657" t="inlineStr">
        <is>
          <t>QIS</t>
        </is>
      </c>
      <c r="B2657" t="inlineStr">
        <is>
          <t>EURPLN,Call,4.3078455411639025,29/08/2025,30/07/2025</t>
        </is>
      </c>
      <c r="C2657" t="inlineStr">
        <is>
          <t>EURPLN,Call,4.3078455411639025,29/08/2025,30/07/2025</t>
        </is>
      </c>
      <c r="G2657" s="1" t="n">
        <v>-3934.026249550378</v>
      </c>
      <c r="H2657" s="1" t="n">
        <v>0.0012279353065654</v>
      </c>
      <c r="K2657" s="4" t="n">
        <v>60489054.84</v>
      </c>
      <c r="L2657" s="5" t="n">
        <v>3000001</v>
      </c>
      <c r="M2657" s="6" t="n">
        <v>20.163012</v>
      </c>
      <c r="AB2657" s="8" t="inlineStr">
        <is>
          <t>QISSwaps</t>
        </is>
      </c>
      <c r="AG2657" t="n">
        <v>-1.2e-05</v>
      </c>
    </row>
    <row r="2658">
      <c r="A2658" t="inlineStr">
        <is>
          <t>QIS</t>
        </is>
      </c>
      <c r="B2658" t="inlineStr">
        <is>
          <t>EURPLN,Call,4.309250001807687,11/08/2025,14/07/2025</t>
        </is>
      </c>
      <c r="C2658" t="inlineStr">
        <is>
          <t>EURPLN,Call,4.309250001807687,11/08/2025,14/07/2025</t>
        </is>
      </c>
      <c r="G2658" s="1" t="n">
        <v>-3576.873760480062</v>
      </c>
      <c r="H2658" s="1" t="n">
        <v>7.694917642685286e-06</v>
      </c>
      <c r="K2658" s="4" t="n">
        <v>60489054.84</v>
      </c>
      <c r="L2658" s="5" t="n">
        <v>3000001</v>
      </c>
      <c r="M2658" s="6" t="n">
        <v>20.163012</v>
      </c>
      <c r="AB2658" s="8" t="inlineStr">
        <is>
          <t>QISSwaps</t>
        </is>
      </c>
      <c r="AG2658" t="n">
        <v>-1.2e-05</v>
      </c>
    </row>
    <row r="2659">
      <c r="A2659" t="inlineStr">
        <is>
          <t>QIS</t>
        </is>
      </c>
      <c r="B2659" t="inlineStr">
        <is>
          <t>EURPLN,Call,4.309367761253509,14/08/2025,17/07/2025</t>
        </is>
      </c>
      <c r="C2659" t="inlineStr">
        <is>
          <t>EURPLN,Call,4.309367761253509,14/08/2025,17/07/2025</t>
        </is>
      </c>
      <c r="G2659" s="1" t="n">
        <v>-3647.161624398223</v>
      </c>
      <c r="H2659" s="1" t="n">
        <v>0.0001012639184324</v>
      </c>
      <c r="K2659" s="4" t="n">
        <v>60489054.84</v>
      </c>
      <c r="L2659" s="5" t="n">
        <v>3000001</v>
      </c>
      <c r="M2659" s="6" t="n">
        <v>20.163012</v>
      </c>
      <c r="AB2659" s="8" t="inlineStr">
        <is>
          <t>QISSwaps</t>
        </is>
      </c>
      <c r="AG2659" t="n">
        <v>-1.2e-05</v>
      </c>
    </row>
    <row r="2660">
      <c r="A2660" t="inlineStr">
        <is>
          <t>QIS</t>
        </is>
      </c>
      <c r="B2660" t="inlineStr">
        <is>
          <t>EURPLN,Call,4.309402784381909,13/08/2025,16/07/2025</t>
        </is>
      </c>
      <c r="C2660" t="inlineStr">
        <is>
          <t>EURPLN,Call,4.309402784381909,13/08/2025,16/07/2025</t>
        </is>
      </c>
      <c r="G2660" s="1" t="n">
        <v>-3639.203330411649</v>
      </c>
      <c r="H2660" s="1" t="n">
        <v>5.849873542893841e-05</v>
      </c>
      <c r="K2660" s="4" t="n">
        <v>60489054.84</v>
      </c>
      <c r="L2660" s="5" t="n">
        <v>3000001</v>
      </c>
      <c r="M2660" s="6" t="n">
        <v>20.163012</v>
      </c>
      <c r="AB2660" s="8" t="inlineStr">
        <is>
          <t>QISSwaps</t>
        </is>
      </c>
      <c r="AG2660" t="n">
        <v>-1.2e-05</v>
      </c>
    </row>
    <row r="2661">
      <c r="A2661" t="inlineStr">
        <is>
          <t>QIS</t>
        </is>
      </c>
      <c r="B2661" t="inlineStr">
        <is>
          <t>EURPLN,Call,4.309441256163843,21/08/2025,23/07/2025</t>
        </is>
      </c>
      <c r="C2661" t="inlineStr">
        <is>
          <t>EURPLN,Call,4.309441256163843,21/08/2025,23/07/2025</t>
        </is>
      </c>
      <c r="G2661" s="1" t="n">
        <v>-3590.264383634091</v>
      </c>
      <c r="H2661" s="1" t="n">
        <v>0.0005053236327654999</v>
      </c>
      <c r="K2661" s="4" t="n">
        <v>60489054.84</v>
      </c>
      <c r="L2661" s="5" t="n">
        <v>3000001</v>
      </c>
      <c r="M2661" s="6" t="n">
        <v>20.163012</v>
      </c>
      <c r="AB2661" s="8" t="inlineStr">
        <is>
          <t>QISSwaps</t>
        </is>
      </c>
      <c r="AG2661" t="n">
        <v>-1.2e-05</v>
      </c>
    </row>
    <row r="2662">
      <c r="A2662" t="inlineStr">
        <is>
          <t>QIS</t>
        </is>
      </c>
      <c r="B2662" t="inlineStr">
        <is>
          <t>EURPLN,Call,4.309797309877391,02/09/2025,31/07/2025</t>
        </is>
      </c>
      <c r="C2662" t="inlineStr">
        <is>
          <t>EURPLN,Call,4.309797309877391,02/09/2025,31/07/2025</t>
        </is>
      </c>
      <c r="G2662" s="1" t="n">
        <v>-4084.590783964606</v>
      </c>
      <c r="H2662" s="1" t="n">
        <v>0.0013996031126857</v>
      </c>
      <c r="K2662" s="4" t="n">
        <v>60489054.84</v>
      </c>
      <c r="L2662" s="5" t="n">
        <v>3000001</v>
      </c>
      <c r="M2662" s="6" t="n">
        <v>20.163012</v>
      </c>
      <c r="AB2662" s="8" t="inlineStr">
        <is>
          <t>QISSwaps</t>
        </is>
      </c>
      <c r="AG2662" t="n">
        <v>-1.2e-05</v>
      </c>
    </row>
    <row r="2663">
      <c r="A2663" t="inlineStr">
        <is>
          <t>QIS</t>
        </is>
      </c>
      <c r="B2663" t="inlineStr">
        <is>
          <t>EURPLN,Call,4.309912516283344,04/09/2025,04/08/2025</t>
        </is>
      </c>
      <c r="C2663" t="inlineStr">
        <is>
          <t>EURPLN,Call,4.309912516283344,04/09/2025,04/08/2025</t>
        </is>
      </c>
      <c r="G2663" s="1" t="n">
        <v>-3752.52813994609</v>
      </c>
      <c r="H2663" s="1" t="n">
        <v>0.0016723521555067</v>
      </c>
      <c r="K2663" s="4" t="n">
        <v>60489054.84</v>
      </c>
      <c r="L2663" s="5" t="n">
        <v>3000001</v>
      </c>
      <c r="M2663" s="6" t="n">
        <v>20.163012</v>
      </c>
      <c r="AB2663" s="8" t="inlineStr">
        <is>
          <t>QISSwaps</t>
        </is>
      </c>
      <c r="AG2663" t="n">
        <v>-1.2e-05</v>
      </c>
    </row>
    <row r="2664">
      <c r="A2664" t="inlineStr">
        <is>
          <t>QIS</t>
        </is>
      </c>
      <c r="B2664" t="inlineStr">
        <is>
          <t>EURPLN,Call,4.310557008051243,22/08/2025,24/07/2025</t>
        </is>
      </c>
      <c r="C2664" t="inlineStr">
        <is>
          <t>EURPLN,Call,4.310557008051243,22/08/2025,24/07/2025</t>
        </is>
      </c>
      <c r="G2664" s="1" t="n">
        <v>-3606.590678135008</v>
      </c>
      <c r="H2664" s="1" t="n">
        <v>0.0005838380269195999</v>
      </c>
      <c r="K2664" s="4" t="n">
        <v>60489054.84</v>
      </c>
      <c r="L2664" s="5" t="n">
        <v>3000001</v>
      </c>
      <c r="M2664" s="6" t="n">
        <v>20.163012</v>
      </c>
      <c r="AB2664" s="8" t="inlineStr">
        <is>
          <t>QISSwaps</t>
        </is>
      </c>
      <c r="AG2664" t="n">
        <v>-1.2e-05</v>
      </c>
    </row>
    <row r="2665">
      <c r="A2665" t="inlineStr">
        <is>
          <t>QIS</t>
        </is>
      </c>
      <c r="B2665" t="inlineStr">
        <is>
          <t>EURPLN,Call,4.310594580745668,08/09/2025,06/08/2025</t>
        </is>
      </c>
      <c r="C2665" t="inlineStr">
        <is>
          <t>EURPLN,Call,4.310594580745668,08/09/2025,06/08/2025</t>
        </is>
      </c>
      <c r="G2665" s="1" t="n">
        <v>-3732.7849992511</v>
      </c>
      <c r="H2665" s="1" t="n">
        <v>0.0018841494459783</v>
      </c>
      <c r="K2665" s="4" t="n">
        <v>60489054.84</v>
      </c>
      <c r="L2665" s="5" t="n">
        <v>3000001</v>
      </c>
      <c r="M2665" s="6" t="n">
        <v>20.163012</v>
      </c>
      <c r="AB2665" s="8" t="inlineStr">
        <is>
          <t>QISSwaps</t>
        </is>
      </c>
      <c r="AG2665" t="n">
        <v>-1.2e-05</v>
      </c>
    </row>
    <row r="2666">
      <c r="A2666" t="inlineStr">
        <is>
          <t>QIS</t>
        </is>
      </c>
      <c r="B2666" t="inlineStr">
        <is>
          <t>EURPLN,Call,4.311145768689696,18/08/2025,18/07/2025</t>
        </is>
      </c>
      <c r="C2666" t="inlineStr">
        <is>
          <t>EURPLN,Call,4.311145768689696,18/08/2025,18/07/2025</t>
        </is>
      </c>
      <c r="G2666" s="1" t="n">
        <v>-3686.887588491414</v>
      </c>
      <c r="H2666" s="1" t="n">
        <v>0.0002121917307505</v>
      </c>
      <c r="K2666" s="4" t="n">
        <v>60489054.84</v>
      </c>
      <c r="L2666" s="5" t="n">
        <v>3000001</v>
      </c>
      <c r="M2666" s="6" t="n">
        <v>20.163012</v>
      </c>
      <c r="AB2666" s="8" t="inlineStr">
        <is>
          <t>QISSwaps</t>
        </is>
      </c>
      <c r="AG2666" t="n">
        <v>-1.2e-05</v>
      </c>
    </row>
    <row r="2667">
      <c r="A2667" t="inlineStr">
        <is>
          <t>QIS</t>
        </is>
      </c>
      <c r="B2667" t="inlineStr">
        <is>
          <t>EURPLN,Call,4.311205410299277,26/08/2025,25/07/2025</t>
        </is>
      </c>
      <c r="C2667" t="inlineStr">
        <is>
          <t>EURPLN,Call,4.311205410299277,26/08/2025,25/07/2025</t>
        </is>
      </c>
      <c r="G2667" s="1" t="n">
        <v>-3507.680471887036</v>
      </c>
      <c r="H2667" s="1" t="n">
        <v>0.0007728108013684</v>
      </c>
      <c r="K2667" s="4" t="n">
        <v>60489054.84</v>
      </c>
      <c r="L2667" s="5" t="n">
        <v>3000001</v>
      </c>
      <c r="M2667" s="6" t="n">
        <v>20.163012</v>
      </c>
      <c r="AB2667" s="8" t="inlineStr">
        <is>
          <t>QISSwaps</t>
        </is>
      </c>
      <c r="AG2667" t="n">
        <v>-1.2e-05</v>
      </c>
    </row>
    <row r="2668">
      <c r="A2668" t="inlineStr">
        <is>
          <t>QIS</t>
        </is>
      </c>
      <c r="B2668" t="inlineStr">
        <is>
          <t>EURPLN,Call,4.3115142554977215,07/08/2025,10/07/2025</t>
        </is>
      </c>
      <c r="C2668" t="inlineStr">
        <is>
          <t>EURPLN,Call,4.3115142554977215,07/08/2025,10/07/2025</t>
        </is>
      </c>
      <c r="G2668" s="1" t="n">
        <v>-3774.934085648754</v>
      </c>
      <c r="K2668" s="4" t="n">
        <v>60489054.84</v>
      </c>
      <c r="L2668" s="5" t="n">
        <v>3000001</v>
      </c>
      <c r="M2668" s="6" t="n">
        <v>20.163012</v>
      </c>
      <c r="AB2668" s="8" t="inlineStr">
        <is>
          <t>QISSwaps</t>
        </is>
      </c>
      <c r="AG2668" t="n">
        <v>-1.2e-05</v>
      </c>
    </row>
    <row r="2669">
      <c r="A2669" t="inlineStr">
        <is>
          <t>QIS</t>
        </is>
      </c>
      <c r="B2669" t="inlineStr">
        <is>
          <t>EURPLN,Call,4.311657345965934,08/08/2025,11/07/2025</t>
        </is>
      </c>
      <c r="C2669" t="inlineStr">
        <is>
          <t>EURPLN,Call,4.311657345965934,08/08/2025,11/07/2025</t>
        </is>
      </c>
      <c r="G2669" s="1" t="n">
        <v>-3746.773611108342</v>
      </c>
      <c r="H2669" s="1" t="n">
        <v>6.099326438460747e-07</v>
      </c>
      <c r="K2669" s="4" t="n">
        <v>60489054.84</v>
      </c>
      <c r="L2669" s="5" t="n">
        <v>3000001</v>
      </c>
      <c r="M2669" s="6" t="n">
        <v>20.163012</v>
      </c>
      <c r="AB2669" s="8" t="inlineStr">
        <is>
          <t>QISSwaps</t>
        </is>
      </c>
      <c r="AG2669" t="n">
        <v>-1.2e-05</v>
      </c>
    </row>
    <row r="2670">
      <c r="A2670" t="inlineStr">
        <is>
          <t>QIS</t>
        </is>
      </c>
      <c r="B2670" t="inlineStr">
        <is>
          <t>EURPLN,Call,4.311745157671381,12/08/2025,15/07/2025</t>
        </is>
      </c>
      <c r="C2670" t="inlineStr">
        <is>
          <t>EURPLN,Call,4.311745157671381,12/08/2025,15/07/2025</t>
        </is>
      </c>
      <c r="G2670" s="1" t="n">
        <v>-3816.813389013646</v>
      </c>
      <c r="H2670" s="1" t="n">
        <v>1.974408457606342e-05</v>
      </c>
      <c r="K2670" s="4" t="n">
        <v>60489054.84</v>
      </c>
      <c r="L2670" s="5" t="n">
        <v>3000001</v>
      </c>
      <c r="M2670" s="6" t="n">
        <v>20.163012</v>
      </c>
      <c r="AB2670" s="8" t="inlineStr">
        <is>
          <t>QISSwaps</t>
        </is>
      </c>
      <c r="AG2670" t="n">
        <v>-1.2e-05</v>
      </c>
    </row>
    <row r="2671">
      <c r="A2671" t="inlineStr">
        <is>
          <t>QIS</t>
        </is>
      </c>
      <c r="B2671" t="inlineStr">
        <is>
          <t>EURPLN,Call,4.312332721783859,05/09/2025,05/08/2025</t>
        </is>
      </c>
      <c r="C2671" t="inlineStr">
        <is>
          <t>EURPLN,Call,4.312332721783859,05/09/2025,05/08/2025</t>
        </is>
      </c>
      <c r="G2671" s="1" t="n">
        <v>-3934.776737564342</v>
      </c>
      <c r="H2671" s="1" t="n">
        <v>0.0016972371005354</v>
      </c>
      <c r="K2671" s="4" t="n">
        <v>60489054.84</v>
      </c>
      <c r="L2671" s="5" t="n">
        <v>3000001</v>
      </c>
      <c r="M2671" s="6" t="n">
        <v>20.163012</v>
      </c>
      <c r="AB2671" s="8" t="inlineStr">
        <is>
          <t>QISSwaps</t>
        </is>
      </c>
      <c r="AG2671" t="n">
        <v>-1.2e-05</v>
      </c>
    </row>
    <row r="2672">
      <c r="A2672" t="inlineStr">
        <is>
          <t>QIS</t>
        </is>
      </c>
      <c r="B2672" t="inlineStr">
        <is>
          <t>EURPLN,Call,4.31303533512013,09/09/2025,07/08/2025</t>
        </is>
      </c>
      <c r="C2672" t="inlineStr">
        <is>
          <t>EURPLN,Call,4.31303533512013,09/09/2025,07/08/2025</t>
        </is>
      </c>
      <c r="G2672" s="1" t="n">
        <v>-3578.068201491003</v>
      </c>
      <c r="H2672" s="1" t="n">
        <v>0.0019013066873527</v>
      </c>
      <c r="K2672" s="4" t="n">
        <v>60489054.84</v>
      </c>
      <c r="L2672" s="5" t="n">
        <v>3000001</v>
      </c>
      <c r="M2672" s="6" t="n">
        <v>20.163012</v>
      </c>
      <c r="AB2672" s="8" t="inlineStr">
        <is>
          <t>QISSwaps</t>
        </is>
      </c>
      <c r="AG2672" t="n">
        <v>-1.2e-05</v>
      </c>
    </row>
    <row r="2673">
      <c r="A2673" t="inlineStr">
        <is>
          <t>QIS</t>
        </is>
      </c>
      <c r="B2673" t="inlineStr">
        <is>
          <t>EURPLN,Call,4.313260142817854,20/08/2025,22/07/2025</t>
        </is>
      </c>
      <c r="C2673" t="inlineStr">
        <is>
          <t>EURPLN,Call,4.313260142817854,20/08/2025,22/07/2025</t>
        </is>
      </c>
      <c r="G2673" s="1" t="n">
        <v>-3604.261448317093</v>
      </c>
      <c r="H2673" s="1" t="n">
        <v>0.0003449975511478</v>
      </c>
      <c r="K2673" s="4" t="n">
        <v>60489054.84</v>
      </c>
      <c r="L2673" s="5" t="n">
        <v>3000001</v>
      </c>
      <c r="M2673" s="6" t="n">
        <v>20.163012</v>
      </c>
      <c r="AB2673" s="8" t="inlineStr">
        <is>
          <t>QISSwaps</t>
        </is>
      </c>
      <c r="AG2673" t="n">
        <v>-1.2e-05</v>
      </c>
    </row>
    <row r="2674">
      <c r="A2674" t="inlineStr">
        <is>
          <t>QIS</t>
        </is>
      </c>
      <c r="B2674" t="inlineStr">
        <is>
          <t>EURPLN,Call,4.31334344241712,27/08/2025,28/07/2025</t>
        </is>
      </c>
      <c r="C2674" t="inlineStr">
        <is>
          <t>EURPLN,Call,4.31334344241712,27/08/2025,28/07/2025</t>
        </is>
      </c>
      <c r="G2674" s="1" t="n">
        <v>-3711.315038992104</v>
      </c>
      <c r="H2674" s="1" t="n">
        <v>0.0008279848874571</v>
      </c>
      <c r="K2674" s="4" t="n">
        <v>60489054.84</v>
      </c>
      <c r="L2674" s="5" t="n">
        <v>3000001</v>
      </c>
      <c r="M2674" s="6" t="n">
        <v>20.163012</v>
      </c>
      <c r="AB2674" s="8" t="inlineStr">
        <is>
          <t>QISSwaps</t>
        </is>
      </c>
      <c r="AG2674" t="n">
        <v>-1.2e-05</v>
      </c>
    </row>
    <row r="2675">
      <c r="A2675" t="inlineStr">
        <is>
          <t>QIS</t>
        </is>
      </c>
      <c r="B2675" t="inlineStr">
        <is>
          <t>EURPLN,Call,4.313525786871816,28/08/2025,29/07/2025</t>
        </is>
      </c>
      <c r="C2675" t="inlineStr">
        <is>
          <t>EURPLN,Call,4.313525786871816,28/08/2025,29/07/2025</t>
        </is>
      </c>
      <c r="G2675" s="1" t="n">
        <v>-3962.251896133265</v>
      </c>
      <c r="H2675" s="1" t="n">
        <v>0.000970296140224</v>
      </c>
      <c r="K2675" s="4" t="n">
        <v>60489054.84</v>
      </c>
      <c r="L2675" s="5" t="n">
        <v>3000001</v>
      </c>
      <c r="M2675" s="6" t="n">
        <v>20.163012</v>
      </c>
      <c r="AB2675" s="8" t="inlineStr">
        <is>
          <t>QISSwaps</t>
        </is>
      </c>
      <c r="AG2675" t="n">
        <v>-1.2e-05</v>
      </c>
    </row>
    <row r="2676">
      <c r="A2676" t="inlineStr">
        <is>
          <t>QIS</t>
        </is>
      </c>
      <c r="B2676" t="inlineStr">
        <is>
          <t>EURPLN,Call,4.31459827768028,03/09/2025,01/08/2025</t>
        </is>
      </c>
      <c r="C2676" t="inlineStr">
        <is>
          <t>EURPLN,Call,4.31459827768028,03/09/2025,01/08/2025</t>
        </is>
      </c>
      <c r="G2676" s="1" t="n">
        <v>-3867.629170547317</v>
      </c>
      <c r="H2676" s="1" t="n">
        <v>0.0013545155876109</v>
      </c>
      <c r="K2676" s="4" t="n">
        <v>60489054.84</v>
      </c>
      <c r="L2676" s="5" t="n">
        <v>3000001</v>
      </c>
      <c r="M2676" s="6" t="n">
        <v>20.163012</v>
      </c>
      <c r="AB2676" s="8" t="inlineStr">
        <is>
          <t>QISSwaps</t>
        </is>
      </c>
      <c r="AG2676" t="n">
        <v>-1.2e-05</v>
      </c>
    </row>
    <row r="2677">
      <c r="A2677" t="inlineStr">
        <is>
          <t>QIS</t>
        </is>
      </c>
      <c r="B2677" t="inlineStr">
        <is>
          <t>EURPLN,Call,4.315671177065663,29/08/2025,30/07/2025</t>
        </is>
      </c>
      <c r="C2677" t="inlineStr">
        <is>
          <t>EURPLN,Call,4.315671177065663,29/08/2025,30/07/2025</t>
        </is>
      </c>
      <c r="G2677" s="1" t="n">
        <v>-3919.771991832263</v>
      </c>
      <c r="H2677" s="1" t="n">
        <v>0.0010056111875484</v>
      </c>
      <c r="K2677" s="4" t="n">
        <v>60489054.84</v>
      </c>
      <c r="L2677" s="5" t="n">
        <v>3000001</v>
      </c>
      <c r="M2677" s="6" t="n">
        <v>20.163012</v>
      </c>
      <c r="AB2677" s="8" t="inlineStr">
        <is>
          <t>QISSwaps</t>
        </is>
      </c>
      <c r="AG2677" t="n">
        <v>-1.2e-05</v>
      </c>
    </row>
    <row r="2678">
      <c r="A2678" t="inlineStr">
        <is>
          <t>QIS</t>
        </is>
      </c>
      <c r="B2678" t="inlineStr">
        <is>
          <t>EURPLN,Call,4.316536765852307,11/08/2025,14/07/2025</t>
        </is>
      </c>
      <c r="C2678" t="inlineStr">
        <is>
          <t>EURPLN,Call,4.316536765852307,11/08/2025,14/07/2025</t>
        </is>
      </c>
      <c r="G2678" s="1" t="n">
        <v>-3564.807681914182</v>
      </c>
      <c r="H2678" s="1" t="n">
        <v>3.025946089423433e-06</v>
      </c>
      <c r="K2678" s="4" t="n">
        <v>60489054.84</v>
      </c>
      <c r="L2678" s="5" t="n">
        <v>3000001</v>
      </c>
      <c r="M2678" s="6" t="n">
        <v>20.163012</v>
      </c>
      <c r="AB2678" s="8" t="inlineStr">
        <is>
          <t>QISSwaps</t>
        </is>
      </c>
      <c r="AG2678" t="n">
        <v>-1.2e-05</v>
      </c>
    </row>
    <row r="2679">
      <c r="A2679" t="inlineStr">
        <is>
          <t>QIS</t>
        </is>
      </c>
      <c r="B2679" t="inlineStr">
        <is>
          <t>EURPLN,Call,4.316736077351313,14/08/2025,17/07/2025</t>
        </is>
      </c>
      <c r="C2679" t="inlineStr">
        <is>
          <t>EURPLN,Call,4.316736077351313,14/08/2025,17/07/2025</t>
        </is>
      </c>
      <c r="G2679" s="1" t="n">
        <v>-3634.721436328665</v>
      </c>
      <c r="H2679" s="1" t="n">
        <v>7.197020975638753e-05</v>
      </c>
      <c r="K2679" s="4" t="n">
        <v>60489054.84</v>
      </c>
      <c r="L2679" s="5" t="n">
        <v>3000001</v>
      </c>
      <c r="M2679" s="6" t="n">
        <v>20.163012</v>
      </c>
      <c r="AB2679" s="8" t="inlineStr">
        <is>
          <t>QISSwaps</t>
        </is>
      </c>
      <c r="AG2679" t="n">
        <v>-1.2e-05</v>
      </c>
    </row>
    <row r="2680">
      <c r="A2680" t="inlineStr">
        <is>
          <t>QIS</t>
        </is>
      </c>
      <c r="B2680" t="inlineStr">
        <is>
          <t>EURPLN,Call,4.316762109490728,13/08/2025,16/07/2025</t>
        </is>
      </c>
      <c r="C2680" t="inlineStr">
        <is>
          <t>EURPLN,Call,4.316762109490728,13/08/2025,16/07/2025</t>
        </is>
      </c>
      <c r="G2680" s="1" t="n">
        <v>-3626.805495931462</v>
      </c>
      <c r="H2680" s="1" t="n">
        <v>3.753575837236181e-05</v>
      </c>
      <c r="K2680" s="4" t="n">
        <v>60489054.84</v>
      </c>
      <c r="L2680" s="5" t="n">
        <v>3000001</v>
      </c>
      <c r="M2680" s="6" t="n">
        <v>20.163012</v>
      </c>
      <c r="AB2680" s="8" t="inlineStr">
        <is>
          <t>QISSwaps</t>
        </is>
      </c>
      <c r="AG2680" t="n">
        <v>-1.2e-05</v>
      </c>
    </row>
    <row r="2681">
      <c r="A2681" t="inlineStr">
        <is>
          <t>QIS</t>
        </is>
      </c>
      <c r="B2681" t="inlineStr">
        <is>
          <t>EURPLN,Call,4.316768787992995,21/08/2025,23/07/2025</t>
        </is>
      </c>
      <c r="C2681" t="inlineStr">
        <is>
          <t>EURPLN,Call,4.316768787992995,21/08/2025,23/07/2025</t>
        </is>
      </c>
      <c r="G2681" s="1" t="n">
        <v>-3578.086085620025</v>
      </c>
      <c r="H2681" s="1" t="n">
        <v>0.0004016559627491</v>
      </c>
      <c r="K2681" s="4" t="n">
        <v>60489054.84</v>
      </c>
      <c r="L2681" s="5" t="n">
        <v>3000001</v>
      </c>
      <c r="M2681" s="6" t="n">
        <v>20.163012</v>
      </c>
      <c r="AB2681" s="8" t="inlineStr">
        <is>
          <t>QISSwaps</t>
        </is>
      </c>
      <c r="AG2681" t="n">
        <v>-1.2e-05</v>
      </c>
    </row>
    <row r="2682">
      <c r="A2682" t="inlineStr">
        <is>
          <t>QIS</t>
        </is>
      </c>
      <c r="B2682" t="inlineStr">
        <is>
          <t>EURPLN,Call,4.31741970995882,04/09/2025,04/08/2025</t>
        </is>
      </c>
      <c r="C2682" t="inlineStr">
        <is>
          <t>EURPLN,Call,4.31741970995882,04/09/2025,04/08/2025</t>
        </is>
      </c>
      <c r="G2682" s="1" t="n">
        <v>-3739.48958202416</v>
      </c>
      <c r="H2682" s="1" t="n">
        <v>0.0014085190823742</v>
      </c>
      <c r="K2682" s="4" t="n">
        <v>60489054.84</v>
      </c>
      <c r="L2682" s="5" t="n">
        <v>3000001</v>
      </c>
      <c r="M2682" s="6" t="n">
        <v>20.163012</v>
      </c>
      <c r="AB2682" s="8" t="inlineStr">
        <is>
          <t>QISSwaps</t>
        </is>
      </c>
      <c r="AG2682" t="n">
        <v>-1.2e-05</v>
      </c>
    </row>
    <row r="2683">
      <c r="A2683" t="inlineStr">
        <is>
          <t>QIS</t>
        </is>
      </c>
      <c r="B2683" t="inlineStr">
        <is>
          <t>EURPLN,Call,4.317917128714973,22/08/2025,24/07/2025</t>
        </is>
      </c>
      <c r="C2683" t="inlineStr">
        <is>
          <t>EURPLN,Call,4.317917128714973,22/08/2025,24/07/2025</t>
        </is>
      </c>
      <c r="G2683" s="1" t="n">
        <v>-3594.305903718076</v>
      </c>
      <c r="H2683" s="1" t="n">
        <v>0.000468244468395</v>
      </c>
      <c r="K2683" s="4" t="n">
        <v>60489054.84</v>
      </c>
      <c r="L2683" s="5" t="n">
        <v>3000001</v>
      </c>
      <c r="M2683" s="6" t="n">
        <v>20.163012</v>
      </c>
      <c r="AB2683" s="8" t="inlineStr">
        <is>
          <t>QISSwaps</t>
        </is>
      </c>
      <c r="AG2683" t="n">
        <v>-1.2e-05</v>
      </c>
    </row>
    <row r="2684">
      <c r="A2684" t="inlineStr">
        <is>
          <t>QIS</t>
        </is>
      </c>
      <c r="B2684" t="inlineStr">
        <is>
          <t>EURPLN,Call,4.317926545741893,02/09/2025,31/07/2025</t>
        </is>
      </c>
      <c r="C2684" t="inlineStr">
        <is>
          <t>EURPLN,Call,4.317926545741893,02/09/2025,31/07/2025</t>
        </is>
      </c>
      <c r="G2684" s="1" t="n">
        <v>-4069.225378894425</v>
      </c>
      <c r="H2684" s="1" t="n">
        <v>0.0011512819261917</v>
      </c>
      <c r="K2684" s="4" t="n">
        <v>60489054.84</v>
      </c>
      <c r="L2684" s="5" t="n">
        <v>3000001</v>
      </c>
      <c r="M2684" s="6" t="n">
        <v>20.163012</v>
      </c>
      <c r="AB2684" s="8" t="inlineStr">
        <is>
          <t>QISSwaps</t>
        </is>
      </c>
      <c r="AG2684" t="n">
        <v>-1.2e-05</v>
      </c>
    </row>
    <row r="2685">
      <c r="A2685" t="inlineStr">
        <is>
          <t>QIS</t>
        </is>
      </c>
      <c r="B2685" t="inlineStr">
        <is>
          <t>EURPLN,Call,4.318046650569848,08/09/2025,06/08/2025</t>
        </is>
      </c>
      <c r="C2685" t="inlineStr">
        <is>
          <t>EURPLN,Call,4.318046650569848,08/09/2025,06/08/2025</t>
        </is>
      </c>
      <c r="G2685" s="1" t="n">
        <v>-3719.912062257356</v>
      </c>
      <c r="H2685" s="1" t="n">
        <v>0.0016023966261969</v>
      </c>
      <c r="K2685" s="4" t="n">
        <v>60489054.84</v>
      </c>
      <c r="L2685" s="5" t="n">
        <v>3000001</v>
      </c>
      <c r="M2685" s="6" t="n">
        <v>20.163012</v>
      </c>
      <c r="AB2685" s="8" t="inlineStr">
        <is>
          <t>QISSwaps</t>
        </is>
      </c>
      <c r="AG2685" t="n">
        <v>-1.2e-05</v>
      </c>
    </row>
    <row r="2686">
      <c r="A2686" t="inlineStr">
        <is>
          <t>QIS</t>
        </is>
      </c>
      <c r="B2686" t="inlineStr">
        <is>
          <t>EURPLN,Call,4.3192669138808855,07/08/2025,10/07/2025</t>
        </is>
      </c>
      <c r="C2686" t="inlineStr">
        <is>
          <t>EURPLN,Call,4.3192669138808855,07/08/2025,10/07/2025</t>
        </is>
      </c>
      <c r="G2686" s="1" t="n">
        <v>-3761.394978028059</v>
      </c>
      <c r="K2686" s="4" t="n">
        <v>60489054.84</v>
      </c>
      <c r="L2686" s="5" t="n">
        <v>3000001</v>
      </c>
      <c r="M2686" s="6" t="n">
        <v>20.163012</v>
      </c>
      <c r="AB2686" s="8" t="inlineStr">
        <is>
          <t>QISSwaps</t>
        </is>
      </c>
      <c r="AG2686" t="n">
        <v>-1.2e-05</v>
      </c>
    </row>
    <row r="2687">
      <c r="A2687" t="inlineStr">
        <is>
          <t>QIS</t>
        </is>
      </c>
      <c r="B2687" t="inlineStr">
        <is>
          <t>EURPLN,Call,4.319307765959061,08/08/2025,11/07/2025</t>
        </is>
      </c>
      <c r="C2687" t="inlineStr">
        <is>
          <t>EURPLN,Call,4.319307765959061,08/08/2025,11/07/2025</t>
        </is>
      </c>
      <c r="G2687" s="1" t="n">
        <v>-3733.512686948907</v>
      </c>
      <c r="H2687" s="1" t="n">
        <v>9.327119267202982e-08</v>
      </c>
      <c r="K2687" s="4" t="n">
        <v>60489054.84</v>
      </c>
      <c r="L2687" s="5" t="n">
        <v>3000001</v>
      </c>
      <c r="M2687" s="6" t="n">
        <v>20.163012</v>
      </c>
      <c r="AB2687" s="8" t="inlineStr">
        <is>
          <t>QISSwaps</t>
        </is>
      </c>
      <c r="AG2687" t="n">
        <v>-1.2e-05</v>
      </c>
    </row>
    <row r="2688">
      <c r="A2688" t="inlineStr">
        <is>
          <t>QIS</t>
        </is>
      </c>
      <c r="B2688" t="inlineStr">
        <is>
          <t>EURPLN,Call,4.319530110256324,12/08/2025,15/07/2025</t>
        </is>
      </c>
      <c r="C2688" t="inlineStr">
        <is>
          <t>EURPLN,Call,4.319530110256324,12/08/2025,15/07/2025</t>
        </is>
      </c>
      <c r="G2688" s="1" t="n">
        <v>-3803.067942421088</v>
      </c>
      <c r="H2688" s="1" t="n">
        <v>1.018655854719984e-05</v>
      </c>
      <c r="K2688" s="4" t="n">
        <v>60489054.84</v>
      </c>
      <c r="L2688" s="5" t="n">
        <v>3000001</v>
      </c>
      <c r="M2688" s="6" t="n">
        <v>20.163012</v>
      </c>
      <c r="AB2688" s="8" t="inlineStr">
        <is>
          <t>QISSwaps</t>
        </is>
      </c>
      <c r="AG2688" t="n">
        <v>-1.2e-05</v>
      </c>
    </row>
    <row r="2689">
      <c r="A2689" t="inlineStr">
        <is>
          <t>QIS</t>
        </is>
      </c>
      <c r="B2689" t="inlineStr">
        <is>
          <t>EURPLN,Call,4.320208180669816,05/09/2025,05/08/2025</t>
        </is>
      </c>
      <c r="C2689" t="inlineStr">
        <is>
          <t>EURPLN,Call,4.320208180669816,05/09/2025,05/08/2025</t>
        </is>
      </c>
      <c r="G2689" s="1" t="n">
        <v>-3920.444128386882</v>
      </c>
      <c r="H2689" s="1" t="n">
        <v>0.0014274871689072</v>
      </c>
      <c r="K2689" s="4" t="n">
        <v>60489054.84</v>
      </c>
      <c r="L2689" s="5" t="n">
        <v>3000001</v>
      </c>
      <c r="M2689" s="6" t="n">
        <v>20.163012</v>
      </c>
      <c r="AB2689" s="8" t="inlineStr">
        <is>
          <t>QISSwaps</t>
        </is>
      </c>
      <c r="AG2689" t="n">
        <v>-1.2e-05</v>
      </c>
    </row>
    <row r="2690">
      <c r="A2690" t="inlineStr">
        <is>
          <t>QIS</t>
        </is>
      </c>
      <c r="B2690" t="inlineStr">
        <is>
          <t>EURPLN,Call,4.320228598662429,09/09/2025,07/08/2025</t>
        </is>
      </c>
      <c r="C2690" t="inlineStr">
        <is>
          <t>EURPLN,Call,4.320228598662429,09/09/2025,07/08/2025</t>
        </is>
      </c>
      <c r="G2690" s="1" t="n">
        <v>-3566.163016458905</v>
      </c>
      <c r="H2690" s="1" t="n">
        <v>0.001635643791894</v>
      </c>
      <c r="K2690" s="4" t="n">
        <v>60489054.84</v>
      </c>
      <c r="L2690" s="5" t="n">
        <v>3000001</v>
      </c>
      <c r="M2690" s="6" t="n">
        <v>20.163012</v>
      </c>
      <c r="AB2690" s="8" t="inlineStr">
        <is>
          <t>QISSwaps</t>
        </is>
      </c>
      <c r="AG2690" t="n">
        <v>-1.2e-05</v>
      </c>
    </row>
    <row r="2691">
      <c r="A2691" t="inlineStr">
        <is>
          <t>QIS</t>
        </is>
      </c>
      <c r="B2691" t="inlineStr">
        <is>
          <t>EURPLN,Call,4.320924859258713,27/08/2025,28/07/2025</t>
        </is>
      </c>
      <c r="C2691" t="inlineStr">
        <is>
          <t>EURPLN,Call,4.320924859258713,27/08/2025,28/07/2025</t>
        </is>
      </c>
      <c r="G2691" s="1" t="n">
        <v>-3698.302851602964</v>
      </c>
      <c r="H2691" s="1" t="n">
        <v>0.0006771583407199</v>
      </c>
      <c r="K2691" s="4" t="n">
        <v>60489054.84</v>
      </c>
      <c r="L2691" s="5" t="n">
        <v>3000001</v>
      </c>
      <c r="M2691" s="6" t="n">
        <v>20.163012</v>
      </c>
      <c r="AB2691" s="8" t="inlineStr">
        <is>
          <t>QISSwaps</t>
        </is>
      </c>
      <c r="AG2691" t="n">
        <v>-1.2e-05</v>
      </c>
    </row>
    <row r="2692">
      <c r="A2692" t="inlineStr">
        <is>
          <t>QIS</t>
        </is>
      </c>
      <c r="B2692" t="inlineStr">
        <is>
          <t>EURPLN,Call,4.3215311104972285,28/08/2025,29/07/2025</t>
        </is>
      </c>
      <c r="C2692" t="inlineStr">
        <is>
          <t>EURPLN,Call,4.3215311104972285,28/08/2025,29/07/2025</t>
        </is>
      </c>
      <c r="G2692" s="1" t="n">
        <v>-3947.585922788616</v>
      </c>
      <c r="H2692" s="1" t="n">
        <v>0.0007906492899577</v>
      </c>
      <c r="K2692" s="4" t="n">
        <v>60489054.84</v>
      </c>
      <c r="L2692" s="5" t="n">
        <v>3000001</v>
      </c>
      <c r="M2692" s="6" t="n">
        <v>20.163012</v>
      </c>
      <c r="AB2692" s="8" t="inlineStr">
        <is>
          <t>QISSwaps</t>
        </is>
      </c>
      <c r="AG2692" t="n">
        <v>-1.2e-05</v>
      </c>
    </row>
    <row r="2693">
      <c r="A2693" t="inlineStr">
        <is>
          <t>QIS</t>
        </is>
      </c>
      <c r="B2693" t="inlineStr">
        <is>
          <t>EURPLN,Call,4.322281717949195,03/09/2025,01/08/2025</t>
        </is>
      </c>
      <c r="C2693" t="inlineStr">
        <is>
          <t>EURPLN,Call,4.322281717949195,03/09/2025,01/08/2025</t>
        </is>
      </c>
      <c r="G2693" s="1" t="n">
        <v>-3853.890924441571</v>
      </c>
      <c r="H2693" s="1" t="n">
        <v>0.0011365453475618</v>
      </c>
      <c r="K2693" s="4" t="n">
        <v>60489054.84</v>
      </c>
      <c r="L2693" s="5" t="n">
        <v>3000001</v>
      </c>
      <c r="M2693" s="6" t="n">
        <v>20.163012</v>
      </c>
      <c r="AB2693" s="8" t="inlineStr">
        <is>
          <t>QISSwaps</t>
        </is>
      </c>
      <c r="AG2693" t="n">
        <v>-1.2e-05</v>
      </c>
    </row>
    <row r="2694">
      <c r="A2694" t="inlineStr">
        <is>
          <t>QIS</t>
        </is>
      </c>
      <c r="B2694" t="inlineStr">
        <is>
          <t>EURPLN,Call,4.323496812967423,29/08/2025,30/07/2025</t>
        </is>
      </c>
      <c r="C2694" t="inlineStr">
        <is>
          <t>EURPLN,Call,4.323496812967423,29/08/2025,30/07/2025</t>
        </is>
      </c>
      <c r="G2694" s="1" t="n">
        <v>-3905.595065717936</v>
      </c>
      <c r="H2694" s="1" t="n">
        <v>0.0008293685908304</v>
      </c>
      <c r="K2694" s="4" t="n">
        <v>60489054.84</v>
      </c>
      <c r="L2694" s="5" t="n">
        <v>3000001</v>
      </c>
      <c r="M2694" s="6" t="n">
        <v>20.163012</v>
      </c>
      <c r="AB2694" s="8" t="inlineStr">
        <is>
          <t>QISSwaps</t>
        </is>
      </c>
      <c r="AG2694" t="n">
        <v>-1.2e-05</v>
      </c>
    </row>
    <row r="2695">
      <c r="A2695" t="inlineStr">
        <is>
          <t>QIS</t>
        </is>
      </c>
      <c r="B2695" t="inlineStr">
        <is>
          <t>EURPLN,Call,4.324926903634296,04/09/2025,04/08/2025</t>
        </is>
      </c>
      <c r="C2695" t="inlineStr">
        <is>
          <t>EURPLN,Call,4.324926903634296,04/09/2025,04/08/2025</t>
        </is>
      </c>
      <c r="G2695" s="1" t="n">
        <v>-3726.518862013445</v>
      </c>
      <c r="H2695" s="1" t="n">
        <v>0.0011952011174425</v>
      </c>
      <c r="K2695" s="4" t="n">
        <v>60489054.84</v>
      </c>
      <c r="L2695" s="5" t="n">
        <v>3000001</v>
      </c>
      <c r="M2695" s="6" t="n">
        <v>20.163012</v>
      </c>
      <c r="AB2695" s="8" t="inlineStr">
        <is>
          <t>QISSwaps</t>
        </is>
      </c>
      <c r="AG2695" t="n">
        <v>-1.2e-05</v>
      </c>
    </row>
    <row r="2696">
      <c r="A2696" t="inlineStr">
        <is>
          <t>QIS</t>
        </is>
      </c>
      <c r="B2696" t="inlineStr">
        <is>
          <t>EURPLN,Call,4.325498720394028,08/09/2025,06/08/2025</t>
        </is>
      </c>
      <c r="C2696" t="inlineStr">
        <is>
          <t>EURPLN,Call,4.325498720394028,08/09/2025,06/08/2025</t>
        </is>
      </c>
      <c r="G2696" s="1" t="n">
        <v>-3707.10560132048</v>
      </c>
      <c r="H2696" s="1" t="n">
        <v>0.001372757708541</v>
      </c>
      <c r="K2696" s="4" t="n">
        <v>60489054.84</v>
      </c>
      <c r="L2696" s="5" t="n">
        <v>3000001</v>
      </c>
      <c r="M2696" s="6" t="n">
        <v>20.163012</v>
      </c>
      <c r="AB2696" s="8" t="inlineStr">
        <is>
          <t>QISSwaps</t>
        </is>
      </c>
      <c r="AG2696" t="n">
        <v>-1.2e-05</v>
      </c>
    </row>
    <row r="2697">
      <c r="A2697" t="inlineStr">
        <is>
          <t>QIS</t>
        </is>
      </c>
      <c r="B2697" t="inlineStr">
        <is>
          <t>EURPLN,Call,4.326055781606395,02/09/2025,31/07/2025</t>
        </is>
      </c>
      <c r="C2697" t="inlineStr">
        <is>
          <t>EURPLN,Call,4.326055781606395,02/09/2025,31/07/2025</t>
        </is>
      </c>
      <c r="G2697" s="1" t="n">
        <v>-4053.946513349668</v>
      </c>
      <c r="H2697" s="1" t="n">
        <v>0.0009546137375716</v>
      </c>
      <c r="K2697" s="4" t="n">
        <v>60489054.84</v>
      </c>
      <c r="L2697" s="5" t="n">
        <v>3000001</v>
      </c>
      <c r="M2697" s="6" t="n">
        <v>20.163012</v>
      </c>
      <c r="AB2697" s="8" t="inlineStr">
        <is>
          <t>QISSwaps</t>
        </is>
      </c>
      <c r="AG2697" t="n">
        <v>-1.2e-05</v>
      </c>
    </row>
    <row r="2698">
      <c r="A2698" t="inlineStr">
        <is>
          <t>QIS</t>
        </is>
      </c>
      <c r="B2698" t="inlineStr">
        <is>
          <t>EURPLN,Call,4.326958185952188,08/08/2025,11/07/2025</t>
        </is>
      </c>
      <c r="C2698" t="inlineStr">
        <is>
          <t>EURPLN,Call,4.326958185952188,08/08/2025,11/07/2025</t>
        </is>
      </c>
      <c r="G2698" s="1" t="n">
        <v>-3720.322039820826</v>
      </c>
      <c r="H2698" s="1" t="n">
        <v>1.170462325096376e-08</v>
      </c>
      <c r="K2698" s="4" t="n">
        <v>60489054.84</v>
      </c>
      <c r="L2698" s="5" t="n">
        <v>3000001</v>
      </c>
      <c r="M2698" s="6" t="n">
        <v>20.163012</v>
      </c>
      <c r="AB2698" s="8" t="inlineStr">
        <is>
          <t>QISSwaps</t>
        </is>
      </c>
      <c r="AG2698" t="n">
        <v>-1.2e-05</v>
      </c>
    </row>
    <row r="2699">
      <c r="A2699" t="inlineStr">
        <is>
          <t>QIS</t>
        </is>
      </c>
      <c r="B2699" t="inlineStr">
        <is>
          <t>EURPLN,Call,4.327315062841267,12/08/2025,15/07/2025</t>
        </is>
      </c>
      <c r="C2699" t="inlineStr">
        <is>
          <t>EURPLN,Call,4.327315062841267,12/08/2025,15/07/2025</t>
        </is>
      </c>
      <c r="G2699" s="1" t="n">
        <v>-3789.396614327901</v>
      </c>
      <c r="H2699" s="1" t="n">
        <v>5.217763868097107e-06</v>
      </c>
      <c r="K2699" s="4" t="n">
        <v>60489054.84</v>
      </c>
      <c r="L2699" s="5" t="n">
        <v>3000001</v>
      </c>
      <c r="M2699" s="6" t="n">
        <v>20.163012</v>
      </c>
      <c r="AB2699" s="8" t="inlineStr">
        <is>
          <t>QISSwaps</t>
        </is>
      </c>
      <c r="AG2699" t="n">
        <v>-1.2e-05</v>
      </c>
    </row>
    <row r="2700">
      <c r="A2700" t="inlineStr">
        <is>
          <t>QIS</t>
        </is>
      </c>
      <c r="B2700" t="inlineStr">
        <is>
          <t>EURPLN,Call,4.328083639555773,05/09/2025,05/08/2025</t>
        </is>
      </c>
      <c r="C2700" t="inlineStr">
        <is>
          <t>EURPLN,Call,4.328083639555773,05/09/2025,05/08/2025</t>
        </is>
      </c>
      <c r="G2700" s="1" t="n">
        <v>-3906.18968762551</v>
      </c>
      <c r="H2700" s="1" t="n">
        <v>0.0012090741794729</v>
      </c>
      <c r="K2700" s="4" t="n">
        <v>60489054.84</v>
      </c>
      <c r="L2700" s="5" t="n">
        <v>3000001</v>
      </c>
      <c r="M2700" s="6" t="n">
        <v>20.163012</v>
      </c>
      <c r="AB2700" s="8" t="inlineStr">
        <is>
          <t>QISSwaps</t>
        </is>
      </c>
      <c r="AG2700" t="n">
        <v>-1.2e-05</v>
      </c>
    </row>
    <row r="2701">
      <c r="A2701" t="inlineStr">
        <is>
          <t>QIS</t>
        </is>
      </c>
      <c r="B2701" t="inlineStr">
        <is>
          <t>EURPLN,Call,4.328506276100305,27/08/2025,28/07/2025</t>
        </is>
      </c>
      <c r="C2701" t="inlineStr">
        <is>
          <t>EURPLN,Call,4.328506276100305,27/08/2025,28/07/2025</t>
        </is>
      </c>
      <c r="G2701" s="1" t="n">
        <v>-3685.358977200669</v>
      </c>
      <c r="H2701" s="1" t="n">
        <v>0.0005566310200245</v>
      </c>
      <c r="K2701" s="4" t="n">
        <v>60489054.84</v>
      </c>
      <c r="L2701" s="5" t="n">
        <v>3000001</v>
      </c>
      <c r="M2701" s="6" t="n">
        <v>20.163012</v>
      </c>
      <c r="AB2701" s="8" t="inlineStr">
        <is>
          <t>QISSwaps</t>
        </is>
      </c>
      <c r="AG2701" t="n">
        <v>-1.2e-05</v>
      </c>
    </row>
    <row r="2702">
      <c r="A2702" t="inlineStr">
        <is>
          <t>QIS</t>
        </is>
      </c>
      <c r="B2702" t="inlineStr">
        <is>
          <t>EURPLN,Call,4.329536434122641,28/08/2025,29/07/2025</t>
        </is>
      </c>
      <c r="C2702" t="inlineStr">
        <is>
          <t>EURPLN,Call,4.329536434122641,28/08/2025,29/07/2025</t>
        </is>
      </c>
      <c r="G2702" s="1" t="n">
        <v>-3933.001226473951</v>
      </c>
      <c r="H2702" s="1" t="n">
        <v>0.0006481626999127</v>
      </c>
      <c r="K2702" s="4" t="n">
        <v>60489054.84</v>
      </c>
      <c r="L2702" s="5" t="n">
        <v>3000001</v>
      </c>
      <c r="M2702" s="6" t="n">
        <v>20.163012</v>
      </c>
      <c r="AB2702" s="8" t="inlineStr">
        <is>
          <t>QISSwaps</t>
        </is>
      </c>
      <c r="AG2702" t="n">
        <v>-1.2e-05</v>
      </c>
    </row>
    <row r="2703">
      <c r="A2703" t="inlineStr">
        <is>
          <t>QIS</t>
        </is>
      </c>
      <c r="B2703" t="inlineStr">
        <is>
          <t>EURPLN,Call,4.32996515821811,03/09/2025,01/08/2025</t>
        </is>
      </c>
      <c r="C2703" t="inlineStr">
        <is>
          <t>EURPLN,Call,4.32996515821811,03/09/2025,01/08/2025</t>
        </is>
      </c>
      <c r="G2703" s="1" t="n">
        <v>-3840.225748192478</v>
      </c>
      <c r="H2703" s="1" t="n">
        <v>0.0009594018048261</v>
      </c>
      <c r="K2703" s="4" t="n">
        <v>60489054.84</v>
      </c>
      <c r="L2703" s="5" t="n">
        <v>3000001</v>
      </c>
      <c r="M2703" s="6" t="n">
        <v>20.163012</v>
      </c>
      <c r="AB2703" s="8" t="inlineStr">
        <is>
          <t>QISSwaps</t>
        </is>
      </c>
      <c r="AG2703" t="n">
        <v>-1.2e-05</v>
      </c>
    </row>
    <row r="2704">
      <c r="A2704" t="inlineStr">
        <is>
          <t>QIS</t>
        </is>
      </c>
      <c r="B2704" t="inlineStr">
        <is>
          <t>EURPLN,Call,4.331322448869184,29/08/2025,30/07/2025</t>
        </is>
      </c>
      <c r="C2704" t="inlineStr">
        <is>
          <t>EURPLN,Call,4.331322448869184,29/08/2025,30/07/2025</t>
        </is>
      </c>
      <c r="G2704" s="1" t="n">
        <v>-3891.494912835746</v>
      </c>
      <c r="H2704" s="1" t="n">
        <v>0.0006877450359843</v>
      </c>
      <c r="K2704" s="4" t="n">
        <v>60489054.84</v>
      </c>
      <c r="L2704" s="5" t="n">
        <v>3000001</v>
      </c>
      <c r="M2704" s="6" t="n">
        <v>20.163012</v>
      </c>
      <c r="AB2704" s="8" t="inlineStr">
        <is>
          <t>QISSwaps</t>
        </is>
      </c>
      <c r="AG2704" t="n">
        <v>-1.2e-05</v>
      </c>
    </row>
    <row r="2705">
      <c r="A2705" t="inlineStr">
        <is>
          <t>QIS</t>
        </is>
      </c>
      <c r="B2705" t="inlineStr">
        <is>
          <t>EURPLN,Call,4.332434097309771,04/09/2025,04/08/2025</t>
        </is>
      </c>
      <c r="C2705" t="inlineStr">
        <is>
          <t>EURPLN,Call,4.332434097309771,04/09/2025,04/08/2025</t>
        </is>
      </c>
      <c r="G2705" s="1" t="n">
        <v>-3713.615510126468</v>
      </c>
      <c r="H2705" s="1" t="n">
        <v>0.0010194550711796</v>
      </c>
      <c r="K2705" s="4" t="n">
        <v>60489054.84</v>
      </c>
      <c r="L2705" s="5" t="n">
        <v>3000001</v>
      </c>
      <c r="M2705" s="6" t="n">
        <v>20.163012</v>
      </c>
      <c r="AB2705" s="8" t="inlineStr">
        <is>
          <t>QISSwaps</t>
        </is>
      </c>
      <c r="AG2705" t="n">
        <v>-1.2e-05</v>
      </c>
    </row>
    <row r="2706">
      <c r="A2706" t="inlineStr">
        <is>
          <t>QIS</t>
        </is>
      </c>
      <c r="B2706" t="inlineStr">
        <is>
          <t>EURPLN,Call,4.332950790218207,08/09/2025,06/08/2025</t>
        </is>
      </c>
      <c r="C2706" t="inlineStr">
        <is>
          <t>EURPLN,Call,4.332950790218207,08/09/2025,06/08/2025</t>
        </is>
      </c>
      <c r="G2706" s="1" t="n">
        <v>-3694.365159515829</v>
      </c>
      <c r="H2706" s="1" t="n">
        <v>0.0011823267194561</v>
      </c>
      <c r="K2706" s="4" t="n">
        <v>60489054.84</v>
      </c>
      <c r="L2706" s="5" t="n">
        <v>3000001</v>
      </c>
      <c r="M2706" s="6" t="n">
        <v>20.163012</v>
      </c>
      <c r="AB2706" s="8" t="inlineStr">
        <is>
          <t>QISSwaps</t>
        </is>
      </c>
      <c r="AG2706" t="n">
        <v>-1.2e-05</v>
      </c>
    </row>
    <row r="2707">
      <c r="A2707" t="inlineStr">
        <is>
          <t>QIS</t>
        </is>
      </c>
      <c r="B2707" t="inlineStr">
        <is>
          <t>EURPLN,Call,4.3341850174708965,02/09/2025,31/07/2025</t>
        </is>
      </c>
      <c r="C2707" t="inlineStr">
        <is>
          <t>EURPLN,Call,4.3341850174708965,02/09/2025,31/07/2025</t>
        </is>
      </c>
      <c r="G2707" s="1" t="n">
        <v>-4038.753538682399</v>
      </c>
      <c r="H2707" s="1" t="n">
        <v>0.0007966175205238</v>
      </c>
      <c r="K2707" s="4" t="n">
        <v>60489054.84</v>
      </c>
      <c r="L2707" s="5" t="n">
        <v>3000001</v>
      </c>
      <c r="M2707" s="6" t="n">
        <v>20.163012</v>
      </c>
      <c r="AB2707" s="8" t="inlineStr">
        <is>
          <t>QISSwaps</t>
        </is>
      </c>
      <c r="AG2707" t="n">
        <v>-1.2e-05</v>
      </c>
    </row>
    <row r="2708">
      <c r="A2708" t="inlineStr">
        <is>
          <t>QIS</t>
        </is>
      </c>
      <c r="B2708" t="inlineStr">
        <is>
          <t>EURPLN,Call,4.335959098441731,05/09/2025,05/08/2025</t>
        </is>
      </c>
      <c r="C2708" t="inlineStr">
        <is>
          <t>EURPLN,Call,4.335959098441731,05/09/2025,05/08/2025</t>
        </is>
      </c>
      <c r="G2708" s="1" t="n">
        <v>-3892.012847883031</v>
      </c>
      <c r="H2708" s="1" t="n">
        <v>0.0010305113795234</v>
      </c>
      <c r="K2708" s="4" t="n">
        <v>60489054.84</v>
      </c>
      <c r="L2708" s="5" t="n">
        <v>3000001</v>
      </c>
      <c r="M2708" s="6" t="n">
        <v>20.163012</v>
      </c>
      <c r="AB2708" s="8" t="inlineStr">
        <is>
          <t>QISSwaps</t>
        </is>
      </c>
      <c r="AG2708" t="n">
        <v>-1.2e-05</v>
      </c>
    </row>
    <row r="2709">
      <c r="A2709" t="inlineStr">
        <is>
          <t>QIS</t>
        </is>
      </c>
      <c r="B2709" t="inlineStr">
        <is>
          <t>EURPLN,Call,4.337541757748053,28/08/2025,29/07/2025</t>
        </is>
      </c>
      <c r="C2709" t="inlineStr">
        <is>
          <t>EURPLN,Call,4.337541757748053,28/08/2025,29/07/2025</t>
        </is>
      </c>
      <c r="G2709" s="1" t="n">
        <v>-3918.497207726984</v>
      </c>
      <c r="H2709" s="1" t="n">
        <v>0.0005348129972721</v>
      </c>
      <c r="K2709" s="4" t="n">
        <v>60489054.84</v>
      </c>
      <c r="L2709" s="5" t="n">
        <v>3000001</v>
      </c>
      <c r="M2709" s="6" t="n">
        <v>20.163012</v>
      </c>
      <c r="AB2709" s="8" t="inlineStr">
        <is>
          <t>QISSwaps</t>
        </is>
      </c>
      <c r="AG2709" t="n">
        <v>-1.2e-05</v>
      </c>
    </row>
    <row r="2710">
      <c r="A2710" t="inlineStr">
        <is>
          <t>QIS</t>
        </is>
      </c>
      <c r="B2710" t="inlineStr">
        <is>
          <t>EURPLN,Call,4.337648598487026,03/09/2025,01/08/2025</t>
        </is>
      </c>
      <c r="C2710" t="inlineStr">
        <is>
          <t>EURPLN,Call,4.337648598487026,03/09/2025,01/08/2025</t>
        </is>
      </c>
      <c r="G2710" s="1" t="n">
        <v>-3826.633124533299</v>
      </c>
      <c r="H2710" s="1" t="n">
        <v>0.0008146345911072</v>
      </c>
      <c r="K2710" s="4" t="n">
        <v>60489054.84</v>
      </c>
      <c r="L2710" s="5" t="n">
        <v>3000001</v>
      </c>
      <c r="M2710" s="6" t="n">
        <v>20.163012</v>
      </c>
      <c r="AB2710" s="8" t="inlineStr">
        <is>
          <t>QISSwaps</t>
        </is>
      </c>
      <c r="AG2710" t="n">
        <v>-1.2e-05</v>
      </c>
    </row>
    <row r="2711">
      <c r="A2711" t="inlineStr">
        <is>
          <t>QIS</t>
        </is>
      </c>
      <c r="B2711" t="inlineStr">
        <is>
          <t>EURPLN,Call,4.339148084770944,29/08/2025,30/07/2025</t>
        </is>
      </c>
      <c r="C2711" t="inlineStr">
        <is>
          <t>EURPLN,Call,4.339148084770944,29/08/2025,30/07/2025</t>
        </is>
      </c>
      <c r="G2711" s="1" t="n">
        <v>-3877.470979844551</v>
      </c>
      <c r="H2711" s="1" t="n">
        <v>0.0005736602356425</v>
      </c>
      <c r="K2711" s="4" t="n">
        <v>60489054.84</v>
      </c>
      <c r="L2711" s="5" t="n">
        <v>3000001</v>
      </c>
      <c r="M2711" s="6" t="n">
        <v>20.163012</v>
      </c>
      <c r="AB2711" s="8" t="inlineStr">
        <is>
          <t>QISSwaps</t>
        </is>
      </c>
      <c r="AG2711" t="n">
        <v>-1.2e-05</v>
      </c>
    </row>
    <row r="2712">
      <c r="A2712" t="inlineStr">
        <is>
          <t>QIS</t>
        </is>
      </c>
      <c r="B2712" t="inlineStr">
        <is>
          <t>EURPLN,Call,4.339941290985247,04/09/2025,04/08/2025</t>
        </is>
      </c>
      <c r="C2712" t="inlineStr">
        <is>
          <t>EURPLN,Call,4.339941290985247,04/09/2025,04/08/2025</t>
        </is>
      </c>
      <c r="G2712" s="1" t="n">
        <v>-3700.779060635363</v>
      </c>
      <c r="H2712" s="1" t="n">
        <v>0.0008738001722891</v>
      </c>
      <c r="K2712" s="4" t="n">
        <v>60489054.84</v>
      </c>
      <c r="L2712" s="5" t="n">
        <v>3000001</v>
      </c>
      <c r="M2712" s="6" t="n">
        <v>20.163012</v>
      </c>
      <c r="AB2712" s="8" t="inlineStr">
        <is>
          <t>QISSwaps</t>
        </is>
      </c>
      <c r="AG2712" t="n">
        <v>-1.2e-05</v>
      </c>
    </row>
    <row r="2713">
      <c r="A2713" t="inlineStr">
        <is>
          <t>QIS</t>
        </is>
      </c>
      <c r="B2713" t="inlineStr">
        <is>
          <t>EURPLN,Call,4.340402860042387,08/09/2025,06/08/2025</t>
        </is>
      </c>
      <c r="C2713" t="inlineStr">
        <is>
          <t>EURPLN,Call,4.340402860042387,08/09/2025,06/08/2025</t>
        </is>
      </c>
      <c r="G2713" s="1" t="n">
        <v>-3681.690283837908</v>
      </c>
      <c r="H2713" s="1" t="n">
        <v>0.001022882155354</v>
      </c>
      <c r="K2713" s="4" t="n">
        <v>60489054.84</v>
      </c>
      <c r="L2713" s="5" t="n">
        <v>3000001</v>
      </c>
      <c r="M2713" s="6" t="n">
        <v>20.163012</v>
      </c>
      <c r="AB2713" s="8" t="inlineStr">
        <is>
          <t>QISSwaps</t>
        </is>
      </c>
      <c r="AG2713" t="n">
        <v>-1.2e-05</v>
      </c>
    </row>
    <row r="2714">
      <c r="A2714" t="inlineStr">
        <is>
          <t>QIS</t>
        </is>
      </c>
      <c r="B2714" t="inlineStr">
        <is>
          <t>EURPLN,Call,4.342314253335398,02/09/2025,31/07/2025</t>
        </is>
      </c>
      <c r="C2714" t="inlineStr">
        <is>
          <t>EURPLN,Call,4.342314253335398,02/09/2025,31/07/2025</t>
        </is>
      </c>
      <c r="G2714" s="1" t="n">
        <v>-4023.645812310622</v>
      </c>
      <c r="H2714" s="1" t="n">
        <v>0.0006679937352569</v>
      </c>
      <c r="K2714" s="4" t="n">
        <v>60489054.84</v>
      </c>
      <c r="L2714" s="5" t="n">
        <v>3000001</v>
      </c>
      <c r="M2714" s="6" t="n">
        <v>20.163012</v>
      </c>
      <c r="AB2714" s="8" t="inlineStr">
        <is>
          <t>QISSwaps</t>
        </is>
      </c>
      <c r="AG2714" t="n">
        <v>-1.2e-05</v>
      </c>
    </row>
    <row r="2715">
      <c r="A2715" t="inlineStr">
        <is>
          <t>QIS</t>
        </is>
      </c>
      <c r="B2715" t="inlineStr">
        <is>
          <t>EURPLN,Call,4.343834557327688,05/09/2025,05/08/2025</t>
        </is>
      </c>
      <c r="C2715" t="inlineStr">
        <is>
          <t>EURPLN,Call,4.343834557327688,05/09/2025,05/08/2025</t>
        </is>
      </c>
      <c r="G2715" s="1" t="n">
        <v>-3877.913046901146</v>
      </c>
      <c r="H2715" s="1" t="n">
        <v>0.0008815849356888</v>
      </c>
      <c r="K2715" s="4" t="n">
        <v>60489054.84</v>
      </c>
      <c r="L2715" s="5" t="n">
        <v>3000001</v>
      </c>
      <c r="M2715" s="6" t="n">
        <v>20.163012</v>
      </c>
      <c r="AB2715" s="8" t="inlineStr">
        <is>
          <t>QISSwaps</t>
        </is>
      </c>
      <c r="AG2715" t="n">
        <v>-1.2e-05</v>
      </c>
    </row>
    <row r="2716">
      <c r="A2716" t="inlineStr">
        <is>
          <t>QIS</t>
        </is>
      </c>
      <c r="B2716" t="inlineStr">
        <is>
          <t>EURPLN,Call,4.345547081373465,28/08/2025,29/07/2025</t>
        </is>
      </c>
      <c r="C2716" t="inlineStr">
        <is>
          <t>EURPLN,Call,4.345547081373465,28/08/2025,29/07/2025</t>
        </is>
      </c>
      <c r="G2716" s="1" t="n">
        <v>-3904.073272602001</v>
      </c>
      <c r="H2716" s="1" t="n">
        <v>0.0004427908519565</v>
      </c>
      <c r="K2716" s="4" t="n">
        <v>60489054.84</v>
      </c>
      <c r="L2716" s="5" t="n">
        <v>3000001</v>
      </c>
      <c r="M2716" s="6" t="n">
        <v>20.163012</v>
      </c>
      <c r="AB2716" s="8" t="inlineStr">
        <is>
          <t>QISSwaps</t>
        </is>
      </c>
      <c r="AG2716" t="n">
        <v>-1.2e-05</v>
      </c>
    </row>
    <row r="2717">
      <c r="A2717" t="inlineStr">
        <is>
          <t>QIS</t>
        </is>
      </c>
      <c r="B2717" t="inlineStr">
        <is>
          <t>EURPLN,Call,4.351710016213645,05/09/2025,05/08/2025</t>
        </is>
      </c>
      <c r="C2717" t="inlineStr">
        <is>
          <t>EURPLN,Call,4.351710016213645,05/09/2025,05/08/2025</t>
        </is>
      </c>
      <c r="G2717" s="1" t="n">
        <v>-3863.889727504599</v>
      </c>
      <c r="H2717" s="1" t="n">
        <v>0.0007573175408726</v>
      </c>
      <c r="K2717" s="4" t="n">
        <v>60489054.84</v>
      </c>
      <c r="L2717" s="5" t="n">
        <v>3000001</v>
      </c>
      <c r="M2717" s="6" t="n">
        <v>20.163012</v>
      </c>
      <c r="AB2717" s="8" t="inlineStr">
        <is>
          <t>QISSwaps</t>
        </is>
      </c>
      <c r="AG2717" t="n">
        <v>-1.2e-05</v>
      </c>
    </row>
    <row r="2718">
      <c r="A2718" t="inlineStr">
        <is>
          <t>QIS</t>
        </is>
      </c>
      <c r="B2718" t="inlineStr">
        <is>
          <t>EURPLN,Call,4.353552404998878,28/08/2025,29/07/2025</t>
        </is>
      </c>
      <c r="C2718" t="inlineStr">
        <is>
          <t>EURPLN,Call,4.353552404998878,28/08/2025,29/07/2025</t>
        </is>
      </c>
      <c r="G2718" s="1" t="n">
        <v>-3889.728832608988</v>
      </c>
      <c r="H2718" s="1" t="n">
        <v>0.0003692955172043</v>
      </c>
      <c r="K2718" s="4" t="n">
        <v>60489054.84</v>
      </c>
      <c r="L2718" s="5" t="n">
        <v>3000001</v>
      </c>
      <c r="M2718" s="6" t="n">
        <v>20.163012</v>
      </c>
      <c r="AB2718" s="8" t="inlineStr">
        <is>
          <t>QISSwaps</t>
        </is>
      </c>
      <c r="AG2718" t="n">
        <v>-1.2e-05</v>
      </c>
    </row>
    <row r="2719">
      <c r="A2719" t="inlineStr">
        <is>
          <t>QIS</t>
        </is>
      </c>
      <c r="B2719" t="inlineStr">
        <is>
          <t>EURPLN,Put,4.204534759900213,19/08/2025,21/07/2025</t>
        </is>
      </c>
      <c r="C2719" t="inlineStr">
        <is>
          <t>EURPLN,Put,4.204534759900213,19/08/2025,21/07/2025</t>
        </is>
      </c>
      <c r="G2719" s="1" t="n">
        <v>-3710.008804322966</v>
      </c>
      <c r="H2719" s="1" t="n">
        <v>6.244868923399183e-05</v>
      </c>
      <c r="K2719" s="4" t="n">
        <v>60489054.84</v>
      </c>
      <c r="L2719" s="5" t="n">
        <v>3000001</v>
      </c>
      <c r="M2719" s="6" t="n">
        <v>20.163012</v>
      </c>
      <c r="AB2719" s="8" t="inlineStr">
        <is>
          <t>QISSwaps</t>
        </is>
      </c>
      <c r="AG2719" t="n">
        <v>-1.2e-05</v>
      </c>
    </row>
    <row r="2720">
      <c r="A2720" t="inlineStr">
        <is>
          <t>QIS</t>
        </is>
      </c>
      <c r="B2720" t="inlineStr">
        <is>
          <t>EURPLN,Put,4.206941642507536,18/08/2025,18/07/2025</t>
        </is>
      </c>
      <c r="C2720" t="inlineStr">
        <is>
          <t>EURPLN,Put,4.206941642507536,18/08/2025,18/07/2025</t>
        </is>
      </c>
      <c r="G2720" s="1" t="n">
        <v>-3871.794834199183</v>
      </c>
      <c r="H2720" s="1" t="n">
        <v>4.861676424425507e-05</v>
      </c>
      <c r="K2720" s="4" t="n">
        <v>60489054.84</v>
      </c>
      <c r="L2720" s="5" t="n">
        <v>3000001</v>
      </c>
      <c r="M2720" s="6" t="n">
        <v>20.163012</v>
      </c>
      <c r="AB2720" s="8" t="inlineStr">
        <is>
          <t>QISSwaps</t>
        </is>
      </c>
      <c r="AG2720" t="n">
        <v>-1.2e-05</v>
      </c>
    </row>
    <row r="2721">
      <c r="A2721" t="inlineStr">
        <is>
          <t>QIS</t>
        </is>
      </c>
      <c r="B2721" t="inlineStr">
        <is>
          <t>EURPLN,Put,4.210139755429086,20/08/2025,22/07/2025</t>
        </is>
      </c>
      <c r="C2721" t="inlineStr">
        <is>
          <t>EURPLN,Put,4.210139755429086,20/08/2025,22/07/2025</t>
        </is>
      </c>
      <c r="G2721" s="1" t="n">
        <v>-3782.984537508845</v>
      </c>
      <c r="H2721" s="1" t="n">
        <v>0.0001478430104362</v>
      </c>
      <c r="K2721" s="4" t="n">
        <v>60489054.84</v>
      </c>
      <c r="L2721" s="5" t="n">
        <v>3000001</v>
      </c>
      <c r="M2721" s="6" t="n">
        <v>20.163012</v>
      </c>
      <c r="AB2721" s="8" t="inlineStr">
        <is>
          <t>QISSwaps</t>
        </is>
      </c>
      <c r="AG2721" t="n">
        <v>-1.2e-05</v>
      </c>
    </row>
    <row r="2722">
      <c r="A2722" t="inlineStr">
        <is>
          <t>QIS</t>
        </is>
      </c>
      <c r="B2722" t="inlineStr">
        <is>
          <t>EURPLN,Put,4.210729696516586,07/08/2025,10/07/2025</t>
        </is>
      </c>
      <c r="C2722" t="inlineStr">
        <is>
          <t>EURPLN,Put,4.210729696516586,07/08/2025,10/07/2025</t>
        </is>
      </c>
      <c r="G2722" s="1" t="n">
        <v>-3957.804145883515</v>
      </c>
      <c r="K2722" s="4" t="n">
        <v>60489054.84</v>
      </c>
      <c r="L2722" s="5" t="n">
        <v>3000001</v>
      </c>
      <c r="M2722" s="6" t="n">
        <v>20.163012</v>
      </c>
      <c r="AB2722" s="8" t="inlineStr">
        <is>
          <t>QISSwaps</t>
        </is>
      </c>
      <c r="AG2722" t="n">
        <v>-1.2e-05</v>
      </c>
    </row>
    <row r="2723">
      <c r="A2723" t="inlineStr">
        <is>
          <t>QIS</t>
        </is>
      </c>
      <c r="B2723" t="inlineStr">
        <is>
          <t>EURPLN,Put,4.2107678834748254,26/08/2025,25/07/2025</t>
        </is>
      </c>
      <c r="C2723" t="inlineStr">
        <is>
          <t>EURPLN,Put,4.2107678834748254,26/08/2025,25/07/2025</t>
        </is>
      </c>
      <c r="G2723" s="1" t="n">
        <v>-3677.010351765701</v>
      </c>
      <c r="H2723" s="1" t="n">
        <v>0.0003592965575139</v>
      </c>
      <c r="K2723" s="4" t="n">
        <v>60489054.84</v>
      </c>
      <c r="L2723" s="5" t="n">
        <v>3000001</v>
      </c>
      <c r="M2723" s="6" t="n">
        <v>20.163012</v>
      </c>
      <c r="AB2723" s="8" t="inlineStr">
        <is>
          <t>QISSwaps</t>
        </is>
      </c>
      <c r="AG2723" t="n">
        <v>-1.2e-05</v>
      </c>
    </row>
    <row r="2724">
      <c r="A2724" t="inlineStr">
        <is>
          <t>QIS</t>
        </is>
      </c>
      <c r="B2724" t="inlineStr">
        <is>
          <t>EURPLN,Put,4.211705366579731,19/08/2025,21/07/2025</t>
        </is>
      </c>
      <c r="C2724" t="inlineStr">
        <is>
          <t>EURPLN,Put,4.211705366579731,19/08/2025,21/07/2025</t>
        </is>
      </c>
      <c r="G2724" s="1" t="n">
        <v>-3697.38666425325</v>
      </c>
      <c r="H2724" s="1" t="n">
        <v>0.0001206437953754</v>
      </c>
      <c r="K2724" s="4" t="n">
        <v>60489054.84</v>
      </c>
      <c r="L2724" s="5" t="n">
        <v>3000001</v>
      </c>
      <c r="M2724" s="6" t="n">
        <v>20.163012</v>
      </c>
      <c r="AB2724" s="8" t="inlineStr">
        <is>
          <t>QISSwaps</t>
        </is>
      </c>
      <c r="AG2724" t="n">
        <v>-1.2e-05</v>
      </c>
    </row>
    <row r="2725">
      <c r="A2725" t="inlineStr">
        <is>
          <t>QIS</t>
        </is>
      </c>
      <c r="B2725" t="inlineStr">
        <is>
          <t>EURPLN,Put,4.213579651982067,14/08/2025,17/07/2025</t>
        </is>
      </c>
      <c r="C2725" t="inlineStr">
        <is>
          <t>EURPLN,Put,4.213579651982067,14/08/2025,17/07/2025</t>
        </is>
      </c>
      <c r="G2725" s="1" t="n">
        <v>-3814.869710663938</v>
      </c>
      <c r="H2725" s="1" t="n">
        <v>2.472574338958043e-05</v>
      </c>
      <c r="K2725" s="4" t="n">
        <v>60489054.84</v>
      </c>
      <c r="L2725" s="5" t="n">
        <v>3000001</v>
      </c>
      <c r="M2725" s="6" t="n">
        <v>20.163012</v>
      </c>
      <c r="AB2725" s="8" t="inlineStr">
        <is>
          <t>QISSwaps</t>
        </is>
      </c>
      <c r="AG2725" t="n">
        <v>-1.2e-05</v>
      </c>
    </row>
    <row r="2726">
      <c r="A2726" t="inlineStr">
        <is>
          <t>QIS</t>
        </is>
      </c>
      <c r="B2726" t="inlineStr">
        <is>
          <t>EURPLN,Put,4.213731557967265,13/08/2025,16/07/2025</t>
        </is>
      </c>
      <c r="C2726" t="inlineStr">
        <is>
          <t>EURPLN,Put,4.213731557967265,13/08/2025,16/07/2025</t>
        </is>
      </c>
      <c r="G2726" s="1" t="n">
        <v>-3806.332889263608</v>
      </c>
      <c r="H2726" s="1" t="n">
        <v>1.26144798967647e-05</v>
      </c>
      <c r="K2726" s="4" t="n">
        <v>60489054.84</v>
      </c>
      <c r="L2726" s="5" t="n">
        <v>3000001</v>
      </c>
      <c r="M2726" s="6" t="n">
        <v>20.163012</v>
      </c>
      <c r="AB2726" s="8" t="inlineStr">
        <is>
          <t>QISSwaps</t>
        </is>
      </c>
      <c r="AG2726" t="n">
        <v>-1.2e-05</v>
      </c>
    </row>
    <row r="2727">
      <c r="A2727" t="inlineStr">
        <is>
          <t>QIS</t>
        </is>
      </c>
      <c r="B2727" t="inlineStr">
        <is>
          <t>EURPLN,Put,4.21418334238486,21/08/2025,23/07/2025</t>
        </is>
      </c>
      <c r="C2727" t="inlineStr">
        <is>
          <t>EURPLN,Put,4.21418334238486,21/08/2025,23/07/2025</t>
        </is>
      </c>
      <c r="G2727" s="1" t="n">
        <v>-3754.408363244554</v>
      </c>
      <c r="H2727" s="1" t="n">
        <v>0.0002483487332874</v>
      </c>
      <c r="K2727" s="4" t="n">
        <v>60489054.84</v>
      </c>
      <c r="L2727" s="5" t="n">
        <v>3000001</v>
      </c>
      <c r="M2727" s="6" t="n">
        <v>20.163012</v>
      </c>
      <c r="AB2727" s="8" t="inlineStr">
        <is>
          <t>QISSwaps</t>
        </is>
      </c>
      <c r="AG2727" t="n">
        <v>-1.2e-05</v>
      </c>
    </row>
    <row r="2728">
      <c r="A2728" t="inlineStr">
        <is>
          <t>QIS</t>
        </is>
      </c>
      <c r="B2728" t="inlineStr">
        <is>
          <t>EURPLN,Put,4.21438479437769,18/08/2025,18/07/2025</t>
        </is>
      </c>
      <c r="C2728" t="inlineStr">
        <is>
          <t>EURPLN,Put,4.21438479437769,18/08/2025,18/07/2025</t>
        </is>
      </c>
      <c r="G2728" s="1" t="n">
        <v>-3858.13072430799</v>
      </c>
      <c r="H2728" s="1" t="n">
        <v>0.0001030215473273</v>
      </c>
      <c r="K2728" s="4" t="n">
        <v>60489054.84</v>
      </c>
      <c r="L2728" s="5" t="n">
        <v>3000001</v>
      </c>
      <c r="M2728" s="6" t="n">
        <v>20.163012</v>
      </c>
      <c r="AB2728" s="8" t="inlineStr">
        <is>
          <t>QISSwaps</t>
        </is>
      </c>
      <c r="AG2728" t="n">
        <v>-1.2e-05</v>
      </c>
    </row>
    <row r="2729">
      <c r="A2729" t="inlineStr">
        <is>
          <t>QIS</t>
        </is>
      </c>
      <c r="B2729" t="inlineStr">
        <is>
          <t>EURPLN,Put,4.214522069227622,11/08/2025,14/07/2025</t>
        </is>
      </c>
      <c r="C2729" t="inlineStr">
        <is>
          <t>EURPLN,Put,4.214522069227622,11/08/2025,14/07/2025</t>
        </is>
      </c>
      <c r="G2729" s="1" t="n">
        <v>-3739.472372883865</v>
      </c>
      <c r="H2729" s="1" t="n">
        <v>1.442756035990719e-06</v>
      </c>
      <c r="K2729" s="4" t="n">
        <v>60489054.84</v>
      </c>
      <c r="L2729" s="5" t="n">
        <v>3000001</v>
      </c>
      <c r="M2729" s="6" t="n">
        <v>20.163012</v>
      </c>
      <c r="AB2729" s="8" t="inlineStr">
        <is>
          <t>QISSwaps</t>
        </is>
      </c>
      <c r="AG2729" t="n">
        <v>-1.2e-05</v>
      </c>
    </row>
    <row r="2730">
      <c r="A2730" t="inlineStr">
        <is>
          <t>QIS</t>
        </is>
      </c>
      <c r="B2730" t="inlineStr">
        <is>
          <t>EURPLN,Put,4.21487543942276,22/08/2025,24/07/2025</t>
        </is>
      </c>
      <c r="C2730" t="inlineStr">
        <is>
          <t>EURPLN,Put,4.21487543942276,22/08/2025,24/07/2025</t>
        </is>
      </c>
      <c r="G2730" s="1" t="n">
        <v>-3772.195154126096</v>
      </c>
      <c r="H2730" s="1" t="n">
        <v>0.0003242332187425</v>
      </c>
      <c r="K2730" s="4" t="n">
        <v>60489054.84</v>
      </c>
      <c r="L2730" s="5" t="n">
        <v>3000001</v>
      </c>
      <c r="M2730" s="6" t="n">
        <v>20.163012</v>
      </c>
      <c r="AB2730" s="8" t="inlineStr">
        <is>
          <t>QISSwaps</t>
        </is>
      </c>
      <c r="AG2730" t="n">
        <v>-1.2e-05</v>
      </c>
    </row>
    <row r="2731">
      <c r="A2731" t="inlineStr">
        <is>
          <t>QIS</t>
        </is>
      </c>
      <c r="B2731" t="inlineStr">
        <is>
          <t>EURPLN,Put,4.217505497385427,20/08/2025,22/07/2025</t>
        </is>
      </c>
      <c r="C2731" t="inlineStr">
        <is>
          <t>EURPLN,Put,4.217505497385427,20/08/2025,22/07/2025</t>
        </is>
      </c>
      <c r="G2731" s="1" t="n">
        <v>-3769.782346917584</v>
      </c>
      <c r="H2731" s="1" t="n">
        <v>0.0002618740168517</v>
      </c>
      <c r="K2731" s="4" t="n">
        <v>60489054.84</v>
      </c>
      <c r="L2731" s="5" t="n">
        <v>3000001</v>
      </c>
      <c r="M2731" s="6" t="n">
        <v>20.163012</v>
      </c>
      <c r="AB2731" s="8" t="inlineStr">
        <is>
          <t>QISSwaps</t>
        </is>
      </c>
      <c r="AG2731" t="n">
        <v>-1.2e-05</v>
      </c>
    </row>
    <row r="2732">
      <c r="A2732" t="inlineStr">
        <is>
          <t>QIS</t>
        </is>
      </c>
      <c r="B2732" t="inlineStr">
        <is>
          <t>EURPLN,Put,4.2179419925337145,26/08/2025,25/07/2025</t>
        </is>
      </c>
      <c r="C2732" t="inlineStr">
        <is>
          <t>EURPLN,Put,4.2179419925337145,26/08/2025,25/07/2025</t>
        </is>
      </c>
      <c r="G2732" s="1" t="n">
        <v>-3664.512863816696</v>
      </c>
      <c r="H2732" s="1" t="n">
        <v>0.0005351052726414</v>
      </c>
      <c r="K2732" s="4" t="n">
        <v>60489054.84</v>
      </c>
      <c r="L2732" s="5" t="n">
        <v>3000001</v>
      </c>
      <c r="M2732" s="6" t="n">
        <v>20.163012</v>
      </c>
      <c r="AB2732" s="8" t="inlineStr">
        <is>
          <t>QISSwaps</t>
        </is>
      </c>
      <c r="AG2732" t="n">
        <v>-1.2e-05</v>
      </c>
    </row>
    <row r="2733">
      <c r="A2733" t="inlineStr">
        <is>
          <t>QIS</t>
        </is>
      </c>
      <c r="B2733" t="inlineStr">
        <is>
          <t>EURPLN,Put,4.2183257266520675,12/08/2025,15/07/2025</t>
        </is>
      </c>
      <c r="C2733" t="inlineStr">
        <is>
          <t>EURPLN,Put,4.2183257266520675,12/08/2025,15/07/2025</t>
        </is>
      </c>
      <c r="G2733" s="1" t="n">
        <v>-3987.740346308007</v>
      </c>
      <c r="H2733" s="1" t="n">
        <v>1.305219290075975e-05</v>
      </c>
      <c r="K2733" s="4" t="n">
        <v>60489054.84</v>
      </c>
      <c r="L2733" s="5" t="n">
        <v>3000001</v>
      </c>
      <c r="M2733" s="6" t="n">
        <v>20.163012</v>
      </c>
      <c r="AB2733" s="8" t="inlineStr">
        <is>
          <t>QISSwaps</t>
        </is>
      </c>
      <c r="AG2733" t="n">
        <v>-1.2e-05</v>
      </c>
    </row>
    <row r="2734">
      <c r="A2734" t="inlineStr">
        <is>
          <t>QIS</t>
        </is>
      </c>
      <c r="B2734" t="inlineStr">
        <is>
          <t>EURPLN,Put,4.21848235489975,07/08/2025,10/07/2025</t>
        </is>
      </c>
      <c r="C2734" t="inlineStr">
        <is>
          <t>EURPLN,Put,4.21848235489975,07/08/2025,10/07/2025</t>
        </is>
      </c>
      <c r="G2734" s="1" t="n">
        <v>-3943.270336760134</v>
      </c>
      <c r="K2734" s="4" t="n">
        <v>60489054.84</v>
      </c>
      <c r="L2734" s="5" t="n">
        <v>3000001</v>
      </c>
      <c r="M2734" s="6" t="n">
        <v>20.163012</v>
      </c>
      <c r="AB2734" s="8" t="inlineStr">
        <is>
          <t>QISSwaps</t>
        </is>
      </c>
      <c r="AG2734" t="n">
        <v>-1.2e-05</v>
      </c>
    </row>
    <row r="2735">
      <c r="A2735" t="inlineStr">
        <is>
          <t>QIS</t>
        </is>
      </c>
      <c r="B2735" t="inlineStr">
        <is>
          <t>EURPLN,Put,4.218875973259251,19/08/2025,21/07/2025</t>
        </is>
      </c>
      <c r="C2735" t="inlineStr">
        <is>
          <t>EURPLN,Put,4.218875973259251,19/08/2025,21/07/2025</t>
        </is>
      </c>
      <c r="G2735" s="1" t="n">
        <v>-3684.828829082076</v>
      </c>
      <c r="H2735" s="1" t="n">
        <v>0.0002211371372919</v>
      </c>
      <c r="K2735" s="4" t="n">
        <v>60489054.84</v>
      </c>
      <c r="L2735" s="5" t="n">
        <v>3000001</v>
      </c>
      <c r="M2735" s="6" t="n">
        <v>20.163012</v>
      </c>
      <c r="AB2735" s="8" t="inlineStr">
        <is>
          <t>QISSwaps</t>
        </is>
      </c>
      <c r="AG2735" t="n">
        <v>-1.2e-05</v>
      </c>
    </row>
    <row r="2736">
      <c r="A2736" t="inlineStr">
        <is>
          <t>QIS</t>
        </is>
      </c>
      <c r="B2736" t="inlineStr">
        <is>
          <t>EURPLN,Put,4.219522909070242,09/09/2025,07/08/2025</t>
        </is>
      </c>
      <c r="C2736" t="inlineStr">
        <is>
          <t>EURPLN,Put,4.219522909070242,09/09/2025,07/08/2025</t>
        </is>
      </c>
      <c r="G2736" s="1" t="n">
        <v>-3738.418769222231</v>
      </c>
      <c r="H2736" s="1" t="n">
        <v>0.0011282318109546</v>
      </c>
      <c r="K2736" s="4" t="n">
        <v>60489054.84</v>
      </c>
      <c r="L2736" s="5" t="n">
        <v>3000001</v>
      </c>
      <c r="M2736" s="6" t="n">
        <v>20.163012</v>
      </c>
      <c r="AB2736" s="8" t="inlineStr">
        <is>
          <t>QISSwaps</t>
        </is>
      </c>
      <c r="AG2736" t="n">
        <v>-1.2e-05</v>
      </c>
    </row>
    <row r="2737">
      <c r="A2737" t="inlineStr">
        <is>
          <t>QIS</t>
        </is>
      </c>
      <c r="B2737" t="inlineStr">
        <is>
          <t>EURPLN,Put,4.21985230604841,08/08/2025,11/07/2025</t>
        </is>
      </c>
      <c r="C2737" t="inlineStr">
        <is>
          <t>EURPLN,Put,4.21985230604841,08/08/2025,11/07/2025</t>
        </is>
      </c>
      <c r="G2737" s="1" t="n">
        <v>-3911.572910474531</v>
      </c>
      <c r="H2737" s="1" t="n">
        <v>4.557079082276208e-07</v>
      </c>
      <c r="K2737" s="4" t="n">
        <v>60489054.84</v>
      </c>
      <c r="L2737" s="5" t="n">
        <v>3000001</v>
      </c>
      <c r="M2737" s="6" t="n">
        <v>20.163012</v>
      </c>
      <c r="AB2737" s="8" t="inlineStr">
        <is>
          <t>QISSwaps</t>
        </is>
      </c>
      <c r="AG2737" t="n">
        <v>-1.2e-05</v>
      </c>
    </row>
    <row r="2738">
      <c r="A2738" t="inlineStr">
        <is>
          <t>QIS</t>
        </is>
      </c>
      <c r="B2738" t="inlineStr">
        <is>
          <t>EURPLN,Put,4.22094796807987,14/08/2025,17/07/2025</t>
        </is>
      </c>
      <c r="C2738" t="inlineStr">
        <is>
          <t>EURPLN,Put,4.22094796807987,14/08/2025,17/07/2025</t>
        </is>
      </c>
      <c r="G2738" s="1" t="n">
        <v>-3801.562448092163</v>
      </c>
      <c r="H2738" s="1" t="n">
        <v>6.438070075422943e-05</v>
      </c>
      <c r="K2738" s="4" t="n">
        <v>60489054.84</v>
      </c>
      <c r="L2738" s="5" t="n">
        <v>3000001</v>
      </c>
      <c r="M2738" s="6" t="n">
        <v>20.163012</v>
      </c>
      <c r="AB2738" s="8" t="inlineStr">
        <is>
          <t>QISSwaps</t>
        </is>
      </c>
      <c r="AG2738" t="n">
        <v>-1.2e-05</v>
      </c>
    </row>
    <row r="2739">
      <c r="A2739" t="inlineStr">
        <is>
          <t>QIS</t>
        </is>
      </c>
      <c r="B2739" t="inlineStr">
        <is>
          <t>EURPLN,Put,4.2210908830760845,13/08/2025,16/07/2025</t>
        </is>
      </c>
      <c r="C2739" t="inlineStr">
        <is>
          <t>EURPLN,Put,4.2210908830760845,13/08/2025,16/07/2025</t>
        </is>
      </c>
      <c r="G2739" s="1" t="n">
        <v>-3793.072041312177</v>
      </c>
      <c r="H2739" s="1" t="n">
        <v>3.815370886809334e-05</v>
      </c>
      <c r="K2739" s="4" t="n">
        <v>60489054.84</v>
      </c>
      <c r="L2739" s="5" t="n">
        <v>3000001</v>
      </c>
      <c r="M2739" s="6" t="n">
        <v>20.163012</v>
      </c>
      <c r="AB2739" s="8" t="inlineStr">
        <is>
          <t>QISSwaps</t>
        </is>
      </c>
      <c r="AG2739" t="n">
        <v>-1.2e-05</v>
      </c>
    </row>
    <row r="2740">
      <c r="A2740" t="inlineStr">
        <is>
          <t>QIS</t>
        </is>
      </c>
      <c r="B2740" t="inlineStr">
        <is>
          <t>EURPLN,Put,4.221510874214013,21/08/2025,23/07/2025</t>
        </is>
      </c>
      <c r="C2740" t="inlineStr">
        <is>
          <t>EURPLN,Put,4.221510874214013,21/08/2025,23/07/2025</t>
        </is>
      </c>
      <c r="G2740" s="1" t="n">
        <v>-3741.386167286722</v>
      </c>
      <c r="H2740" s="1" t="n">
        <v>0.0004103285772569</v>
      </c>
      <c r="K2740" s="4" t="n">
        <v>60489054.84</v>
      </c>
      <c r="L2740" s="5" t="n">
        <v>3000001</v>
      </c>
      <c r="M2740" s="6" t="n">
        <v>20.163012</v>
      </c>
      <c r="AB2740" s="8" t="inlineStr">
        <is>
          <t>QISSwaps</t>
        </is>
      </c>
      <c r="AG2740" t="n">
        <v>-1.2e-05</v>
      </c>
    </row>
    <row r="2741">
      <c r="A2741" t="inlineStr">
        <is>
          <t>QIS</t>
        </is>
      </c>
      <c r="B2741" t="inlineStr">
        <is>
          <t>EURPLN,Put,4.2218088332722425,11/08/2025,14/07/2025</t>
        </is>
      </c>
      <c r="C2741" t="inlineStr">
        <is>
          <t>EURPLN,Put,4.2218088332722425,11/08/2025,14/07/2025</t>
        </is>
      </c>
      <c r="G2741" s="1" t="n">
        <v>-3726.574992366613</v>
      </c>
      <c r="H2741" s="1" t="n">
        <v>7.523240795620271e-06</v>
      </c>
      <c r="K2741" s="4" t="n">
        <v>60489054.84</v>
      </c>
      <c r="L2741" s="5" t="n">
        <v>3000001</v>
      </c>
      <c r="M2741" s="6" t="n">
        <v>20.163012</v>
      </c>
      <c r="AB2741" s="8" t="inlineStr">
        <is>
          <t>QISSwaps</t>
        </is>
      </c>
      <c r="AG2741" t="n">
        <v>-1.2e-05</v>
      </c>
    </row>
    <row r="2742">
      <c r="A2742" t="inlineStr">
        <is>
          <t>QIS</t>
        </is>
      </c>
      <c r="B2742" t="inlineStr">
        <is>
          <t>EURPLN,Put,4.221827946247844,18/08/2025,18/07/2025</t>
        </is>
      </c>
      <c r="C2742" t="inlineStr">
        <is>
          <t>EURPLN,Put,4.221827946247844,18/08/2025,18/07/2025</t>
        </is>
      </c>
      <c r="G2742" s="1" t="n">
        <v>-3844.538820840428</v>
      </c>
      <c r="H2742" s="1" t="n">
        <v>0.0002042604419942</v>
      </c>
      <c r="K2742" s="4" t="n">
        <v>60489054.84</v>
      </c>
      <c r="L2742" s="5" t="n">
        <v>3000001</v>
      </c>
      <c r="M2742" s="6" t="n">
        <v>20.163012</v>
      </c>
      <c r="AB2742" s="8" t="inlineStr">
        <is>
          <t>QISSwaps</t>
        </is>
      </c>
      <c r="AG2742" t="n">
        <v>-1.2e-05</v>
      </c>
    </row>
    <row r="2743">
      <c r="A2743" t="inlineStr">
        <is>
          <t>QIS</t>
        </is>
      </c>
      <c r="B2743" t="inlineStr">
        <is>
          <t>EURPLN,Put,4.22223556008649,22/08/2025,24/07/2025</t>
        </is>
      </c>
      <c r="C2743" t="inlineStr">
        <is>
          <t>EURPLN,Put,4.22223556008649,22/08/2025,24/07/2025</t>
        </is>
      </c>
      <c r="G2743" s="1" t="n">
        <v>-3759.055379031671</v>
      </c>
      <c r="H2743" s="1" t="n">
        <v>0.0005062990258598</v>
      </c>
      <c r="K2743" s="4" t="n">
        <v>60489054.84</v>
      </c>
      <c r="L2743" s="5" t="n">
        <v>3000001</v>
      </c>
      <c r="M2743" s="6" t="n">
        <v>20.163012</v>
      </c>
      <c r="AB2743" s="8" t="inlineStr">
        <is>
          <t>QISSwaps</t>
        </is>
      </c>
      <c r="AG2743" t="n">
        <v>-1.2e-05</v>
      </c>
    </row>
    <row r="2744">
      <c r="A2744" t="inlineStr">
        <is>
          <t>QIS</t>
        </is>
      </c>
      <c r="B2744" t="inlineStr">
        <is>
          <t>EURPLN,Put,4.222366440318014,27/08/2025,28/07/2025</t>
        </is>
      </c>
      <c r="C2744" t="inlineStr">
        <is>
          <t>EURPLN,Put,4.222366440318014,27/08/2025,28/07/2025</t>
        </is>
      </c>
      <c r="G2744" s="1" t="n">
        <v>-3872.969333517476</v>
      </c>
      <c r="H2744" s="1" t="n">
        <v>0.0007371457870267</v>
      </c>
      <c r="K2744" s="4" t="n">
        <v>60489054.84</v>
      </c>
      <c r="L2744" s="5" t="n">
        <v>3000001</v>
      </c>
      <c r="M2744" s="6" t="n">
        <v>20.163012</v>
      </c>
      <c r="AB2744" s="8" t="inlineStr">
        <is>
          <t>QISSwaps</t>
        </is>
      </c>
      <c r="AG2744" t="n">
        <v>-1.2e-05</v>
      </c>
    </row>
    <row r="2745">
      <c r="A2745" t="inlineStr">
        <is>
          <t>QIS</t>
        </is>
      </c>
      <c r="B2745" t="inlineStr">
        <is>
          <t>EURPLN,Put,4.224871239341767,20/08/2025,22/07/2025</t>
        </is>
      </c>
      <c r="C2745" t="inlineStr">
        <is>
          <t>EURPLN,Put,4.224871239341767,20/08/2025,22/07/2025</t>
        </is>
      </c>
      <c r="G2745" s="1" t="n">
        <v>-3756.649147164333</v>
      </c>
      <c r="H2745" s="1" t="n">
        <v>0.0004427722019911</v>
      </c>
      <c r="K2745" s="4" t="n">
        <v>60489054.84</v>
      </c>
      <c r="L2745" s="5" t="n">
        <v>3000001</v>
      </c>
      <c r="M2745" s="6" t="n">
        <v>20.163012</v>
      </c>
      <c r="AB2745" s="8" t="inlineStr">
        <is>
          <t>QISSwaps</t>
        </is>
      </c>
      <c r="AG2745" t="n">
        <v>-1.2e-05</v>
      </c>
    </row>
    <row r="2746">
      <c r="A2746" t="inlineStr">
        <is>
          <t>QIS</t>
        </is>
      </c>
      <c r="B2746" t="inlineStr">
        <is>
          <t>EURPLN,Put,4.225116101592604,26/08/2025,25/07/2025</t>
        </is>
      </c>
      <c r="C2746" t="inlineStr">
        <is>
          <t>EURPLN,Put,4.225116101592604,26/08/2025,25/07/2025</t>
        </is>
      </c>
      <c r="G2746" s="1" t="n">
        <v>-3652.078982783532</v>
      </c>
      <c r="H2746" s="1" t="n">
        <v>0.0007538010703856</v>
      </c>
      <c r="K2746" s="4" t="n">
        <v>60489054.84</v>
      </c>
      <c r="L2746" s="5" t="n">
        <v>3000001</v>
      </c>
      <c r="M2746" s="6" t="n">
        <v>20.163012</v>
      </c>
      <c r="AB2746" s="8" t="inlineStr">
        <is>
          <t>QISSwaps</t>
        </is>
      </c>
      <c r="AG2746" t="n">
        <v>-1.2e-05</v>
      </c>
    </row>
    <row r="2747">
      <c r="A2747" t="inlineStr">
        <is>
          <t>QIS</t>
        </is>
      </c>
      <c r="B2747" t="inlineStr">
        <is>
          <t>EURPLN,Put,4.226046579938769,19/08/2025,21/07/2025</t>
        </is>
      </c>
      <c r="C2747" t="inlineStr">
        <is>
          <t>EURPLN,Put,4.226046579938769,19/08/2025,21/07/2025</t>
        </is>
      </c>
      <c r="G2747" s="1" t="n">
        <v>-3672.334862738806</v>
      </c>
      <c r="H2747" s="1" t="n">
        <v>0.0003852584552388</v>
      </c>
      <c r="K2747" s="4" t="n">
        <v>60489054.84</v>
      </c>
      <c r="L2747" s="5" t="n">
        <v>3000001</v>
      </c>
      <c r="M2747" s="6" t="n">
        <v>20.163012</v>
      </c>
      <c r="AB2747" s="8" t="inlineStr">
        <is>
          <t>QISSwaps</t>
        </is>
      </c>
      <c r="AG2747" t="n">
        <v>-1.2e-05</v>
      </c>
    </row>
    <row r="2748">
      <c r="A2748" t="inlineStr">
        <is>
          <t>QIS</t>
        </is>
      </c>
      <c r="B2748" t="inlineStr">
        <is>
          <t>EURPLN,Put,4.22611067923701,12/08/2025,15/07/2025</t>
        </is>
      </c>
      <c r="C2748" t="inlineStr">
        <is>
          <t>EURPLN,Put,4.22611067923701,12/08/2025,15/07/2025</t>
        </is>
      </c>
      <c r="G2748" s="1" t="n">
        <v>-3973.062180812886</v>
      </c>
      <c r="H2748" s="1" t="n">
        <v>4.698803332716909e-05</v>
      </c>
      <c r="K2748" s="4" t="n">
        <v>60489054.84</v>
      </c>
      <c r="L2748" s="5" t="n">
        <v>3000001</v>
      </c>
      <c r="M2748" s="6" t="n">
        <v>20.163012</v>
      </c>
      <c r="AB2748" s="8" t="inlineStr">
        <is>
          <t>QISSwaps</t>
        </is>
      </c>
      <c r="AG2748" t="n">
        <v>-1.2e-05</v>
      </c>
    </row>
    <row r="2749">
      <c r="A2749" t="inlineStr">
        <is>
          <t>QIS</t>
        </is>
      </c>
      <c r="B2749" t="inlineStr">
        <is>
          <t>EURPLN,Put,4.226235013282915,07/08/2025,10/07/2025</t>
        </is>
      </c>
      <c r="C2749" t="inlineStr">
        <is>
          <t>EURPLN,Put,4.226235013282915,07/08/2025,10/07/2025</t>
        </is>
      </c>
      <c r="G2749" s="1" t="n">
        <v>-3928.816437257217</v>
      </c>
      <c r="K2749" s="4" t="n">
        <v>60489054.84</v>
      </c>
      <c r="L2749" s="5" t="n">
        <v>3000001</v>
      </c>
      <c r="M2749" s="6" t="n">
        <v>20.163012</v>
      </c>
      <c r="AB2749" s="8" t="inlineStr">
        <is>
          <t>QISSwaps</t>
        </is>
      </c>
      <c r="AG2749" t="n">
        <v>-1.2e-05</v>
      </c>
    </row>
    <row r="2750">
      <c r="A2750" t="inlineStr">
        <is>
          <t>QIS</t>
        </is>
      </c>
      <c r="B2750" t="inlineStr">
        <is>
          <t>EURPLN,Put,4.226716172612541,09/09/2025,07/08/2025</t>
        </is>
      </c>
      <c r="C2750" t="inlineStr">
        <is>
          <t>EURPLN,Put,4.226716172612541,09/09/2025,07/08/2025</t>
        </is>
      </c>
      <c r="G2750" s="1" t="n">
        <v>-3725.705093798932</v>
      </c>
      <c r="H2750" s="1" t="n">
        <v>0.0014306361271159</v>
      </c>
      <c r="K2750" s="4" t="n">
        <v>60489054.84</v>
      </c>
      <c r="L2750" s="5" t="n">
        <v>3000001</v>
      </c>
      <c r="M2750" s="6" t="n">
        <v>20.163012</v>
      </c>
      <c r="AB2750" s="8" t="inlineStr">
        <is>
          <t>QISSwaps</t>
        </is>
      </c>
      <c r="AG2750" t="n">
        <v>-1.2e-05</v>
      </c>
    </row>
    <row r="2751">
      <c r="A2751" t="inlineStr">
        <is>
          <t>QIS</t>
        </is>
      </c>
      <c r="B2751" t="inlineStr">
        <is>
          <t>EURPLN,Put,4.227502726041537,08/08/2025,11/07/2025</t>
        </is>
      </c>
      <c r="C2751" t="inlineStr">
        <is>
          <t>EURPLN,Put,4.227502726041537,08/08/2025,11/07/2025</t>
        </is>
      </c>
      <c r="G2751" s="1" t="n">
        <v>-3897.428343307694</v>
      </c>
      <c r="H2751" s="1" t="n">
        <v>4.345503022729227e-06</v>
      </c>
      <c r="K2751" s="4" t="n">
        <v>60489054.84</v>
      </c>
      <c r="L2751" s="5" t="n">
        <v>3000001</v>
      </c>
      <c r="M2751" s="6" t="n">
        <v>20.163012</v>
      </c>
      <c r="AB2751" s="8" t="inlineStr">
        <is>
          <t>QISSwaps</t>
        </is>
      </c>
      <c r="AG2751" t="n">
        <v>-1.2e-05</v>
      </c>
    </row>
    <row r="2752">
      <c r="A2752" t="inlineStr">
        <is>
          <t>QIS</t>
        </is>
      </c>
      <c r="B2752" t="inlineStr">
        <is>
          <t>EURPLN,Put,4.228316284177673,14/08/2025,17/07/2025</t>
        </is>
      </c>
      <c r="C2752" t="inlineStr">
        <is>
          <t>EURPLN,Put,4.228316284177673,14/08/2025,17/07/2025</t>
        </is>
      </c>
      <c r="G2752" s="1" t="n">
        <v>-3788.324693087098</v>
      </c>
      <c r="H2752" s="1" t="n">
        <v>0.0001516326844997</v>
      </c>
      <c r="K2752" s="4" t="n">
        <v>60489054.84</v>
      </c>
      <c r="L2752" s="5" t="n">
        <v>3000001</v>
      </c>
      <c r="M2752" s="6" t="n">
        <v>20.163012</v>
      </c>
      <c r="AB2752" s="8" t="inlineStr">
        <is>
          <t>QISSwaps</t>
        </is>
      </c>
      <c r="AG2752" t="n">
        <v>-1.2e-05</v>
      </c>
    </row>
    <row r="2753">
      <c r="A2753" t="inlineStr">
        <is>
          <t>QIS</t>
        </is>
      </c>
      <c r="B2753" t="inlineStr">
        <is>
          <t>EURPLN,Put,4.228450208184903,13/08/2025,16/07/2025</t>
        </is>
      </c>
      <c r="C2753" t="inlineStr">
        <is>
          <t>EURPLN,Put,4.228450208184903,13/08/2025,16/07/2025</t>
        </is>
      </c>
      <c r="G2753" s="1" t="n">
        <v>-3779.880371856442</v>
      </c>
      <c r="H2753" s="1" t="n">
        <v>0.0001020924607068</v>
      </c>
      <c r="K2753" s="4" t="n">
        <v>60489054.84</v>
      </c>
      <c r="L2753" s="5" t="n">
        <v>3000001</v>
      </c>
      <c r="M2753" s="6" t="n">
        <v>20.163012</v>
      </c>
      <c r="AB2753" s="8" t="inlineStr">
        <is>
          <t>QISSwaps</t>
        </is>
      </c>
      <c r="AG2753" t="n">
        <v>-1.2e-05</v>
      </c>
    </row>
    <row r="2754">
      <c r="A2754" t="inlineStr">
        <is>
          <t>QIS</t>
        </is>
      </c>
      <c r="B2754" t="inlineStr">
        <is>
          <t>EURPLN,Put,4.228504951232375,02/09/2025,31/07/2025</t>
        </is>
      </c>
      <c r="C2754" t="inlineStr">
        <is>
          <t>EURPLN,Put,4.228504951232375,02/09/2025,31/07/2025</t>
        </is>
      </c>
      <c r="G2754" s="1" t="n">
        <v>-4243.151688902976</v>
      </c>
      <c r="H2754" s="1" t="n">
        <v>0.0012216848805022</v>
      </c>
      <c r="K2754" s="4" t="n">
        <v>60489054.84</v>
      </c>
      <c r="L2754" s="5" t="n">
        <v>3000001</v>
      </c>
      <c r="M2754" s="6" t="n">
        <v>20.163012</v>
      </c>
      <c r="AB2754" s="8" t="inlineStr">
        <is>
          <t>QISSwaps</t>
        </is>
      </c>
      <c r="AG2754" t="n">
        <v>-1.2e-05</v>
      </c>
    </row>
    <row r="2755">
      <c r="A2755" t="inlineStr">
        <is>
          <t>QIS</t>
        </is>
      </c>
      <c r="B2755" t="inlineStr">
        <is>
          <t>EURPLN,Put,4.228838406043165,21/08/2025,23/07/2025</t>
        </is>
      </c>
      <c r="C2755" t="inlineStr">
        <is>
          <t>EURPLN,Put,4.228838406043165,21/08/2025,23/07/2025</t>
        </is>
      </c>
      <c r="G2755" s="1" t="n">
        <v>-3728.43160540625</v>
      </c>
      <c r="H2755" s="1" t="n">
        <v>0.0006412531303629</v>
      </c>
      <c r="K2755" s="4" t="n">
        <v>60489054.84</v>
      </c>
      <c r="L2755" s="5" t="n">
        <v>3000001</v>
      </c>
      <c r="M2755" s="6" t="n">
        <v>20.163012</v>
      </c>
      <c r="AB2755" s="8" t="inlineStr">
        <is>
          <t>QISSwaps</t>
        </is>
      </c>
      <c r="AG2755" t="n">
        <v>-1.2e-05</v>
      </c>
    </row>
    <row r="2756">
      <c r="A2756" t="inlineStr">
        <is>
          <t>QIS</t>
        </is>
      </c>
      <c r="B2756" t="inlineStr">
        <is>
          <t>EURPLN,Put,4.229095597316863,11/08/2025,14/07/2025</t>
        </is>
      </c>
      <c r="C2756" t="inlineStr">
        <is>
          <t>EURPLN,Put,4.229095597316863,11/08/2025,14/07/2025</t>
        </is>
      </c>
      <c r="G2756" s="1" t="n">
        <v>-3713.744221254761</v>
      </c>
      <c r="H2756" s="1" t="n">
        <v>3.173427469927191e-05</v>
      </c>
      <c r="K2756" s="4" t="n">
        <v>60489054.84</v>
      </c>
      <c r="L2756" s="5" t="n">
        <v>3000001</v>
      </c>
      <c r="M2756" s="6" t="n">
        <v>20.163012</v>
      </c>
      <c r="AB2756" s="8" t="inlineStr">
        <is>
          <t>QISSwaps</t>
        </is>
      </c>
      <c r="AG2756" t="n">
        <v>-1.2e-05</v>
      </c>
    </row>
    <row r="2757">
      <c r="A2757" t="inlineStr">
        <is>
          <t>QIS</t>
        </is>
      </c>
      <c r="B2757" t="inlineStr">
        <is>
          <t>EURPLN,Put,4.229271098117999,18/08/2025,18/07/2025</t>
        </is>
      </c>
      <c r="C2757" t="inlineStr">
        <is>
          <t>EURPLN,Put,4.229271098117999,18/08/2025,18/07/2025</t>
        </is>
      </c>
      <c r="G2757" s="1" t="n">
        <v>-3831.018615935766</v>
      </c>
      <c r="H2757" s="1" t="n">
        <v>0.0003742966889734</v>
      </c>
      <c r="K2757" s="4" t="n">
        <v>60489054.84</v>
      </c>
      <c r="L2757" s="5" t="n">
        <v>3000001</v>
      </c>
      <c r="M2757" s="6" t="n">
        <v>20.163012</v>
      </c>
      <c r="AB2757" s="8" t="inlineStr">
        <is>
          <t>QISSwaps</t>
        </is>
      </c>
      <c r="AG2757" t="n">
        <v>-1.2e-05</v>
      </c>
    </row>
    <row r="2758">
      <c r="A2758" t="inlineStr">
        <is>
          <t>QIS</t>
        </is>
      </c>
      <c r="B2758" t="inlineStr">
        <is>
          <t>EURPLN,Put,4.229589182146299,29/08/2025,30/07/2025</t>
        </is>
      </c>
      <c r="C2758" t="inlineStr">
        <is>
          <t>EURPLN,Put,4.229589182146299,29/08/2025,30/07/2025</t>
        </is>
      </c>
      <c r="G2758" s="1" t="n">
        <v>-4080.948615777919</v>
      </c>
      <c r="H2758" s="1" t="n">
        <v>0.0011221635517232</v>
      </c>
      <c r="K2758" s="4" t="n">
        <v>60489054.84</v>
      </c>
      <c r="L2758" s="5" t="n">
        <v>3000001</v>
      </c>
      <c r="M2758" s="6" t="n">
        <v>20.163012</v>
      </c>
      <c r="AB2758" s="8" t="inlineStr">
        <is>
          <t>QISSwaps</t>
        </is>
      </c>
      <c r="AG2758" t="n">
        <v>-1.2e-05</v>
      </c>
    </row>
    <row r="2759">
      <c r="A2759" t="inlineStr">
        <is>
          <t>QIS</t>
        </is>
      </c>
      <c r="B2759" t="inlineStr">
        <is>
          <t>EURPLN,Put,4.229595680750219,22/08/2025,24/07/2025</t>
        </is>
      </c>
      <c r="C2759" t="inlineStr">
        <is>
          <t>EURPLN,Put,4.229595680750219,22/08/2025,24/07/2025</t>
        </is>
      </c>
      <c r="G2759" s="1" t="n">
        <v>-3745.984139680052</v>
      </c>
      <c r="H2759" s="1" t="n">
        <v>0.0007523407465062</v>
      </c>
      <c r="K2759" s="4" t="n">
        <v>60489054.84</v>
      </c>
      <c r="L2759" s="5" t="n">
        <v>3000001</v>
      </c>
      <c r="M2759" s="6" t="n">
        <v>20.163012</v>
      </c>
      <c r="AB2759" s="8" t="inlineStr">
        <is>
          <t>QISSwaps</t>
        </is>
      </c>
      <c r="AG2759" t="n">
        <v>-1.2e-05</v>
      </c>
    </row>
    <row r="2760">
      <c r="A2760" t="inlineStr">
        <is>
          <t>QIS</t>
        </is>
      </c>
      <c r="B2760" t="inlineStr">
        <is>
          <t>EURPLN,Put,4.2299478571596065,27/08/2025,28/07/2025</t>
        </is>
      </c>
      <c r="C2760" t="inlineStr">
        <is>
          <t>EURPLN,Put,4.2299478571596065,27/08/2025,28/07/2025</t>
        </is>
      </c>
      <c r="G2760" s="1" t="n">
        <v>-3859.098580330372</v>
      </c>
      <c r="H2760" s="1" t="n">
        <v>0.0010162372489673</v>
      </c>
      <c r="K2760" s="4" t="n">
        <v>60489054.84</v>
      </c>
      <c r="L2760" s="5" t="n">
        <v>3000001</v>
      </c>
      <c r="M2760" s="6" t="n">
        <v>20.163012</v>
      </c>
      <c r="AB2760" s="8" t="inlineStr">
        <is>
          <t>QISSwaps</t>
        </is>
      </c>
      <c r="AG2760" t="n">
        <v>-1.2e-05</v>
      </c>
    </row>
    <row r="2761">
      <c r="A2761" t="inlineStr">
        <is>
          <t>QIS</t>
        </is>
      </c>
      <c r="B2761" t="inlineStr">
        <is>
          <t>EURPLN,Put,4.230080434722209,03/09/2025,01/08/2025</t>
        </is>
      </c>
      <c r="C2761" t="inlineStr">
        <is>
          <t>EURPLN,Put,4.230080434722209,03/09/2025,01/08/2025</t>
        </is>
      </c>
      <c r="G2761" s="1" t="n">
        <v>-4023.725150356418</v>
      </c>
      <c r="H2761" s="1" t="n">
        <v>0.001365909567744</v>
      </c>
      <c r="K2761" s="4" t="n">
        <v>60489054.84</v>
      </c>
      <c r="L2761" s="5" t="n">
        <v>3000001</v>
      </c>
      <c r="M2761" s="6" t="n">
        <v>20.163012</v>
      </c>
      <c r="AB2761" s="8" t="inlineStr">
        <is>
          <t>QISSwaps</t>
        </is>
      </c>
      <c r="AG2761" t="n">
        <v>-1.2e-05</v>
      </c>
    </row>
    <row r="2762">
      <c r="A2762" t="inlineStr">
        <is>
          <t>QIS</t>
        </is>
      </c>
      <c r="B2762" t="inlineStr">
        <is>
          <t>EURPLN,Put,4.232236981298108,20/08/2025,22/07/2025</t>
        </is>
      </c>
      <c r="C2762" t="inlineStr">
        <is>
          <t>EURPLN,Put,4.232236981298108,20/08/2025,22/07/2025</t>
        </is>
      </c>
      <c r="G2762" s="1" t="n">
        <v>-3743.584458383466</v>
      </c>
      <c r="H2762" s="1" t="n">
        <v>0.000682453126293</v>
      </c>
      <c r="K2762" s="4" t="n">
        <v>60489054.84</v>
      </c>
      <c r="L2762" s="5" t="n">
        <v>3000001</v>
      </c>
      <c r="M2762" s="6" t="n">
        <v>20.163012</v>
      </c>
      <c r="AB2762" s="8" t="inlineStr">
        <is>
          <t>QISSwaps</t>
        </is>
      </c>
      <c r="AG2762" t="n">
        <v>-1.2e-05</v>
      </c>
    </row>
    <row r="2763">
      <c r="A2763" t="inlineStr">
        <is>
          <t>QIS</t>
        </is>
      </c>
      <c r="B2763" t="inlineStr">
        <is>
          <t>EURPLN,Put,4.2322902106514935,26/08/2025,25/07/2025</t>
        </is>
      </c>
      <c r="C2763" t="inlineStr">
        <is>
          <t>EURPLN,Put,4.2322902106514935,26/08/2025,25/07/2025</t>
        </is>
      </c>
      <c r="G2763" s="1" t="n">
        <v>-3639.708277754411</v>
      </c>
      <c r="H2763" s="1" t="n">
        <v>0.0010313192750805</v>
      </c>
      <c r="K2763" s="4" t="n">
        <v>60489054.84</v>
      </c>
      <c r="L2763" s="5" t="n">
        <v>3000001</v>
      </c>
      <c r="M2763" s="6" t="n">
        <v>20.163012</v>
      </c>
      <c r="AB2763" s="8" t="inlineStr">
        <is>
          <t>QISSwaps</t>
        </is>
      </c>
      <c r="AG2763" t="n">
        <v>-1.2e-05</v>
      </c>
    </row>
    <row r="2764">
      <c r="A2764" t="inlineStr">
        <is>
          <t>QIS</t>
        </is>
      </c>
      <c r="B2764" t="inlineStr">
        <is>
          <t>EURPLN,Put,4.233217186618288,19/08/2025,21/07/2025</t>
        </is>
      </c>
      <c r="C2764" t="inlineStr">
        <is>
          <t>EURPLN,Put,4.233217186618288,19/08/2025,21/07/2025</t>
        </is>
      </c>
      <c r="G2764" s="1" t="n">
        <v>-3659.904332842919</v>
      </c>
      <c r="H2764" s="1" t="n">
        <v>0.0006075874992232</v>
      </c>
      <c r="K2764" s="4" t="n">
        <v>60489054.84</v>
      </c>
      <c r="L2764" s="5" t="n">
        <v>3000001</v>
      </c>
      <c r="M2764" s="6" t="n">
        <v>20.163012</v>
      </c>
      <c r="AB2764" s="8" t="inlineStr">
        <is>
          <t>QISSwaps</t>
        </is>
      </c>
      <c r="AG2764" t="n">
        <v>-1.2e-05</v>
      </c>
    </row>
    <row r="2765">
      <c r="A2765" t="inlineStr">
        <is>
          <t>QIS</t>
        </is>
      </c>
      <c r="B2765" t="inlineStr">
        <is>
          <t>EURPLN,Put,4.233895631821953,12/08/2025,15/07/2025</t>
        </is>
      </c>
      <c r="C2765" t="inlineStr">
        <is>
          <t>EURPLN,Put,4.233895631821953,12/08/2025,15/07/2025</t>
        </is>
      </c>
      <c r="G2765" s="1" t="n">
        <v>-3958.464908007957</v>
      </c>
      <c r="H2765" s="1" t="n">
        <v>0.0001426858429324</v>
      </c>
      <c r="K2765" s="4" t="n">
        <v>60489054.84</v>
      </c>
      <c r="L2765" s="5" t="n">
        <v>3000001</v>
      </c>
      <c r="M2765" s="6" t="n">
        <v>20.163012</v>
      </c>
      <c r="AB2765" s="8" t="inlineStr">
        <is>
          <t>QISSwaps</t>
        </is>
      </c>
      <c r="AG2765" t="n">
        <v>-1.2e-05</v>
      </c>
    </row>
    <row r="2766">
      <c r="A2766" t="inlineStr">
        <is>
          <t>QIS</t>
        </is>
      </c>
      <c r="B2766" t="inlineStr">
        <is>
          <t>EURPLN,Put,4.23390943615484,09/09/2025,07/08/2025</t>
        </is>
      </c>
      <c r="C2766" t="inlineStr">
        <is>
          <t>EURPLN,Put,4.23390943615484,09/09/2025,07/08/2025</t>
        </is>
      </c>
      <c r="G2766" s="1" t="n">
        <v>-3713.05616357839</v>
      </c>
      <c r="H2766" s="1" t="n">
        <v>0.001805761033768</v>
      </c>
      <c r="K2766" s="4" t="n">
        <v>60489054.84</v>
      </c>
      <c r="L2766" s="5" t="n">
        <v>3000001</v>
      </c>
      <c r="M2766" s="6" t="n">
        <v>20.163012</v>
      </c>
      <c r="AB2766" s="8" t="inlineStr">
        <is>
          <t>QISSwaps</t>
        </is>
      </c>
      <c r="AG2766" t="n">
        <v>-1.2e-05</v>
      </c>
    </row>
    <row r="2767">
      <c r="A2767" t="inlineStr">
        <is>
          <t>QIS</t>
        </is>
      </c>
      <c r="B2767" t="inlineStr">
        <is>
          <t>EURPLN,Put,4.233987671666079,07/08/2025,10/07/2025</t>
        </is>
      </c>
      <c r="C2767" t="inlineStr">
        <is>
          <t>EURPLN,Put,4.233987671666079,07/08/2025,10/07/2025</t>
        </is>
      </c>
      <c r="G2767" s="1" t="n">
        <v>-3914.44186263575</v>
      </c>
      <c r="K2767" s="4" t="n">
        <v>60489054.84</v>
      </c>
      <c r="L2767" s="5" t="n">
        <v>3000001</v>
      </c>
      <c r="M2767" s="6" t="n">
        <v>20.163012</v>
      </c>
      <c r="AB2767" s="8" t="inlineStr">
        <is>
          <t>QISSwaps</t>
        </is>
      </c>
      <c r="AG2767" t="n">
        <v>-1.2e-05</v>
      </c>
    </row>
    <row r="2768">
      <c r="A2768" t="inlineStr">
        <is>
          <t>QIS</t>
        </is>
      </c>
      <c r="B2768" t="inlineStr">
        <is>
          <t>EURPLN,Put,4.234840579528587,04/09/2025,04/08/2025</t>
        </is>
      </c>
      <c r="C2768" t="inlineStr">
        <is>
          <t>EURPLN,Put,4.234840579528587,04/09/2025,04/08/2025</t>
        </is>
      </c>
      <c r="G2768" s="1" t="n">
        <v>-3886.751146939896</v>
      </c>
      <c r="H2768" s="1" t="n">
        <v>0.0016448614264838</v>
      </c>
      <c r="K2768" s="4" t="n">
        <v>60489054.84</v>
      </c>
      <c r="L2768" s="5" t="n">
        <v>3000001</v>
      </c>
      <c r="M2768" s="6" t="n">
        <v>20.163012</v>
      </c>
      <c r="AB2768" s="8" t="inlineStr">
        <is>
          <t>QISSwaps</t>
        </is>
      </c>
      <c r="AG2768" t="n">
        <v>-1.2e-05</v>
      </c>
    </row>
    <row r="2769">
      <c r="A2769" t="inlineStr">
        <is>
          <t>QIS</t>
        </is>
      </c>
      <c r="B2769" t="inlineStr">
        <is>
          <t>EURPLN,Put,4.235153146034664,08/08/2025,11/07/2025</t>
        </is>
      </c>
      <c r="C2769" t="inlineStr">
        <is>
          <t>EURPLN,Put,4.235153146034664,08/08/2025,11/07/2025</t>
        </is>
      </c>
      <c r="G2769" s="1" t="n">
        <v>-3883.360359519593</v>
      </c>
      <c r="H2769" s="1" t="n">
        <v>2.884985088284928e-05</v>
      </c>
      <c r="K2769" s="4" t="n">
        <v>60489054.84</v>
      </c>
      <c r="L2769" s="5" t="n">
        <v>3000001</v>
      </c>
      <c r="M2769" s="6" t="n">
        <v>20.163012</v>
      </c>
      <c r="AB2769" s="8" t="inlineStr">
        <is>
          <t>QISSwaps</t>
        </is>
      </c>
      <c r="AG2769" t="n">
        <v>-1.2e-05</v>
      </c>
    </row>
    <row r="2770">
      <c r="A2770" t="inlineStr">
        <is>
          <t>QIS</t>
        </is>
      </c>
      <c r="B2770" t="inlineStr">
        <is>
          <t>EURPLN,Put,4.235684600275476,14/08/2025,17/07/2025</t>
        </is>
      </c>
      <c r="C2770" t="inlineStr">
        <is>
          <t>EURPLN,Put,4.235684600275476,14/08/2025,17/07/2025</t>
        </is>
      </c>
      <c r="G2770" s="1" t="n">
        <v>-3775.155962413521</v>
      </c>
      <c r="H2770" s="1" t="n">
        <v>0.0003244113849347</v>
      </c>
      <c r="K2770" s="4" t="n">
        <v>60489054.84</v>
      </c>
      <c r="L2770" s="5" t="n">
        <v>3000001</v>
      </c>
      <c r="M2770" s="6" t="n">
        <v>20.163012</v>
      </c>
      <c r="AB2770" s="8" t="inlineStr">
        <is>
          <t>QISSwaps</t>
        </is>
      </c>
      <c r="AG2770" t="n">
        <v>-1.2e-05</v>
      </c>
    </row>
    <row r="2771">
      <c r="A2771" t="inlineStr">
        <is>
          <t>QIS</t>
        </is>
      </c>
      <c r="B2771" t="inlineStr">
        <is>
          <t>EURPLN,Put,4.235809533293722,13/08/2025,16/07/2025</t>
        </is>
      </c>
      <c r="C2771" t="inlineStr">
        <is>
          <t>EURPLN,Put,4.235809533293722,13/08/2025,16/07/2025</t>
        </is>
      </c>
      <c r="G2771" s="1" t="n">
        <v>-3766.757400549457</v>
      </c>
      <c r="H2771" s="1" t="n">
        <v>0.0002429386742601</v>
      </c>
      <c r="K2771" s="4" t="n">
        <v>60489054.84</v>
      </c>
      <c r="L2771" s="5" t="n">
        <v>3000001</v>
      </c>
      <c r="M2771" s="6" t="n">
        <v>20.163012</v>
      </c>
      <c r="AB2771" s="8" t="inlineStr">
        <is>
          <t>QISSwaps</t>
        </is>
      </c>
      <c r="AG2771" t="n">
        <v>-1.2e-05</v>
      </c>
    </row>
    <row r="2772">
      <c r="A2772" t="inlineStr">
        <is>
          <t>QIS</t>
        </is>
      </c>
      <c r="B2772" t="inlineStr">
        <is>
          <t>EURPLN,Put,4.23607388250387,08/09/2025,06/08/2025</t>
        </is>
      </c>
      <c r="C2772" t="inlineStr">
        <is>
          <t>EURPLN,Put,4.23607388250387,08/09/2025,06/08/2025</t>
        </is>
      </c>
      <c r="G2772" s="1" t="n">
        <v>-3865.273961008521</v>
      </c>
      <c r="H2772" s="1" t="n">
        <v>0.0018629066918324</v>
      </c>
      <c r="K2772" s="4" t="n">
        <v>60489054.84</v>
      </c>
      <c r="L2772" s="5" t="n">
        <v>3000001</v>
      </c>
      <c r="M2772" s="6" t="n">
        <v>20.163012</v>
      </c>
      <c r="AB2772" s="8" t="inlineStr">
        <is>
          <t>QISSwaps</t>
        </is>
      </c>
      <c r="AG2772" t="n">
        <v>-1.2e-05</v>
      </c>
    </row>
    <row r="2773">
      <c r="A2773" t="inlineStr">
        <is>
          <t>QIS</t>
        </is>
      </c>
      <c r="B2773" t="inlineStr">
        <is>
          <t>EURPLN,Put,4.236165937872317,21/08/2025,23/07/2025</t>
        </is>
      </c>
      <c r="C2773" t="inlineStr">
        <is>
          <t>EURPLN,Put,4.236165937872317,21/08/2025,23/07/2025</t>
        </is>
      </c>
      <c r="G2773" s="1" t="n">
        <v>-3715.544210046413</v>
      </c>
      <c r="H2773" s="1" t="n">
        <v>0.0009138442985486</v>
      </c>
      <c r="K2773" s="4" t="n">
        <v>60489054.84</v>
      </c>
      <c r="L2773" s="5" t="n">
        <v>3000001</v>
      </c>
      <c r="M2773" s="6" t="n">
        <v>20.163012</v>
      </c>
      <c r="AB2773" s="8" t="inlineStr">
        <is>
          <t>QISSwaps</t>
        </is>
      </c>
      <c r="AG2773" t="n">
        <v>-1.2e-05</v>
      </c>
    </row>
    <row r="2774">
      <c r="A2774" t="inlineStr">
        <is>
          <t>QIS</t>
        </is>
      </c>
      <c r="B2774" t="inlineStr">
        <is>
          <t>EURPLN,Put,4.236382361361484,11/08/2025,14/07/2025</t>
        </is>
      </c>
      <c r="C2774" t="inlineStr">
        <is>
          <t>EURPLN,Put,4.236382361361484,11/08/2025,14/07/2025</t>
        </is>
      </c>
      <c r="G2774" s="1" t="n">
        <v>-3700.979601658231</v>
      </c>
      <c r="H2774" s="1" t="n">
        <v>0.0001092797608491</v>
      </c>
      <c r="K2774" s="4" t="n">
        <v>60489054.84</v>
      </c>
      <c r="L2774" s="5" t="n">
        <v>3000001</v>
      </c>
      <c r="M2774" s="6" t="n">
        <v>20.163012</v>
      </c>
      <c r="AB2774" s="8" t="inlineStr">
        <is>
          <t>QISSwaps</t>
        </is>
      </c>
      <c r="AG2774" t="n">
        <v>-1.2e-05</v>
      </c>
    </row>
    <row r="2775">
      <c r="A2775" t="inlineStr">
        <is>
          <t>QIS</t>
        </is>
      </c>
      <c r="B2775" t="inlineStr">
        <is>
          <t>EURPLN,Put,4.236634187096876,02/09/2025,31/07/2025</t>
        </is>
      </c>
      <c r="C2775" t="inlineStr">
        <is>
          <t>EURPLN,Put,4.236634187096876,02/09/2025,31/07/2025</t>
        </is>
      </c>
      <c r="G2775" s="1" t="n">
        <v>-4226.88382800344</v>
      </c>
      <c r="H2775" s="1" t="n">
        <v>0.001637775156472</v>
      </c>
      <c r="K2775" s="4" t="n">
        <v>60489054.84</v>
      </c>
      <c r="L2775" s="5" t="n">
        <v>3000001</v>
      </c>
      <c r="M2775" s="6" t="n">
        <v>20.163012</v>
      </c>
      <c r="AB2775" s="8" t="inlineStr">
        <is>
          <t>QISSwaps</t>
        </is>
      </c>
      <c r="AG2775" t="n">
        <v>-1.2e-05</v>
      </c>
    </row>
    <row r="2776">
      <c r="A2776" t="inlineStr">
        <is>
          <t>QIS</t>
        </is>
      </c>
      <c r="B2776" t="inlineStr">
        <is>
          <t>EURPLN,Put,4.236714249988153,18/08/2025,18/07/2025</t>
        </is>
      </c>
      <c r="C2776" t="inlineStr">
        <is>
          <t>EURPLN,Put,4.236714249988153,18/08/2025,18/07/2025</t>
        </is>
      </c>
      <c r="G2776" s="1" t="n">
        <v>-3817.569606190463</v>
      </c>
      <c r="H2776" s="1" t="n">
        <v>0.0006254680416445</v>
      </c>
      <c r="K2776" s="4" t="n">
        <v>60489054.84</v>
      </c>
      <c r="L2776" s="5" t="n">
        <v>3000001</v>
      </c>
      <c r="M2776" s="6" t="n">
        <v>20.163012</v>
      </c>
      <c r="AB2776" s="8" t="inlineStr">
        <is>
          <t>QISSwaps</t>
        </is>
      </c>
      <c r="AG2776" t="n">
        <v>-1.2e-05</v>
      </c>
    </row>
    <row r="2777">
      <c r="A2777" t="inlineStr">
        <is>
          <t>QIS</t>
        </is>
      </c>
      <c r="B2777" t="inlineStr">
        <is>
          <t>EURPLN,Put,4.236955801413949,22/08/2025,24/07/2025</t>
        </is>
      </c>
      <c r="C2777" t="inlineStr">
        <is>
          <t>EURPLN,Put,4.236955801413949,22/08/2025,24/07/2025</t>
        </is>
      </c>
      <c r="G2777" s="1" t="n">
        <v>-3732.980960264591</v>
      </c>
      <c r="H2777" s="1" t="n">
        <v>0.0010553662978539</v>
      </c>
      <c r="K2777" s="4" t="n">
        <v>60489054.84</v>
      </c>
      <c r="L2777" s="5" t="n">
        <v>3000001</v>
      </c>
      <c r="M2777" s="6" t="n">
        <v>20.163012</v>
      </c>
      <c r="AB2777" s="8" t="inlineStr">
        <is>
          <t>QISSwaps</t>
        </is>
      </c>
      <c r="AG2777" t="n">
        <v>-1.2e-05</v>
      </c>
    </row>
    <row r="2778">
      <c r="A2778" t="inlineStr">
        <is>
          <t>QIS</t>
        </is>
      </c>
      <c r="B2778" t="inlineStr">
        <is>
          <t>EURPLN,Put,4.237414818048059,29/08/2025,30/07/2025</t>
        </is>
      </c>
      <c r="C2778" t="inlineStr">
        <is>
          <t>EURPLN,Put,4.237414818048059,29/08/2025,30/07/2025</t>
        </is>
      </c>
      <c r="G2778" s="1" t="n">
        <v>-4065.889184622848</v>
      </c>
      <c r="H2778" s="1" t="n">
        <v>0.0015139491545954</v>
      </c>
      <c r="K2778" s="4" t="n">
        <v>60489054.84</v>
      </c>
      <c r="L2778" s="5" t="n">
        <v>3000001</v>
      </c>
      <c r="M2778" s="6" t="n">
        <v>20.163012</v>
      </c>
      <c r="AB2778" s="8" t="inlineStr">
        <is>
          <t>QISSwaps</t>
        </is>
      </c>
      <c r="AG2778" t="n">
        <v>-1.2e-05</v>
      </c>
    </row>
    <row r="2779">
      <c r="A2779" t="inlineStr">
        <is>
          <t>QIS</t>
        </is>
      </c>
      <c r="B2779" t="inlineStr">
        <is>
          <t>EURPLN,Put,4.237529274001199,27/08/2025,28/07/2025</t>
        </is>
      </c>
      <c r="C2779" t="inlineStr">
        <is>
          <t>EURPLN,Put,4.237529274001199,27/08/2025,28/07/2025</t>
        </is>
      </c>
      <c r="G2779" s="1" t="n">
        <v>-3845.302209540704</v>
      </c>
      <c r="H2779" s="1" t="n">
        <v>0.0013838591510141</v>
      </c>
      <c r="K2779" s="4" t="n">
        <v>60489054.84</v>
      </c>
      <c r="L2779" s="5" t="n">
        <v>3000001</v>
      </c>
      <c r="M2779" s="6" t="n">
        <v>20.163012</v>
      </c>
      <c r="AB2779" s="8" t="inlineStr">
        <is>
          <t>QISSwaps</t>
        </is>
      </c>
      <c r="AG2779" t="n">
        <v>-1.2e-05</v>
      </c>
    </row>
    <row r="2780">
      <c r="A2780" t="inlineStr">
        <is>
          <t>QIS</t>
        </is>
      </c>
      <c r="B2780" t="inlineStr">
        <is>
          <t>EURPLN,Put,4.237763874991125,03/09/2025,01/08/2025</t>
        </is>
      </c>
      <c r="C2780" t="inlineStr">
        <is>
          <t>EURPLN,Put,4.237763874991125,03/09/2025,01/08/2025</t>
        </is>
      </c>
      <c r="G2780" s="1" t="n">
        <v>-4009.147639199167</v>
      </c>
      <c r="H2780" s="1" t="n">
        <v>0.001787757771575</v>
      </c>
      <c r="K2780" s="4" t="n">
        <v>60489054.84</v>
      </c>
      <c r="L2780" s="5" t="n">
        <v>3000001</v>
      </c>
      <c r="M2780" s="6" t="n">
        <v>20.163012</v>
      </c>
      <c r="AB2780" s="8" t="inlineStr">
        <is>
          <t>QISSwaps</t>
        </is>
      </c>
      <c r="AG2780" t="n">
        <v>-1.2e-05</v>
      </c>
    </row>
    <row r="2781">
      <c r="A2781" t="inlineStr">
        <is>
          <t>QIS</t>
        </is>
      </c>
      <c r="B2781" t="inlineStr">
        <is>
          <t>EURPLN,Put,4.239464319710383,26/08/2025,25/07/2025</t>
        </is>
      </c>
      <c r="C2781" t="inlineStr">
        <is>
          <t>EURPLN,Put,4.239464319710383,26/08/2025,25/07/2025</t>
        </is>
      </c>
      <c r="G2781" s="1" t="n">
        <v>-3627.400321460376</v>
      </c>
      <c r="H2781" s="1" t="n">
        <v>0.0013956952662933</v>
      </c>
      <c r="K2781" s="4" t="n">
        <v>60489054.84</v>
      </c>
      <c r="L2781" s="5" t="n">
        <v>3000001</v>
      </c>
      <c r="M2781" s="6" t="n">
        <v>20.163012</v>
      </c>
      <c r="AB2781" s="8" t="inlineStr">
        <is>
          <t>QISSwaps</t>
        </is>
      </c>
      <c r="AG2781" t="n">
        <v>-1.2e-05</v>
      </c>
    </row>
    <row r="2782">
      <c r="A2782" t="inlineStr">
        <is>
          <t>QIS</t>
        </is>
      </c>
      <c r="B2782" t="inlineStr">
        <is>
          <t>EURPLN,Put,4.239602723254449,20/08/2025,22/07/2025</t>
        </is>
      </c>
      <c r="C2782" t="inlineStr">
        <is>
          <t>EURPLN,Put,4.239602723254449,20/08/2025,22/07/2025</t>
        </is>
      </c>
      <c r="G2782" s="1" t="n">
        <v>-3730.587804874284</v>
      </c>
      <c r="H2782" s="1" t="n">
        <v>0.0010041131079464</v>
      </c>
      <c r="K2782" s="4" t="n">
        <v>60489054.84</v>
      </c>
      <c r="L2782" s="5" t="n">
        <v>3000001</v>
      </c>
      <c r="M2782" s="6" t="n">
        <v>20.163012</v>
      </c>
      <c r="AB2782" s="8" t="inlineStr">
        <is>
          <t>QISSwaps</t>
        </is>
      </c>
      <c r="AG2782" t="n">
        <v>-1.2e-05</v>
      </c>
    </row>
    <row r="2783">
      <c r="A2783" t="inlineStr">
        <is>
          <t>QIS</t>
        </is>
      </c>
      <c r="B2783" t="inlineStr">
        <is>
          <t>EURPLN,Put,4.240387793297806,19/08/2025,21/07/2025</t>
        </is>
      </c>
      <c r="C2783" t="inlineStr">
        <is>
          <t>EURPLN,Put,4.240387793297806,19/08/2025,21/07/2025</t>
        </is>
      </c>
      <c r="G2783" s="1" t="n">
        <v>-3647.536810666666</v>
      </c>
      <c r="H2783" s="1" t="n">
        <v>0.0009234966643749</v>
      </c>
      <c r="K2783" s="4" t="n">
        <v>60489054.84</v>
      </c>
      <c r="L2783" s="5" t="n">
        <v>3000001</v>
      </c>
      <c r="M2783" s="6" t="n">
        <v>20.163012</v>
      </c>
      <c r="AB2783" s="8" t="inlineStr">
        <is>
          <t>QISSwaps</t>
        </is>
      </c>
      <c r="AG2783" t="n">
        <v>-1.2e-05</v>
      </c>
    </row>
    <row r="2784">
      <c r="A2784" t="inlineStr">
        <is>
          <t>QIS</t>
        </is>
      </c>
      <c r="B2784" t="inlineStr">
        <is>
          <t>EURPLN,Put,4.241102699697139,09/09/2025,07/08/2025</t>
        </is>
      </c>
      <c r="C2784" t="inlineStr">
        <is>
          <t>EURPLN,Put,4.241102699697139,09/09/2025,07/08/2025</t>
        </is>
      </c>
      <c r="G2784" s="1" t="n">
        <v>-3700.471539680275</v>
      </c>
      <c r="H2784" s="1" t="n">
        <v>0.0022697881515259</v>
      </c>
      <c r="K2784" s="4" t="n">
        <v>60489054.84</v>
      </c>
      <c r="L2784" s="5" t="n">
        <v>3000001</v>
      </c>
      <c r="M2784" s="6" t="n">
        <v>20.163012</v>
      </c>
      <c r="AB2784" s="8" t="inlineStr">
        <is>
          <t>QISSwaps</t>
        </is>
      </c>
      <c r="AG2784" t="n">
        <v>-1.2e-05</v>
      </c>
    </row>
    <row r="2785">
      <c r="A2785" t="inlineStr">
        <is>
          <t>QIS</t>
        </is>
      </c>
      <c r="B2785" t="inlineStr">
        <is>
          <t>EURPLN,Put,4.241453591810243,05/09/2025,05/08/2025</t>
        </is>
      </c>
      <c r="C2785" t="inlineStr">
        <is>
          <t>EURPLN,Put,4.241453591810243,05/09/2025,05/08/2025</t>
        </is>
      </c>
      <c r="G2785" s="1" t="n">
        <v>-4067.384037079117</v>
      </c>
      <c r="H2785" s="1" t="n">
        <v>0.0021415651880545</v>
      </c>
      <c r="K2785" s="4" t="n">
        <v>60489054.84</v>
      </c>
      <c r="L2785" s="5" t="n">
        <v>3000001</v>
      </c>
      <c r="M2785" s="6" t="n">
        <v>20.163012</v>
      </c>
      <c r="AB2785" s="8" t="inlineStr">
        <is>
          <t>QISSwaps</t>
        </is>
      </c>
      <c r="AG2785" t="n">
        <v>-1.2e-05</v>
      </c>
    </row>
    <row r="2786">
      <c r="A2786" t="inlineStr">
        <is>
          <t>QIS</t>
        </is>
      </c>
      <c r="B2786" t="inlineStr">
        <is>
          <t>EURPLN,Put,4.241477874243105,28/08/2025,29/07/2025</t>
        </is>
      </c>
      <c r="C2786" t="inlineStr">
        <is>
          <t>EURPLN,Put,4.241477874243105,28/08/2025,29/07/2025</t>
        </is>
      </c>
      <c r="G2786" s="1" t="n">
        <v>-4098.004845214563</v>
      </c>
      <c r="H2786" s="1" t="n">
        <v>0.0016433301467491</v>
      </c>
      <c r="K2786" s="4" t="n">
        <v>60489054.84</v>
      </c>
      <c r="L2786" s="5" t="n">
        <v>3000001</v>
      </c>
      <c r="M2786" s="6" t="n">
        <v>20.163012</v>
      </c>
      <c r="AB2786" s="8" t="inlineStr">
        <is>
          <t>QISSwaps</t>
        </is>
      </c>
      <c r="AG2786" t="n">
        <v>-1.2e-05</v>
      </c>
    </row>
    <row r="2787">
      <c r="A2787" t="inlineStr">
        <is>
          <t>QIS</t>
        </is>
      </c>
      <c r="B2787" t="inlineStr">
        <is>
          <t>EURPLN,Put,4.241680584406896,12/08/2025,15/07/2025</t>
        </is>
      </c>
      <c r="C2787" t="inlineStr">
        <is>
          <t>EURPLN,Put,4.241680584406896,12/08/2025,15/07/2025</t>
        </is>
      </c>
      <c r="G2787" s="1" t="n">
        <v>-3943.947934574154</v>
      </c>
      <c r="H2787" s="1" t="n">
        <v>0.000368849375803</v>
      </c>
      <c r="K2787" s="4" t="n">
        <v>60489054.84</v>
      </c>
      <c r="L2787" s="5" t="n">
        <v>3000001</v>
      </c>
      <c r="M2787" s="6" t="n">
        <v>20.163012</v>
      </c>
      <c r="AB2787" s="8" t="inlineStr">
        <is>
          <t>QISSwaps</t>
        </is>
      </c>
      <c r="AG2787" t="n">
        <v>-1.2e-05</v>
      </c>
    </row>
    <row r="2788">
      <c r="A2788" t="inlineStr">
        <is>
          <t>QIS</t>
        </is>
      </c>
      <c r="B2788" t="inlineStr">
        <is>
          <t>EURPLN,Put,4.241740330049243,07/08/2025,10/07/2025</t>
        </is>
      </c>
      <c r="C2788" t="inlineStr">
        <is>
          <t>EURPLN,Put,4.241740330049243,07/08/2025,10/07/2025</t>
        </is>
      </c>
      <c r="G2788" s="1" t="n">
        <v>-3900.146033495451</v>
      </c>
      <c r="K2788" s="4" t="n">
        <v>60489054.84</v>
      </c>
      <c r="L2788" s="5" t="n">
        <v>3000001</v>
      </c>
      <c r="M2788" s="6" t="n">
        <v>20.163012</v>
      </c>
      <c r="AB2788" s="8" t="inlineStr">
        <is>
          <t>QISSwaps</t>
        </is>
      </c>
      <c r="AG2788" t="n">
        <v>-1.2e-05</v>
      </c>
    </row>
    <row r="2789">
      <c r="A2789" t="inlineStr">
        <is>
          <t>QIS</t>
        </is>
      </c>
      <c r="B2789" t="inlineStr">
        <is>
          <t>EURPLN,Put,4.242347773204063,04/09/2025,04/08/2025</t>
        </is>
      </c>
      <c r="C2789" t="inlineStr">
        <is>
          <t>EURPLN,Put,4.242347773204063,04/09/2025,04/08/2025</t>
        </is>
      </c>
      <c r="G2789" s="1" t="n">
        <v>-3873.007447370381</v>
      </c>
      <c r="H2789" s="1" t="n">
        <v>0.0021240116500723</v>
      </c>
      <c r="K2789" s="4" t="n">
        <v>60489054.84</v>
      </c>
      <c r="L2789" s="5" t="n">
        <v>3000001</v>
      </c>
      <c r="M2789" s="6" t="n">
        <v>20.163012</v>
      </c>
      <c r="AB2789" s="8" t="inlineStr">
        <is>
          <t>QISSwaps</t>
        </is>
      </c>
      <c r="AG2789" t="n">
        <v>-1.2e-05</v>
      </c>
    </row>
    <row r="2790">
      <c r="A2790" t="inlineStr">
        <is>
          <t>QIS</t>
        </is>
      </c>
      <c r="B2790" t="inlineStr">
        <is>
          <t>EURPLN,Put,4.242803566027791,08/08/2025,11/07/2025</t>
        </is>
      </c>
      <c r="C2790" t="inlineStr">
        <is>
          <t>EURPLN,Put,4.242803566027791,08/08/2025,11/07/2025</t>
        </is>
      </c>
      <c r="G2790" s="1" t="n">
        <v>-3869.368407242626</v>
      </c>
      <c r="H2790" s="1" t="n">
        <v>0.0001359984423572</v>
      </c>
      <c r="K2790" s="4" t="n">
        <v>60489054.84</v>
      </c>
      <c r="L2790" s="5" t="n">
        <v>3000001</v>
      </c>
      <c r="M2790" s="6" t="n">
        <v>20.163012</v>
      </c>
      <c r="AB2790" s="8" t="inlineStr">
        <is>
          <t>QISSwaps</t>
        </is>
      </c>
      <c r="AG2790" t="n">
        <v>-1.2e-05</v>
      </c>
    </row>
    <row r="2791">
      <c r="A2791" t="inlineStr">
        <is>
          <t>QIS</t>
        </is>
      </c>
      <c r="B2791" t="inlineStr">
        <is>
          <t>EURPLN,Put,4.24305291637328,14/08/2025,17/07/2025</t>
        </is>
      </c>
      <c r="C2791" t="inlineStr">
        <is>
          <t>EURPLN,Put,4.24305291637328,14/08/2025,17/07/2025</t>
        </is>
      </c>
      <c r="G2791" s="1" t="n">
        <v>-3762.055777028401</v>
      </c>
      <c r="H2791" s="1" t="n">
        <v>0.0006335442497381999</v>
      </c>
      <c r="K2791" s="4" t="n">
        <v>60489054.84</v>
      </c>
      <c r="L2791" s="5" t="n">
        <v>3000001</v>
      </c>
      <c r="M2791" s="6" t="n">
        <v>20.163012</v>
      </c>
      <c r="AB2791" s="8" t="inlineStr">
        <is>
          <t>QISSwaps</t>
        </is>
      </c>
      <c r="AG2791" t="n">
        <v>-1.2e-05</v>
      </c>
    </row>
    <row r="2792">
      <c r="A2792" t="inlineStr">
        <is>
          <t>QIS</t>
        </is>
      </c>
      <c r="B2792" t="inlineStr">
        <is>
          <t>EURPLN,Put,4.243168858402541,13/08/2025,16/07/2025</t>
        </is>
      </c>
      <c r="C2792" t="inlineStr">
        <is>
          <t>EURPLN,Put,4.243168858402541,13/08/2025,16/07/2025</t>
        </is>
      </c>
      <c r="G2792" s="1" t="n">
        <v>-3753.70265120626</v>
      </c>
      <c r="H2792" s="1" t="n">
        <v>0.0005172326141433</v>
      </c>
      <c r="K2792" s="4" t="n">
        <v>60489054.84</v>
      </c>
      <c r="L2792" s="5" t="n">
        <v>3000001</v>
      </c>
      <c r="M2792" s="6" t="n">
        <v>20.163012</v>
      </c>
      <c r="AB2792" s="8" t="inlineStr">
        <is>
          <t>QISSwaps</t>
        </is>
      </c>
      <c r="AG2792" t="n">
        <v>-1.2e-05</v>
      </c>
    </row>
    <row r="2793">
      <c r="A2793" t="inlineStr">
        <is>
          <t>QIS</t>
        </is>
      </c>
      <c r="B2793" t="inlineStr">
        <is>
          <t>EURPLN,Put,4.243493469701471,21/08/2025,23/07/2025</t>
        </is>
      </c>
      <c r="C2793" t="inlineStr">
        <is>
          <t>EURPLN,Put,4.243493469701471,21/08/2025,23/07/2025</t>
        </is>
      </c>
      <c r="G2793" s="1" t="n">
        <v>-3702.723517683778</v>
      </c>
      <c r="H2793" s="1" t="n">
        <v>0.0012921256153988</v>
      </c>
      <c r="K2793" s="4" t="n">
        <v>60489054.84</v>
      </c>
      <c r="L2793" s="5" t="n">
        <v>3000001</v>
      </c>
      <c r="M2793" s="6" t="n">
        <v>20.163012</v>
      </c>
      <c r="AB2793" s="8" t="inlineStr">
        <is>
          <t>QISSwaps</t>
        </is>
      </c>
      <c r="AG2793" t="n">
        <v>-1.2e-05</v>
      </c>
    </row>
    <row r="2794">
      <c r="A2794" t="inlineStr">
        <is>
          <t>QIS</t>
        </is>
      </c>
      <c r="B2794" t="inlineStr">
        <is>
          <t>EURPLN,Put,4.24352595232805,08/09/2025,06/08/2025</t>
        </is>
      </c>
      <c r="C2794" t="inlineStr">
        <is>
          <t>EURPLN,Put,4.24352595232805,08/09/2025,06/08/2025</t>
        </is>
      </c>
      <c r="G2794" s="1" t="n">
        <v>-3851.710240595338</v>
      </c>
      <c r="H2794" s="1" t="n">
        <v>0.0023711410651044</v>
      </c>
      <c r="K2794" s="4" t="n">
        <v>60489054.84</v>
      </c>
      <c r="L2794" s="5" t="n">
        <v>3000001</v>
      </c>
      <c r="M2794" s="6" t="n">
        <v>20.163012</v>
      </c>
      <c r="AB2794" s="8" t="inlineStr">
        <is>
          <t>QISSwaps</t>
        </is>
      </c>
      <c r="AG2794" t="n">
        <v>-1.2e-05</v>
      </c>
    </row>
    <row r="2795">
      <c r="A2795" t="inlineStr">
        <is>
          <t>QIS</t>
        </is>
      </c>
      <c r="B2795" t="inlineStr">
        <is>
          <t>EURPLN,Put,4.243669125406104,11/08/2025,14/07/2025</t>
        </is>
      </c>
      <c r="C2795" t="inlineStr">
        <is>
          <t>EURPLN,Put,4.243669125406104,11/08/2025,14/07/2025</t>
        </is>
      </c>
      <c r="G2795" s="1" t="n">
        <v>-3688.280679614775</v>
      </c>
      <c r="H2795" s="1" t="n">
        <v>0.0003107069233965</v>
      </c>
      <c r="K2795" s="4" t="n">
        <v>60489054.84</v>
      </c>
      <c r="L2795" s="5" t="n">
        <v>3000001</v>
      </c>
      <c r="M2795" s="6" t="n">
        <v>20.163012</v>
      </c>
      <c r="AB2795" s="8" t="inlineStr">
        <is>
          <t>QISSwaps</t>
        </is>
      </c>
      <c r="AG2795" t="n">
        <v>-1.2e-05</v>
      </c>
    </row>
    <row r="2796">
      <c r="A2796" t="inlineStr">
        <is>
          <t>QIS</t>
        </is>
      </c>
      <c r="B2796" t="inlineStr">
        <is>
          <t>EURPLN,Put,4.244157401858307,18/08/2025,18/07/2025</t>
        </is>
      </c>
      <c r="C2796" t="inlineStr">
        <is>
          <t>EURPLN,Put,4.244157401858307,18/08/2025,18/07/2025</t>
        </is>
      </c>
      <c r="G2796" s="1" t="n">
        <v>-3804.191292611312</v>
      </c>
      <c r="H2796" s="1" t="n">
        <v>0.0010101981297279</v>
      </c>
      <c r="K2796" s="4" t="n">
        <v>60489054.84</v>
      </c>
      <c r="L2796" s="5" t="n">
        <v>3000001</v>
      </c>
      <c r="M2796" s="6" t="n">
        <v>20.163012</v>
      </c>
      <c r="AB2796" s="8" t="inlineStr">
        <is>
          <t>QISSwaps</t>
        </is>
      </c>
      <c r="AG2796" t="n">
        <v>-1.2e-05</v>
      </c>
    </row>
    <row r="2797">
      <c r="A2797" t="inlineStr">
        <is>
          <t>QIS</t>
        </is>
      </c>
      <c r="B2797" t="inlineStr">
        <is>
          <t>EURPLN,Put,4.244315922077678,22/08/2025,24/07/2025</t>
        </is>
      </c>
      <c r="C2797" t="inlineStr">
        <is>
          <t>EURPLN,Put,4.244315922077678,22/08/2025,24/07/2025</t>
        </is>
      </c>
      <c r="G2797" s="1" t="n">
        <v>-3720.045369100547</v>
      </c>
      <c r="H2797" s="1" t="n">
        <v>0.0014701453830505</v>
      </c>
      <c r="K2797" s="4" t="n">
        <v>60489054.84</v>
      </c>
      <c r="L2797" s="5" t="n">
        <v>3000001</v>
      </c>
      <c r="M2797" s="6" t="n">
        <v>20.163012</v>
      </c>
      <c r="AB2797" s="8" t="inlineStr">
        <is>
          <t>QISSwaps</t>
        </is>
      </c>
      <c r="AG2797" t="n">
        <v>-1.2e-05</v>
      </c>
    </row>
    <row r="2798">
      <c r="A2798" t="inlineStr">
        <is>
          <t>QIS</t>
        </is>
      </c>
      <c r="B2798" t="inlineStr">
        <is>
          <t>EURPLN,Put,4.244763422961378,02/09/2025,31/07/2025</t>
        </is>
      </c>
      <c r="C2798" t="inlineStr">
        <is>
          <t>EURPLN,Put,4.244763422961378,02/09/2025,31/07/2025</t>
        </is>
      </c>
      <c r="G2798" s="1" t="n">
        <v>-4210.709342346549</v>
      </c>
      <c r="H2798" s="1" t="n">
        <v>0.0021851794205157</v>
      </c>
      <c r="K2798" s="4" t="n">
        <v>60489054.84</v>
      </c>
      <c r="L2798" s="5" t="n">
        <v>3000001</v>
      </c>
      <c r="M2798" s="6" t="n">
        <v>20.163012</v>
      </c>
      <c r="AB2798" s="8" t="inlineStr">
        <is>
          <t>QISSwaps</t>
        </is>
      </c>
      <c r="AG2798" t="n">
        <v>-1.2e-05</v>
      </c>
    </row>
    <row r="2799">
      <c r="A2799" t="inlineStr">
        <is>
          <t>QIS</t>
        </is>
      </c>
      <c r="B2799" t="inlineStr">
        <is>
          <t>EURPLN,Put,4.2451106908427905,27/08/2025,28/07/2025</t>
        </is>
      </c>
      <c r="C2799" t="inlineStr">
        <is>
          <t>EURPLN,Put,4.2451106908427905,27/08/2025,28/07/2025</t>
        </is>
      </c>
      <c r="G2799" s="1" t="n">
        <v>-3831.579690259964</v>
      </c>
      <c r="H2799" s="1" t="n">
        <v>0.0018729607985056</v>
      </c>
      <c r="K2799" s="4" t="n">
        <v>60489054.84</v>
      </c>
      <c r="L2799" s="5" t="n">
        <v>3000001</v>
      </c>
      <c r="M2799" s="6" t="n">
        <v>20.163012</v>
      </c>
      <c r="AB2799" s="8" t="inlineStr">
        <is>
          <t>QISSwaps</t>
        </is>
      </c>
      <c r="AG2799" t="n">
        <v>-1.2e-05</v>
      </c>
    </row>
    <row r="2800">
      <c r="A2800" t="inlineStr">
        <is>
          <t>QIS</t>
        </is>
      </c>
      <c r="B2800" t="inlineStr">
        <is>
          <t>EURPLN,Put,4.24524045394982,29/08/2025,30/07/2025</t>
        </is>
      </c>
      <c r="C2800" t="inlineStr">
        <is>
          <t>EURPLN,Put,4.24524045394982,29/08/2025,30/07/2025</t>
        </is>
      </c>
      <c r="G2800" s="1" t="n">
        <v>-4050.912957920964</v>
      </c>
      <c r="H2800" s="1" t="n">
        <v>0.002031535359489</v>
      </c>
      <c r="K2800" s="4" t="n">
        <v>60489054.84</v>
      </c>
      <c r="L2800" s="5" t="n">
        <v>3000001</v>
      </c>
      <c r="M2800" s="6" t="n">
        <v>20.163012</v>
      </c>
      <c r="AB2800" s="8" t="inlineStr">
        <is>
          <t>QISSwaps</t>
        </is>
      </c>
      <c r="AG2800" t="n">
        <v>-1.2e-05</v>
      </c>
    </row>
    <row r="2801">
      <c r="A2801" t="inlineStr">
        <is>
          <t>QIS</t>
        </is>
      </c>
      <c r="B2801" t="inlineStr">
        <is>
          <t>EURPLN,Put,4.245447315260041,03/09/2025,01/08/2025</t>
        </is>
      </c>
      <c r="C2801" t="inlineStr">
        <is>
          <t>EURPLN,Put,4.245447315260041,03/09/2025,01/08/2025</t>
        </is>
      </c>
      <c r="G2801" s="1" t="n">
        <v>-3994.64920384466</v>
      </c>
      <c r="H2801" s="1" t="n">
        <v>0.0023284066353545</v>
      </c>
      <c r="K2801" s="4" t="n">
        <v>60489054.84</v>
      </c>
      <c r="L2801" s="5" t="n">
        <v>3000001</v>
      </c>
      <c r="M2801" s="6" t="n">
        <v>20.163012</v>
      </c>
      <c r="AB2801" s="8" t="inlineStr">
        <is>
          <t>QISSwaps</t>
        </is>
      </c>
      <c r="AG2801" t="n">
        <v>-1.2e-05</v>
      </c>
    </row>
    <row r="2802">
      <c r="A2802" t="inlineStr">
        <is>
          <t>QIS</t>
        </is>
      </c>
      <c r="B2802" t="inlineStr">
        <is>
          <t>EURPLN,Put,4.2466384287692724,26/08/2025,25/07/2025</t>
        </is>
      </c>
      <c r="C2802" t="inlineStr">
        <is>
          <t>EURPLN,Put,4.2466384287692724,26/08/2025,25/07/2025</t>
        </is>
      </c>
      <c r="G2802" s="1" t="n">
        <v>-3615.154690238519</v>
      </c>
      <c r="H2802" s="1" t="n">
        <v>0.0018768132733999</v>
      </c>
      <c r="K2802" s="4" t="n">
        <v>60489054.84</v>
      </c>
      <c r="L2802" s="5" t="n">
        <v>3000001</v>
      </c>
      <c r="M2802" s="6" t="n">
        <v>20.163012</v>
      </c>
      <c r="AB2802" s="8" t="inlineStr">
        <is>
          <t>QISSwaps</t>
        </is>
      </c>
      <c r="AG2802" t="n">
        <v>-1.2e-05</v>
      </c>
    </row>
    <row r="2803">
      <c r="A2803" t="inlineStr">
        <is>
          <t>QIS</t>
        </is>
      </c>
      <c r="B2803" t="inlineStr">
        <is>
          <t>EURPLN,Put,4.246968465210789,20/08/2025,22/07/2025</t>
        </is>
      </c>
      <c r="C2803" t="inlineStr">
        <is>
          <t>EURPLN,Put,4.246968465210789,20/08/2025,22/07/2025</t>
        </is>
      </c>
      <c r="G2803" s="1" t="n">
        <v>-3717.658715057622</v>
      </c>
      <c r="H2803" s="1" t="n">
        <v>0.0014565792067101</v>
      </c>
      <c r="K2803" s="4" t="n">
        <v>60489054.84</v>
      </c>
      <c r="L2803" s="5" t="n">
        <v>3000001</v>
      </c>
      <c r="M2803" s="6" t="n">
        <v>20.163012</v>
      </c>
      <c r="AB2803" s="8" t="inlineStr">
        <is>
          <t>QISSwaps</t>
        </is>
      </c>
      <c r="AG2803" t="n">
        <v>-1.2e-05</v>
      </c>
    </row>
    <row r="2804">
      <c r="A2804" t="inlineStr">
        <is>
          <t>QIS</t>
        </is>
      </c>
      <c r="B2804" t="inlineStr">
        <is>
          <t>EURPLN,Put,4.247558399977326,19/08/2025,21/07/2025</t>
        </is>
      </c>
      <c r="C2804" t="inlineStr">
        <is>
          <t>EURPLN,Put,4.247558399977326,19/08/2025,21/07/2025</t>
        </is>
      </c>
      <c r="G2804" s="1" t="n">
        <v>-3635.231871098063</v>
      </c>
      <c r="H2804" s="1" t="n">
        <v>0.0013675734956118</v>
      </c>
      <c r="K2804" s="4" t="n">
        <v>60489054.84</v>
      </c>
      <c r="L2804" s="5" t="n">
        <v>3000001</v>
      </c>
      <c r="M2804" s="6" t="n">
        <v>20.163012</v>
      </c>
      <c r="AB2804" s="8" t="inlineStr">
        <is>
          <t>QISSwaps</t>
        </is>
      </c>
      <c r="AG2804" t="n">
        <v>-1.2e-05</v>
      </c>
    </row>
    <row r="2805">
      <c r="A2805" t="inlineStr">
        <is>
          <t>QIS</t>
        </is>
      </c>
      <c r="B2805" t="inlineStr">
        <is>
          <t>EURPLN,Put,4.248295963239438,09/09/2025,07/08/2025</t>
        </is>
      </c>
      <c r="C2805" t="inlineStr">
        <is>
          <t>EURPLN,Put,4.248295963239438,09/09/2025,07/08/2025</t>
        </is>
      </c>
      <c r="G2805" s="1" t="n">
        <v>-3687.950786936715</v>
      </c>
      <c r="H2805" s="1" t="n">
        <v>0.0028374035964994</v>
      </c>
      <c r="K2805" s="4" t="n">
        <v>60489054.84</v>
      </c>
      <c r="L2805" s="5" t="n">
        <v>3000001</v>
      </c>
      <c r="M2805" s="6" t="n">
        <v>20.163012</v>
      </c>
      <c r="AB2805" s="8" t="inlineStr">
        <is>
          <t>QISSwaps</t>
        </is>
      </c>
      <c r="AG2805" t="n">
        <v>-1.2e-05</v>
      </c>
    </row>
    <row r="2806">
      <c r="A2806" t="inlineStr">
        <is>
          <t>QIS</t>
        </is>
      </c>
      <c r="B2806" t="inlineStr">
        <is>
          <t>EURPLN,Put,4.2493290506962005,05/09/2025,05/08/2025</t>
        </is>
      </c>
      <c r="C2806" t="inlineStr">
        <is>
          <t>EURPLN,Put,4.2493290506962005,05/09/2025,05/08/2025</t>
        </is>
      </c>
      <c r="G2806" s="1" t="n">
        <v>-4052.321502840703</v>
      </c>
      <c r="H2806" s="1" t="n">
        <v>0.0027659108575776</v>
      </c>
      <c r="K2806" s="4" t="n">
        <v>60489054.84</v>
      </c>
      <c r="L2806" s="5" t="n">
        <v>3000001</v>
      </c>
      <c r="M2806" s="6" t="n">
        <v>20.163012</v>
      </c>
      <c r="AB2806" s="8" t="inlineStr">
        <is>
          <t>QISSwaps</t>
        </is>
      </c>
      <c r="AG2806" t="n">
        <v>-1.2e-05</v>
      </c>
    </row>
    <row r="2807">
      <c r="A2807" t="inlineStr">
        <is>
          <t>QIS</t>
        </is>
      </c>
      <c r="B2807" t="inlineStr">
        <is>
          <t>EURPLN,Put,4.249465536991838,12/08/2025,15/07/2025</t>
        </is>
      </c>
      <c r="C2807" t="inlineStr">
        <is>
          <t>EURPLN,Put,4.249465536991838,12/08/2025,15/07/2025</t>
        </is>
      </c>
      <c r="G2807" s="1" t="n">
        <v>-3929.510672622169</v>
      </c>
      <c r="H2807" s="1" t="n">
        <v>0.0007876766830379</v>
      </c>
      <c r="K2807" s="4" t="n">
        <v>60489054.84</v>
      </c>
      <c r="L2807" s="5" t="n">
        <v>3000001</v>
      </c>
      <c r="M2807" s="6" t="n">
        <v>20.163012</v>
      </c>
      <c r="AB2807" s="8" t="inlineStr">
        <is>
          <t>QISSwaps</t>
        </is>
      </c>
      <c r="AG2807" t="n">
        <v>-1.2e-05</v>
      </c>
    </row>
    <row r="2808">
      <c r="A2808" t="inlineStr">
        <is>
          <t>QIS</t>
        </is>
      </c>
      <c r="B2808" t="inlineStr">
        <is>
          <t>EURPLN,Put,4.249483197868518,28/08/2025,29/07/2025</t>
        </is>
      </c>
      <c r="C2808" t="inlineStr">
        <is>
          <t>EURPLN,Put,4.249483197868518,28/08/2025,29/07/2025</t>
        </is>
      </c>
      <c r="G2808" s="1" t="n">
        <v>-4082.579461432379</v>
      </c>
      <c r="H2808" s="1" t="n">
        <v>0.0022393461401211</v>
      </c>
      <c r="K2808" s="4" t="n">
        <v>60489054.84</v>
      </c>
      <c r="L2808" s="5" t="n">
        <v>3000001</v>
      </c>
      <c r="M2808" s="6" t="n">
        <v>20.163012</v>
      </c>
      <c r="AB2808" s="8" t="inlineStr">
        <is>
          <t>QISSwaps</t>
        </is>
      </c>
      <c r="AG2808" t="n">
        <v>-1.2e-05</v>
      </c>
    </row>
    <row r="2809">
      <c r="A2809" t="inlineStr">
        <is>
          <t>QIS</t>
        </is>
      </c>
      <c r="B2809" t="inlineStr">
        <is>
          <t>EURPLN,Put,4.249492988432407,07/08/2025,10/07/2025</t>
        </is>
      </c>
      <c r="C2809" t="inlineStr">
        <is>
          <t>EURPLN,Put,4.249492988432407,07/08/2025,10/07/2025</t>
        </is>
      </c>
      <c r="G2809" s="1" t="n">
        <v>-3885.928375716445</v>
      </c>
      <c r="K2809" s="4" t="n">
        <v>60489054.84</v>
      </c>
      <c r="L2809" s="5" t="n">
        <v>3000001</v>
      </c>
      <c r="M2809" s="6" t="n">
        <v>20.163012</v>
      </c>
      <c r="AB2809" s="8" t="inlineStr">
        <is>
          <t>QISSwaps</t>
        </is>
      </c>
      <c r="AG2809" t="n">
        <v>-1.2e-05</v>
      </c>
    </row>
    <row r="2810">
      <c r="A2810" t="inlineStr">
        <is>
          <t>QIS</t>
        </is>
      </c>
      <c r="B2810" t="inlineStr">
        <is>
          <t>EURPLN,Put,4.249854966879538,04/09/2025,04/08/2025</t>
        </is>
      </c>
      <c r="C2810" t="inlineStr">
        <is>
          <t>EURPLN,Put,4.249854966879538,04/09/2025,04/08/2025</t>
        </is>
      </c>
      <c r="G2810" s="1" t="n">
        <v>-3859.336516490466</v>
      </c>
      <c r="H2810" s="1" t="n">
        <v>0.0027264525010335</v>
      </c>
      <c r="K2810" s="4" t="n">
        <v>60489054.84</v>
      </c>
      <c r="L2810" s="5" t="n">
        <v>3000001</v>
      </c>
      <c r="M2810" s="6" t="n">
        <v>20.163012</v>
      </c>
      <c r="AB2810" s="8" t="inlineStr">
        <is>
          <t>QISSwaps</t>
        </is>
      </c>
      <c r="AG2810" t="n">
        <v>-1.2e-05</v>
      </c>
    </row>
    <row r="2811">
      <c r="A2811" t="inlineStr">
        <is>
          <t>QIS</t>
        </is>
      </c>
      <c r="B2811" t="inlineStr">
        <is>
          <t>EURPLN,Put,4.2504212324710835,14/08/2025,17/07/2025</t>
        </is>
      </c>
      <c r="C2811" t="inlineStr">
        <is>
          <t>EURPLN,Put,4.2504212324710835,14/08/2025,17/07/2025</t>
        </is>
      </c>
      <c r="G2811" s="1" t="n">
        <v>-3749.023662037331</v>
      </c>
      <c r="H2811" s="1" t="n">
        <v>0.0010685952949922</v>
      </c>
      <c r="K2811" s="4" t="n">
        <v>60489054.84</v>
      </c>
      <c r="L2811" s="5" t="n">
        <v>3000001</v>
      </c>
      <c r="M2811" s="6" t="n">
        <v>20.163012</v>
      </c>
      <c r="AB2811" s="8" t="inlineStr">
        <is>
          <t>QISSwaps</t>
        </is>
      </c>
      <c r="AG2811" t="n">
        <v>-1.2e-05</v>
      </c>
    </row>
    <row r="2812">
      <c r="A2812" t="inlineStr">
        <is>
          <t>QIS</t>
        </is>
      </c>
      <c r="B2812" t="inlineStr">
        <is>
          <t>EURPLN,Put,4.2504539860209185,08/08/2025,11/07/2025</t>
        </is>
      </c>
      <c r="C2812" t="inlineStr">
        <is>
          <t>EURPLN,Put,4.2504539860209185,08/08/2025,11/07/2025</t>
        </is>
      </c>
      <c r="G2812" s="1" t="n">
        <v>-3855.451939571255</v>
      </c>
      <c r="H2812" s="1" t="n">
        <v>0.0004672400460365</v>
      </c>
      <c r="K2812" s="4" t="n">
        <v>60489054.84</v>
      </c>
      <c r="L2812" s="5" t="n">
        <v>3000001</v>
      </c>
      <c r="M2812" s="6" t="n">
        <v>20.163012</v>
      </c>
      <c r="AB2812" s="8" t="inlineStr">
        <is>
          <t>QISSwaps</t>
        </is>
      </c>
      <c r="AG2812" t="n">
        <v>-1.2e-05</v>
      </c>
    </row>
    <row r="2813">
      <c r="A2813" t="inlineStr">
        <is>
          <t>QIS</t>
        </is>
      </c>
      <c r="B2813" t="inlineStr">
        <is>
          <t>EURPLN,Put,4.250528183511359,13/08/2025,16/07/2025</t>
        </is>
      </c>
      <c r="C2813" t="inlineStr">
        <is>
          <t>EURPLN,Put,4.250528183511359,13/08/2025,16/07/2025</t>
        </is>
      </c>
      <c r="G2813" s="1" t="n">
        <v>-3740.715651760594</v>
      </c>
      <c r="H2813" s="1" t="n">
        <v>0.0009368339139547</v>
      </c>
      <c r="K2813" s="4" t="n">
        <v>60489054.84</v>
      </c>
      <c r="L2813" s="5" t="n">
        <v>3000001</v>
      </c>
      <c r="M2813" s="6" t="n">
        <v>20.163012</v>
      </c>
      <c r="AB2813" s="8" t="inlineStr">
        <is>
          <t>QISSwaps</t>
        </is>
      </c>
      <c r="AG2813" t="n">
        <v>-1.2e-05</v>
      </c>
    </row>
    <row r="2814">
      <c r="A2814" t="inlineStr">
        <is>
          <t>QIS</t>
        </is>
      </c>
      <c r="B2814" t="inlineStr">
        <is>
          <t>EURPLN,Put,4.250821001530623,21/08/2025,23/07/2025</t>
        </is>
      </c>
      <c r="C2814" t="inlineStr">
        <is>
          <t>EURPLN,Put,4.250821001530623,21/08/2025,23/07/2025</t>
        </is>
      </c>
      <c r="G2814" s="1" t="n">
        <v>-3689.969068786604</v>
      </c>
      <c r="H2814" s="1" t="n">
        <v>0.0018144772303921</v>
      </c>
      <c r="K2814" s="4" t="n">
        <v>60489054.84</v>
      </c>
      <c r="L2814" s="5" t="n">
        <v>3000001</v>
      </c>
      <c r="M2814" s="6" t="n">
        <v>20.163012</v>
      </c>
      <c r="AB2814" s="8" t="inlineStr">
        <is>
          <t>QISSwaps</t>
        </is>
      </c>
      <c r="AG2814" t="n">
        <v>-1.2e-05</v>
      </c>
    </row>
    <row r="2815">
      <c r="A2815" t="inlineStr">
        <is>
          <t>QIS</t>
        </is>
      </c>
      <c r="B2815" t="inlineStr">
        <is>
          <t>EURPLN,Put,4.250955889450724,11/08/2025,14/07/2025</t>
        </is>
      </c>
      <c r="C2815" t="inlineStr">
        <is>
          <t>EURPLN,Put,4.250955889450724,11/08/2025,14/07/2025</t>
        </is>
      </c>
      <c r="G2815" s="1" t="n">
        <v>-3675.647005049602</v>
      </c>
      <c r="H2815" s="1" t="n">
        <v>0.000714092672368</v>
      </c>
      <c r="K2815" s="4" t="n">
        <v>60489054.84</v>
      </c>
      <c r="L2815" s="5" t="n">
        <v>3000001</v>
      </c>
      <c r="M2815" s="6" t="n">
        <v>20.163012</v>
      </c>
      <c r="AB2815" s="8" t="inlineStr">
        <is>
          <t>QISSwaps</t>
        </is>
      </c>
      <c r="AG2815" t="n">
        <v>-1.2e-05</v>
      </c>
    </row>
    <row r="2816">
      <c r="A2816" t="inlineStr">
        <is>
          <t>QIS</t>
        </is>
      </c>
      <c r="B2816" t="inlineStr">
        <is>
          <t>EURPLN,Put,4.250978022152229,08/09/2025,06/08/2025</t>
        </is>
      </c>
      <c r="C2816" t="inlineStr">
        <is>
          <t>EURPLN,Put,4.250978022152229,08/09/2025,06/08/2025</t>
        </is>
      </c>
      <c r="G2816" s="1" t="n">
        <v>-3838.217790254012</v>
      </c>
      <c r="H2816" s="1" t="n">
        <v>0.0029999557249151</v>
      </c>
      <c r="K2816" s="4" t="n">
        <v>60489054.84</v>
      </c>
      <c r="L2816" s="5" t="n">
        <v>3000001</v>
      </c>
      <c r="M2816" s="6" t="n">
        <v>20.163012</v>
      </c>
      <c r="AB2816" s="8" t="inlineStr">
        <is>
          <t>QISSwaps</t>
        </is>
      </c>
      <c r="AG2816" t="n">
        <v>-1.2e-05</v>
      </c>
    </row>
    <row r="2817">
      <c r="A2817" t="inlineStr">
        <is>
          <t>QIS</t>
        </is>
      </c>
      <c r="B2817" t="inlineStr">
        <is>
          <t>EURPLN,Put,4.251600553728461,18/08/2025,18/07/2025</t>
        </is>
      </c>
      <c r="C2817" t="inlineStr">
        <is>
          <t>EURPLN,Put,4.251600553728461,18/08/2025,18/07/2025</t>
        </is>
      </c>
      <c r="G2817" s="1" t="n">
        <v>-3790.883180569118</v>
      </c>
      <c r="H2817" s="1" t="n">
        <v>0.0015323921649906</v>
      </c>
      <c r="K2817" s="4" t="n">
        <v>60489054.84</v>
      </c>
      <c r="L2817" s="5" t="n">
        <v>3000001</v>
      </c>
      <c r="M2817" s="6" t="n">
        <v>20.163012</v>
      </c>
      <c r="AB2817" s="8" t="inlineStr">
        <is>
          <t>QISSwaps</t>
        </is>
      </c>
      <c r="AG2817" t="n">
        <v>-1.2e-05</v>
      </c>
    </row>
    <row r="2818">
      <c r="A2818" t="inlineStr">
        <is>
          <t>QIS</t>
        </is>
      </c>
      <c r="B2818" t="inlineStr">
        <is>
          <t>EURPLN,Put,4.2516760427414075,22/08/2025,24/07/2025</t>
        </is>
      </c>
      <c r="C2818" t="inlineStr">
        <is>
          <t>EURPLN,Put,4.2516760427414075,22/08/2025,24/07/2025</t>
        </is>
      </c>
      <c r="G2818" s="1" t="n">
        <v>-3707.176898582338</v>
      </c>
      <c r="H2818" s="1" t="n">
        <v>0.0020339416469839</v>
      </c>
      <c r="K2818" s="4" t="n">
        <v>60489054.84</v>
      </c>
      <c r="L2818" s="5" t="n">
        <v>3000001</v>
      </c>
      <c r="M2818" s="6" t="n">
        <v>20.163012</v>
      </c>
      <c r="AB2818" s="8" t="inlineStr">
        <is>
          <t>QISSwaps</t>
        </is>
      </c>
      <c r="AG2818" t="n">
        <v>-1.2e-05</v>
      </c>
    </row>
    <row r="2819">
      <c r="A2819" t="inlineStr">
        <is>
          <t>QIS</t>
        </is>
      </c>
      <c r="B2819" t="inlineStr">
        <is>
          <t>EURPLN,Put,4.252692107684383,27/08/2025,28/07/2025</t>
        </is>
      </c>
      <c r="C2819" t="inlineStr">
        <is>
          <t>EURPLN,Put,4.252692107684383,27/08/2025,28/07/2025</t>
        </is>
      </c>
      <c r="G2819" s="1" t="n">
        <v>-3817.930496327619</v>
      </c>
      <c r="H2819" s="1" t="n">
        <v>0.0025184116095687</v>
      </c>
      <c r="K2819" s="4" t="n">
        <v>60489054.84</v>
      </c>
      <c r="L2819" s="5" t="n">
        <v>3000001</v>
      </c>
      <c r="M2819" s="6" t="n">
        <v>20.163012</v>
      </c>
      <c r="AB2819" s="8" t="inlineStr">
        <is>
          <t>QISSwaps</t>
        </is>
      </c>
      <c r="AG2819" t="n">
        <v>-1.2e-05</v>
      </c>
    </row>
    <row r="2820">
      <c r="A2820" t="inlineStr">
        <is>
          <t>QIS</t>
        </is>
      </c>
      <c r="B2820" t="inlineStr">
        <is>
          <t>EURPLN,Put,4.252892658825879,02/09/2025,31/07/2025</t>
        </is>
      </c>
      <c r="C2820" t="inlineStr">
        <is>
          <t>EURPLN,Put,4.252892658825879,02/09/2025,31/07/2025</t>
        </is>
      </c>
      <c r="G2820" s="1" t="n">
        <v>-4194.627518682757</v>
      </c>
      <c r="H2820" s="1" t="n">
        <v>0.0028946978155685</v>
      </c>
      <c r="K2820" s="4" t="n">
        <v>60489054.84</v>
      </c>
      <c r="L2820" s="5" t="n">
        <v>3000001</v>
      </c>
      <c r="M2820" s="6" t="n">
        <v>20.163012</v>
      </c>
      <c r="AB2820" s="8" t="inlineStr">
        <is>
          <t>QISSwaps</t>
        </is>
      </c>
      <c r="AG2820" t="n">
        <v>-1.2e-05</v>
      </c>
    </row>
    <row r="2821">
      <c r="A2821" t="inlineStr">
        <is>
          <t>QIS</t>
        </is>
      </c>
      <c r="B2821" t="inlineStr">
        <is>
          <t>EURPLN,Put,4.25306608985158,29/08/2025,30/07/2025</t>
        </is>
      </c>
      <c r="C2821" t="inlineStr">
        <is>
          <t>EURPLN,Put,4.25306608985158,29/08/2025,30/07/2025</t>
        </is>
      </c>
      <c r="G2821" s="1" t="n">
        <v>-4036.019323851672</v>
      </c>
      <c r="H2821" s="1" t="n">
        <v>0.0027081951758606</v>
      </c>
      <c r="K2821" s="4" t="n">
        <v>60489054.84</v>
      </c>
      <c r="L2821" s="5" t="n">
        <v>3000001</v>
      </c>
      <c r="M2821" s="6" t="n">
        <v>20.163012</v>
      </c>
      <c r="AB2821" s="8" t="inlineStr">
        <is>
          <t>QISSwaps</t>
        </is>
      </c>
      <c r="AG2821" t="n">
        <v>-1.2e-05</v>
      </c>
    </row>
    <row r="2822">
      <c r="A2822" t="inlineStr">
        <is>
          <t>QIS</t>
        </is>
      </c>
      <c r="B2822" t="inlineStr">
        <is>
          <t>EURPLN,Put,4.2531307555289555,03/09/2025,01/08/2025</t>
        </is>
      </c>
      <c r="C2822" t="inlineStr">
        <is>
          <t>EURPLN,Put,4.2531307555289555,03/09/2025,01/08/2025</t>
        </is>
      </c>
      <c r="G2822" s="1" t="n">
        <v>-3980.229273395725</v>
      </c>
      <c r="H2822" s="1" t="n">
        <v>0.0030135966086292</v>
      </c>
      <c r="K2822" s="4" t="n">
        <v>60489054.84</v>
      </c>
      <c r="L2822" s="5" t="n">
        <v>3000001</v>
      </c>
      <c r="M2822" s="6" t="n">
        <v>20.163012</v>
      </c>
      <c r="AB2822" s="8" t="inlineStr">
        <is>
          <t>QISSwaps</t>
        </is>
      </c>
      <c r="AG2822" t="n">
        <v>-1.2e-05</v>
      </c>
    </row>
    <row r="2823">
      <c r="A2823" t="inlineStr">
        <is>
          <t>QIS</t>
        </is>
      </c>
      <c r="B2823" t="inlineStr">
        <is>
          <t>EURPLN,Put,4.253812537828162,26/08/2025,25/07/2025</t>
        </is>
      </c>
      <c r="C2823" t="inlineStr">
        <is>
          <t>EURPLN,Put,4.253812537828162,26/08/2025,25/07/2025</t>
        </is>
      </c>
      <c r="G2823" s="1" t="n">
        <v>-3602.970963995468</v>
      </c>
      <c r="H2823" s="1" t="n">
        <v>0.002504745151625</v>
      </c>
      <c r="K2823" s="4" t="n">
        <v>60489054.84</v>
      </c>
      <c r="L2823" s="5" t="n">
        <v>3000001</v>
      </c>
      <c r="M2823" s="6" t="n">
        <v>20.163012</v>
      </c>
      <c r="AB2823" s="8" t="inlineStr">
        <is>
          <t>QISSwaps</t>
        </is>
      </c>
      <c r="AG2823" t="n">
        <v>-1.2e-05</v>
      </c>
    </row>
    <row r="2824">
      <c r="A2824" t="inlineStr">
        <is>
          <t>QIS</t>
        </is>
      </c>
      <c r="B2824" t="inlineStr">
        <is>
          <t>EURPLN,Put,4.25433420716713,20/08/2025,22/07/2025</t>
        </is>
      </c>
      <c r="C2824" t="inlineStr">
        <is>
          <t>EURPLN,Put,4.25433420716713,20/08/2025,22/07/2025</t>
        </is>
      </c>
      <c r="G2824" s="1" t="n">
        <v>-3704.796721433161</v>
      </c>
      <c r="H2824" s="1" t="n">
        <v>0.0020742352321126</v>
      </c>
      <c r="K2824" s="4" t="n">
        <v>60489054.84</v>
      </c>
      <c r="L2824" s="5" t="n">
        <v>3000001</v>
      </c>
      <c r="M2824" s="6" t="n">
        <v>20.163012</v>
      </c>
      <c r="AB2824" s="8" t="inlineStr">
        <is>
          <t>QISSwaps</t>
        </is>
      </c>
      <c r="AG2824" t="n">
        <v>-1.2e-05</v>
      </c>
    </row>
    <row r="2825">
      <c r="A2825" t="inlineStr">
        <is>
          <t>QIS</t>
        </is>
      </c>
      <c r="B2825" t="inlineStr">
        <is>
          <t>EURPLN,Put,4.255489226781737,09/09/2025,07/08/2025</t>
        </is>
      </c>
      <c r="C2825" t="inlineStr">
        <is>
          <t>EURPLN,Put,4.255489226781737,09/09/2025,07/08/2025</t>
        </is>
      </c>
      <c r="G2825" s="1" t="n">
        <v>-3675.493473854658</v>
      </c>
      <c r="H2825" s="1" t="n">
        <v>0.0035280882634925</v>
      </c>
      <c r="K2825" s="4" t="n">
        <v>60489054.84</v>
      </c>
      <c r="L2825" s="5" t="n">
        <v>3000001</v>
      </c>
      <c r="M2825" s="6" t="n">
        <v>20.163012</v>
      </c>
      <c r="AB2825" s="8" t="inlineStr">
        <is>
          <t>QISSwaps</t>
        </is>
      </c>
      <c r="AG2825" t="n">
        <v>-1.2e-05</v>
      </c>
    </row>
    <row r="2826">
      <c r="A2826" t="inlineStr">
        <is>
          <t>QIS</t>
        </is>
      </c>
      <c r="B2826" t="inlineStr">
        <is>
          <t>EURPLN,Put,4.257204509582158,05/09/2025,05/08/2025</t>
        </is>
      </c>
      <c r="C2826" t="inlineStr">
        <is>
          <t>EURPLN,Put,4.257204509582158,05/09/2025,05/08/2025</t>
        </is>
      </c>
      <c r="G2826" s="1" t="n">
        <v>-4037.342484401815</v>
      </c>
      <c r="H2826" s="1" t="n">
        <v>0.0035456496263228</v>
      </c>
      <c r="K2826" s="4" t="n">
        <v>60489054.84</v>
      </c>
      <c r="L2826" s="5" t="n">
        <v>3000001</v>
      </c>
      <c r="M2826" s="6" t="n">
        <v>20.163012</v>
      </c>
      <c r="AB2826" s="8" t="inlineStr">
        <is>
          <t>QISSwaps</t>
        </is>
      </c>
      <c r="AG2826" t="n">
        <v>-1.2e-05</v>
      </c>
    </row>
    <row r="2827">
      <c r="A2827" t="inlineStr">
        <is>
          <t>QIS</t>
        </is>
      </c>
      <c r="B2827" t="inlineStr">
        <is>
          <t>EURPLN,Put,4.257245646815572,07/08/2025,10/07/2025</t>
        </is>
      </c>
      <c r="C2827" t="inlineStr">
        <is>
          <t>EURPLN,Put,4.257245646815572,07/08/2025,10/07/2025</t>
        </is>
      </c>
      <c r="G2827" s="1" t="n">
        <v>-3871.788320401604</v>
      </c>
      <c r="K2827" s="4" t="n">
        <v>60489054.84</v>
      </c>
      <c r="L2827" s="5" t="n">
        <v>3000001</v>
      </c>
      <c r="M2827" s="6" t="n">
        <v>20.163012</v>
      </c>
      <c r="AB2827" s="8" t="inlineStr">
        <is>
          <t>QISSwaps</t>
        </is>
      </c>
      <c r="AG2827" t="n">
        <v>-1.2e-05</v>
      </c>
    </row>
    <row r="2828">
      <c r="A2828" t="inlineStr">
        <is>
          <t>QIS</t>
        </is>
      </c>
      <c r="B2828" t="inlineStr">
        <is>
          <t>EURPLN,Put,4.257250489576782,12/08/2025,15/07/2025</t>
        </is>
      </c>
      <c r="C2828" t="inlineStr">
        <is>
          <t>EURPLN,Put,4.257250489576782,12/08/2025,15/07/2025</t>
        </is>
      </c>
      <c r="G2828" s="1" t="n">
        <v>-3915.152539632951</v>
      </c>
      <c r="H2828" s="1" t="n">
        <v>0.0014948375719422</v>
      </c>
      <c r="K2828" s="4" t="n">
        <v>60489054.84</v>
      </c>
      <c r="L2828" s="5" t="n">
        <v>3000001</v>
      </c>
      <c r="M2828" s="6" t="n">
        <v>20.163012</v>
      </c>
      <c r="AB2828" s="8" t="inlineStr">
        <is>
          <t>QISSwaps</t>
        </is>
      </c>
      <c r="AG2828" t="n">
        <v>-1.2e-05</v>
      </c>
    </row>
    <row r="2829">
      <c r="A2829" t="inlineStr">
        <is>
          <t>QIS</t>
        </is>
      </c>
      <c r="B2829" t="inlineStr">
        <is>
          <t>EURPLN,Put,4.257362160555014,04/09/2025,04/08/2025</t>
        </is>
      </c>
      <c r="C2829" t="inlineStr">
        <is>
          <t>EURPLN,Put,4.257362160555014,04/09/2025,04/08/2025</t>
        </is>
      </c>
      <c r="G2829" s="1" t="n">
        <v>-3845.737841488026</v>
      </c>
      <c r="H2829" s="1" t="n">
        <v>0.0034734365511176</v>
      </c>
      <c r="K2829" s="4" t="n">
        <v>60489054.84</v>
      </c>
      <c r="L2829" s="5" t="n">
        <v>3000001</v>
      </c>
      <c r="M2829" s="6" t="n">
        <v>20.163012</v>
      </c>
      <c r="AB2829" s="8" t="inlineStr">
        <is>
          <t>QISSwaps</t>
        </is>
      </c>
      <c r="AG2829" t="n">
        <v>-1.2e-05</v>
      </c>
    </row>
    <row r="2830">
      <c r="A2830" t="inlineStr">
        <is>
          <t>QIS</t>
        </is>
      </c>
      <c r="B2830" t="inlineStr">
        <is>
          <t>EURPLN,Put,4.25748852149393,28/08/2025,29/07/2025</t>
        </is>
      </c>
      <c r="C2830" t="inlineStr">
        <is>
          <t>EURPLN,Put,4.25748852149393,28/08/2025,29/07/2025</t>
        </is>
      </c>
      <c r="G2830" s="1" t="n">
        <v>-4067.241008518938</v>
      </c>
      <c r="H2830" s="1" t="n">
        <v>0.0030169252357306</v>
      </c>
      <c r="K2830" s="4" t="n">
        <v>60489054.84</v>
      </c>
      <c r="L2830" s="5" t="n">
        <v>3000001</v>
      </c>
      <c r="M2830" s="6" t="n">
        <v>20.163012</v>
      </c>
      <c r="AB2830" s="8" t="inlineStr">
        <is>
          <t>QISSwaps</t>
        </is>
      </c>
      <c r="AG2830" t="n">
        <v>-1.2e-05</v>
      </c>
    </row>
    <row r="2831">
      <c r="A2831" t="inlineStr">
        <is>
          <t>QIS</t>
        </is>
      </c>
      <c r="B2831" t="inlineStr">
        <is>
          <t>EURPLN,Put,4.257789548568886,14/08/2025,17/07/2025</t>
        </is>
      </c>
      <c r="C2831" t="inlineStr">
        <is>
          <t>EURPLN,Put,4.257789548568886,14/08/2025,17/07/2025</t>
        </is>
      </c>
      <c r="G2831" s="1" t="n">
        <v>-3736.059146651474</v>
      </c>
      <c r="H2831" s="1" t="n">
        <v>0.0017150269693449</v>
      </c>
      <c r="K2831" s="4" t="n">
        <v>60489054.84</v>
      </c>
      <c r="L2831" s="5" t="n">
        <v>3000001</v>
      </c>
      <c r="M2831" s="6" t="n">
        <v>20.163012</v>
      </c>
      <c r="AB2831" s="8" t="inlineStr">
        <is>
          <t>QISSwaps</t>
        </is>
      </c>
      <c r="AG2831" t="n">
        <v>-1.2e-05</v>
      </c>
    </row>
    <row r="2832">
      <c r="A2832" t="inlineStr">
        <is>
          <t>QIS</t>
        </is>
      </c>
      <c r="B2832" t="inlineStr">
        <is>
          <t>EURPLN,Put,4.257887508620178,13/08/2025,16/07/2025</t>
        </is>
      </c>
      <c r="C2832" t="inlineStr">
        <is>
          <t>EURPLN,Put,4.257887508620178,13/08/2025,16/07/2025</t>
        </is>
      </c>
      <c r="G2832" s="1" t="n">
        <v>-3727.795934222267</v>
      </c>
      <c r="H2832" s="1" t="n">
        <v>0.001590972655102</v>
      </c>
      <c r="K2832" s="4" t="n">
        <v>60489054.84</v>
      </c>
      <c r="L2832" s="5" t="n">
        <v>3000001</v>
      </c>
      <c r="M2832" s="6" t="n">
        <v>20.163012</v>
      </c>
      <c r="AB2832" s="8" t="inlineStr">
        <is>
          <t>QISSwaps</t>
        </is>
      </c>
      <c r="AG2832" t="n">
        <v>-1.2e-05</v>
      </c>
    </row>
    <row r="2833">
      <c r="A2833" t="inlineStr">
        <is>
          <t>QIS</t>
        </is>
      </c>
      <c r="B2833" t="inlineStr">
        <is>
          <t>EURPLN,Put,4.258104406014045,08/08/2025,11/07/2025</t>
        </is>
      </c>
      <c r="C2833" t="inlineStr">
        <is>
          <t>EURPLN,Put,4.258104406014045,08/08/2025,11/07/2025</t>
        </is>
      </c>
      <c r="G2833" s="1" t="n">
        <v>-3841.610414508593</v>
      </c>
      <c r="H2833" s="1" t="n">
        <v>0.0011972755730176</v>
      </c>
      <c r="K2833" s="4" t="n">
        <v>60489054.84</v>
      </c>
      <c r="L2833" s="5" t="n">
        <v>3000001</v>
      </c>
      <c r="M2833" s="6" t="n">
        <v>20.163012</v>
      </c>
      <c r="AB2833" s="8" t="inlineStr">
        <is>
          <t>QISSwaps</t>
        </is>
      </c>
      <c r="AG2833" t="n">
        <v>-1.2e-05</v>
      </c>
    </row>
    <row r="2834">
      <c r="A2834" t="inlineStr">
        <is>
          <t>QIS</t>
        </is>
      </c>
      <c r="B2834" t="inlineStr">
        <is>
          <t>EURPLN,Put,4.258148533359775,21/08/2025,23/07/2025</t>
        </is>
      </c>
      <c r="C2834" t="inlineStr">
        <is>
          <t>EURPLN,Put,4.258148533359775,21/08/2025,23/07/2025</t>
        </is>
      </c>
      <c r="G2834" s="1" t="n">
        <v>-3677.280407773566</v>
      </c>
      <c r="H2834" s="1" t="n">
        <v>0.0025282489745982</v>
      </c>
      <c r="K2834" s="4" t="n">
        <v>60489054.84</v>
      </c>
      <c r="L2834" s="5" t="n">
        <v>3000001</v>
      </c>
      <c r="M2834" s="6" t="n">
        <v>20.163012</v>
      </c>
      <c r="AB2834" s="8" t="inlineStr">
        <is>
          <t>QISSwaps</t>
        </is>
      </c>
      <c r="AG2834" t="n">
        <v>-1.2e-05</v>
      </c>
    </row>
    <row r="2835">
      <c r="A2835" t="inlineStr">
        <is>
          <t>QIS</t>
        </is>
      </c>
      <c r="B2835" t="inlineStr">
        <is>
          <t>EURPLN,Put,4.258242653495344,11/08/2025,14/07/2025</t>
        </is>
      </c>
      <c r="C2835" t="inlineStr">
        <is>
          <t>EURPLN,Put,4.258242653495344,11/08/2025,14/07/2025</t>
        </is>
      </c>
      <c r="G2835" s="1" t="n">
        <v>-3663.078131735475</v>
      </c>
      <c r="H2835" s="1" t="n">
        <v>0.0014285083111939</v>
      </c>
      <c r="K2835" s="4" t="n">
        <v>60489054.84</v>
      </c>
      <c r="L2835" s="5" t="n">
        <v>3000001</v>
      </c>
      <c r="M2835" s="6" t="n">
        <v>20.163012</v>
      </c>
      <c r="AB2835" s="8" t="inlineStr">
        <is>
          <t>QISSwaps</t>
        </is>
      </c>
      <c r="AG2835" t="n">
        <v>-1.2e-05</v>
      </c>
    </row>
    <row r="2836">
      <c r="A2836" t="inlineStr">
        <is>
          <t>QIS</t>
        </is>
      </c>
      <c r="B2836" t="inlineStr">
        <is>
          <t>EURPLN,Put,4.258430091976409,08/09/2025,06/08/2025</t>
        </is>
      </c>
      <c r="C2836" t="inlineStr">
        <is>
          <t>EURPLN,Put,4.258430091976409,08/09/2025,06/08/2025</t>
        </is>
      </c>
      <c r="G2836" s="1" t="n">
        <v>-3824.79611154304</v>
      </c>
      <c r="H2836" s="1" t="n">
        <v>0.003769106836671</v>
      </c>
      <c r="K2836" s="4" t="n">
        <v>60489054.84</v>
      </c>
      <c r="L2836" s="5" t="n">
        <v>3000001</v>
      </c>
      <c r="M2836" s="6" t="n">
        <v>20.163012</v>
      </c>
      <c r="AB2836" s="8" t="inlineStr">
        <is>
          <t>QISSwaps</t>
        </is>
      </c>
      <c r="AG2836" t="n">
        <v>-1.2e-05</v>
      </c>
    </row>
    <row r="2837">
      <c r="A2837" t="inlineStr">
        <is>
          <t>QIS</t>
        </is>
      </c>
      <c r="B2837" t="inlineStr">
        <is>
          <t>EURPLN,Put,4.259036163405137,22/08/2025,24/07/2025</t>
        </is>
      </c>
      <c r="C2837" t="inlineStr">
        <is>
          <t>EURPLN,Put,4.259036163405137,22/08/2025,24/07/2025</t>
        </is>
      </c>
      <c r="G2837" s="1" t="n">
        <v>-3694.375085141284</v>
      </c>
      <c r="H2837" s="1" t="n">
        <v>0.0027868372241583</v>
      </c>
      <c r="K2837" s="4" t="n">
        <v>60489054.84</v>
      </c>
      <c r="L2837" s="5" t="n">
        <v>3000001</v>
      </c>
      <c r="M2837" s="6" t="n">
        <v>20.163012</v>
      </c>
      <c r="AB2837" s="8" t="inlineStr">
        <is>
          <t>QISSwaps</t>
        </is>
      </c>
      <c r="AG2837" t="n">
        <v>-1.2e-05</v>
      </c>
    </row>
    <row r="2838">
      <c r="A2838" t="inlineStr">
        <is>
          <t>QIS</t>
        </is>
      </c>
      <c r="B2838" t="inlineStr">
        <is>
          <t>EURPLN,Put,4.260273524525975,27/08/2025,28/07/2025</t>
        </is>
      </c>
      <c r="C2838" t="inlineStr">
        <is>
          <t>EURPLN,Put,4.260273524525975,27/08/2025,28/07/2025</t>
        </is>
      </c>
      <c r="G2838" s="1" t="n">
        <v>-3804.354106260626</v>
      </c>
      <c r="H2838" s="1" t="n">
        <v>0.0033457860820478</v>
      </c>
      <c r="K2838" s="4" t="n">
        <v>60489054.84</v>
      </c>
      <c r="L2838" s="5" t="n">
        <v>3000001</v>
      </c>
      <c r="M2838" s="6" t="n">
        <v>20.163012</v>
      </c>
      <c r="AB2838" s="8" t="inlineStr">
        <is>
          <t>QISSwaps</t>
        </is>
      </c>
      <c r="AG2838" t="n">
        <v>-1.2e-05</v>
      </c>
    </row>
    <row r="2839">
      <c r="A2839" t="inlineStr">
        <is>
          <t>QIS</t>
        </is>
      </c>
      <c r="B2839" t="inlineStr">
        <is>
          <t>EURPLN,Put,4.260814195797871,03/09/2025,01/08/2025</t>
        </is>
      </c>
      <c r="C2839" t="inlineStr">
        <is>
          <t>EURPLN,Put,4.260814195797871,03/09/2025,01/08/2025</t>
        </is>
      </c>
      <c r="G2839" s="1" t="n">
        <v>-3965.887282097985</v>
      </c>
      <c r="H2839" s="1" t="n">
        <v>0.0038625731737929</v>
      </c>
      <c r="K2839" s="4" t="n">
        <v>60489054.84</v>
      </c>
      <c r="L2839" s="5" t="n">
        <v>3000001</v>
      </c>
      <c r="M2839" s="6" t="n">
        <v>20.163012</v>
      </c>
      <c r="AB2839" s="8" t="inlineStr">
        <is>
          <t>QISSwaps</t>
        </is>
      </c>
      <c r="AG2839" t="n">
        <v>-1.2e-05</v>
      </c>
    </row>
    <row r="2840">
      <c r="A2840" t="inlineStr">
        <is>
          <t>QIS</t>
        </is>
      </c>
      <c r="B2840" t="inlineStr">
        <is>
          <t>EURPLN,Put,4.26089172575334,29/08/2025,30/07/2025</t>
        </is>
      </c>
      <c r="C2840" t="inlineStr">
        <is>
          <t>EURPLN,Put,4.26089172575334,29/08/2025,30/07/2025</t>
        </is>
      </c>
      <c r="G2840" s="1" t="n">
        <v>-4021.20767620763</v>
      </c>
      <c r="H2840" s="1" t="n">
        <v>0.0035665414929833</v>
      </c>
      <c r="K2840" s="4" t="n">
        <v>60489054.84</v>
      </c>
      <c r="L2840" s="5" t="n">
        <v>3000001</v>
      </c>
      <c r="M2840" s="6" t="n">
        <v>20.163012</v>
      </c>
      <c r="AB2840" s="8" t="inlineStr">
        <is>
          <t>QISSwaps</t>
        </is>
      </c>
      <c r="AG2840" t="n">
        <v>-1.2e-05</v>
      </c>
    </row>
    <row r="2841">
      <c r="A2841" t="inlineStr">
        <is>
          <t>QIS</t>
        </is>
      </c>
      <c r="B2841" t="inlineStr">
        <is>
          <t>EURPLN,Put,4.261021894690382,02/09/2025,31/07/2025</t>
        </is>
      </c>
      <c r="C2841" t="inlineStr">
        <is>
          <t>EURPLN,Put,4.261021894690382,02/09/2025,31/07/2025</t>
        </is>
      </c>
      <c r="G2841" s="1" t="n">
        <v>-4178.637650559753</v>
      </c>
      <c r="H2841" s="1" t="n">
        <v>0.0037906002258586</v>
      </c>
      <c r="K2841" s="4" t="n">
        <v>60489054.84</v>
      </c>
      <c r="L2841" s="5" t="n">
        <v>3000001</v>
      </c>
      <c r="M2841" s="6" t="n">
        <v>20.163012</v>
      </c>
      <c r="AB2841" s="8" t="inlineStr">
        <is>
          <t>QISSwaps</t>
        </is>
      </c>
      <c r="AG2841" t="n">
        <v>-1.2e-05</v>
      </c>
    </row>
    <row r="2842">
      <c r="A2842" t="inlineStr">
        <is>
          <t>QIS</t>
        </is>
      </c>
      <c r="B2842" t="inlineStr">
        <is>
          <t>EURPLN,Put,4.262682490324036,09/09/2025,07/08/2025</t>
        </is>
      </c>
      <c r="C2842" t="inlineStr">
        <is>
          <t>EURPLN,Put,4.262682490324036,09/09/2025,07/08/2025</t>
        </is>
      </c>
      <c r="G2842" s="1" t="n">
        <v>-3663.099172578663</v>
      </c>
      <c r="H2842" s="1" t="n">
        <v>0.0043583874234881</v>
      </c>
      <c r="K2842" s="4" t="n">
        <v>60489054.84</v>
      </c>
      <c r="L2842" s="5" t="n">
        <v>3000001</v>
      </c>
      <c r="M2842" s="6" t="n">
        <v>20.163012</v>
      </c>
      <c r="AB2842" s="8" t="inlineStr">
        <is>
          <t>QISSwaps</t>
        </is>
      </c>
      <c r="AG2842" t="n">
        <v>-1.2e-05</v>
      </c>
    </row>
    <row r="2843">
      <c r="A2843" t="inlineStr">
        <is>
          <t>QIS</t>
        </is>
      </c>
      <c r="B2843" t="inlineStr">
        <is>
          <t>EURPLN,Put,4.26486935423049,04/09/2025,04/08/2025</t>
        </is>
      </c>
      <c r="C2843" t="inlineStr">
        <is>
          <t>EURPLN,Put,4.26486935423049,04/09/2025,04/08/2025</t>
        </is>
      </c>
      <c r="G2843" s="1" t="n">
        <v>-3832.210914060361</v>
      </c>
      <c r="H2843" s="1" t="n">
        <v>0.0043821668221392</v>
      </c>
      <c r="K2843" s="4" t="n">
        <v>60489054.84</v>
      </c>
      <c r="L2843" s="5" t="n">
        <v>3000001</v>
      </c>
      <c r="M2843" s="6" t="n">
        <v>20.163012</v>
      </c>
      <c r="AB2843" s="8" t="inlineStr">
        <is>
          <t>QISSwaps</t>
        </is>
      </c>
      <c r="AG2843" t="n">
        <v>-1.2e-05</v>
      </c>
    </row>
    <row r="2844">
      <c r="A2844" t="inlineStr">
        <is>
          <t>QIS</t>
        </is>
      </c>
      <c r="B2844" t="inlineStr">
        <is>
          <t>EURPLN,Put,4.265035442161724,12/08/2025,15/07/2025</t>
        </is>
      </c>
      <c r="C2844" t="inlineStr">
        <is>
          <t>EURPLN,Put,4.265035442161724,12/08/2025,15/07/2025</t>
        </is>
      </c>
      <c r="G2844" s="1" t="n">
        <v>-3900.87295839893</v>
      </c>
      <c r="H2844" s="1" t="n">
        <v>0.002557432553939</v>
      </c>
      <c r="K2844" s="4" t="n">
        <v>60489054.84</v>
      </c>
      <c r="L2844" s="5" t="n">
        <v>3000001</v>
      </c>
      <c r="M2844" s="6" t="n">
        <v>20.163012</v>
      </c>
      <c r="AB2844" s="8" t="inlineStr">
        <is>
          <t>QISSwaps</t>
        </is>
      </c>
      <c r="AG2844" t="n">
        <v>-1.2e-05</v>
      </c>
    </row>
    <row r="2845">
      <c r="A2845" t="inlineStr">
        <is>
          <t>QIS</t>
        </is>
      </c>
      <c r="B2845" t="inlineStr">
        <is>
          <t>EURPLN,Put,4.2650799684681155,05/09/2025,05/08/2025</t>
        </is>
      </c>
      <c r="C2845" t="inlineStr">
        <is>
          <t>EURPLN,Put,4.2650799684681155,05/09/2025,05/08/2025</t>
        </is>
      </c>
      <c r="G2845" s="1" t="n">
        <v>-4022.446365485494</v>
      </c>
      <c r="H2845" s="1" t="n">
        <v>0.0044996095029276</v>
      </c>
      <c r="K2845" s="4" t="n">
        <v>60489054.84</v>
      </c>
      <c r="L2845" s="5" t="n">
        <v>3000001</v>
      </c>
      <c r="M2845" s="6" t="n">
        <v>20.163012</v>
      </c>
      <c r="AB2845" s="8" t="inlineStr">
        <is>
          <t>QISSwaps</t>
        </is>
      </c>
      <c r="AG2845" t="n">
        <v>-1.2e-05</v>
      </c>
    </row>
    <row r="2846">
      <c r="A2846" t="inlineStr">
        <is>
          <t>QIS</t>
        </is>
      </c>
      <c r="B2846" t="inlineStr">
        <is>
          <t>EURPLN,Put,4.265493845119342,28/08/2025,29/07/2025</t>
        </is>
      </c>
      <c r="C2846" t="inlineStr">
        <is>
          <t>EURPLN,Put,4.265493845119342,28/08/2025,29/07/2025</t>
        </is>
      </c>
      <c r="G2846" s="1" t="n">
        <v>-4051.988834492239</v>
      </c>
      <c r="H2846" s="1" t="n">
        <v>0.0040035288127267</v>
      </c>
      <c r="K2846" s="4" t="n">
        <v>60489054.84</v>
      </c>
      <c r="L2846" s="5" t="n">
        <v>3000001</v>
      </c>
      <c r="M2846" s="6" t="n">
        <v>20.163012</v>
      </c>
      <c r="AB2846" s="8" t="inlineStr">
        <is>
          <t>QISSwaps</t>
        </is>
      </c>
      <c r="AG2846" t="n">
        <v>-1.2e-05</v>
      </c>
    </row>
    <row r="2847">
      <c r="A2847" t="inlineStr">
        <is>
          <t>QIS</t>
        </is>
      </c>
      <c r="B2847" t="inlineStr">
        <is>
          <t>EURPLN,Put,4.265754826007172,08/08/2025,11/07/2025</t>
        </is>
      </c>
      <c r="C2847" t="inlineStr">
        <is>
          <t>EURPLN,Put,4.265754826007172,08/08/2025,11/07/2025</t>
        </is>
      </c>
      <c r="G2847" s="1" t="n">
        <v>-3827.843294913585</v>
      </c>
      <c r="H2847" s="1" t="n">
        <v>0.0023433933508597</v>
      </c>
      <c r="K2847" s="4" t="n">
        <v>60489054.84</v>
      </c>
      <c r="L2847" s="5" t="n">
        <v>3000001</v>
      </c>
      <c r="M2847" s="6" t="n">
        <v>20.163012</v>
      </c>
      <c r="AB2847" s="8" t="inlineStr">
        <is>
          <t>QISSwaps</t>
        </is>
      </c>
      <c r="AG2847" t="n">
        <v>-1.2e-05</v>
      </c>
    </row>
    <row r="2848">
      <c r="A2848" t="inlineStr">
        <is>
          <t>QIS</t>
        </is>
      </c>
      <c r="B2848" t="inlineStr">
        <is>
          <t>EURPLN,Put,4.265882161800589,08/09/2025,06/08/2025</t>
        </is>
      </c>
      <c r="C2848" t="inlineStr">
        <is>
          <t>EURPLN,Put,4.265882161800589,08/09/2025,06/08/2025</t>
        </is>
      </c>
      <c r="G2848" s="1" t="n">
        <v>-3811.444710370758</v>
      </c>
      <c r="H2848" s="1" t="n">
        <v>0.0046926206991612</v>
      </c>
      <c r="K2848" s="4" t="n">
        <v>60489054.84</v>
      </c>
      <c r="L2848" s="5" t="n">
        <v>3000001</v>
      </c>
      <c r="M2848" s="6" t="n">
        <v>20.163012</v>
      </c>
      <c r="AB2848" s="8" t="inlineStr">
        <is>
          <t>QISSwaps</t>
        </is>
      </c>
      <c r="AG2848" t="n">
        <v>-1.2e-05</v>
      </c>
    </row>
    <row r="2849">
      <c r="A2849" t="inlineStr">
        <is>
          <t>QIS</t>
        </is>
      </c>
      <c r="B2849" t="inlineStr">
        <is>
          <t>EURPLN,Put,4.267854941367568,27/08/2025,28/07/2025</t>
        </is>
      </c>
      <c r="C2849" t="inlineStr">
        <is>
          <t>EURPLN,Put,4.267854941367568,27/08/2025,28/07/2025</t>
        </is>
      </c>
      <c r="G2849" s="1" t="n">
        <v>-3790.850003203628</v>
      </c>
      <c r="H2849" s="1" t="n">
        <v>0.0043744790228068</v>
      </c>
      <c r="K2849" s="4" t="n">
        <v>60489054.84</v>
      </c>
      <c r="L2849" s="5" t="n">
        <v>3000001</v>
      </c>
      <c r="M2849" s="6" t="n">
        <v>20.163012</v>
      </c>
      <c r="AB2849" s="8" t="inlineStr">
        <is>
          <t>QISSwaps</t>
        </is>
      </c>
      <c r="AG2849" t="n">
        <v>-1.2e-05</v>
      </c>
    </row>
    <row r="2850">
      <c r="A2850" t="inlineStr">
        <is>
          <t>QIS</t>
        </is>
      </c>
      <c r="B2850" t="inlineStr">
        <is>
          <t>EURPLN,Put,4.268497636066787,03/09/2025,01/08/2025</t>
        </is>
      </c>
      <c r="C2850" t="inlineStr">
        <is>
          <t>EURPLN,Put,4.268497636066787,03/09/2025,01/08/2025</t>
        </is>
      </c>
      <c r="G2850" s="1" t="n">
        <v>-3951.622669284372</v>
      </c>
      <c r="H2850" s="1" t="n">
        <v>0.0048877645893614</v>
      </c>
      <c r="K2850" s="4" t="n">
        <v>60489054.84</v>
      </c>
      <c r="L2850" s="5" t="n">
        <v>3000001</v>
      </c>
      <c r="M2850" s="6" t="n">
        <v>20.163012</v>
      </c>
      <c r="AB2850" s="8" t="inlineStr">
        <is>
          <t>QISSwaps</t>
        </is>
      </c>
      <c r="AG2850" t="n">
        <v>-1.2e-05</v>
      </c>
    </row>
    <row r="2851">
      <c r="A2851" t="inlineStr">
        <is>
          <t>QIS</t>
        </is>
      </c>
      <c r="B2851" t="inlineStr">
        <is>
          <t>EURPLN,Put,4.2687173616551,29/08/2025,30/07/2025</t>
        </is>
      </c>
      <c r="C2851" t="inlineStr">
        <is>
          <t>EURPLN,Put,4.2687173616551,29/08/2025,30/07/2025</t>
        </is>
      </c>
      <c r="G2851" s="1" t="n">
        <v>-4006.477414333053</v>
      </c>
      <c r="H2851" s="1" t="n">
        <v>0.0046223769030239</v>
      </c>
      <c r="K2851" s="4" t="n">
        <v>60489054.84</v>
      </c>
      <c r="L2851" s="5" t="n">
        <v>3000001</v>
      </c>
      <c r="M2851" s="6" t="n">
        <v>20.163012</v>
      </c>
      <c r="AB2851" s="8" t="inlineStr">
        <is>
          <t>QISSwaps</t>
        </is>
      </c>
      <c r="AG2851" t="n">
        <v>-1.2e-05</v>
      </c>
    </row>
    <row r="2852">
      <c r="A2852" t="inlineStr">
        <is>
          <t>QIS</t>
        </is>
      </c>
      <c r="B2852" t="inlineStr">
        <is>
          <t>EURPLN,Put,4.269151130554883,02/09/2025,31/07/2025</t>
        </is>
      </c>
      <c r="C2852" t="inlineStr">
        <is>
          <t>EURPLN,Put,4.269151130554883,02/09/2025,31/07/2025</t>
        </is>
      </c>
      <c r="G2852" s="1" t="n">
        <v>-4162.739038244893</v>
      </c>
      <c r="H2852" s="1" t="n">
        <v>0.0048897091223801</v>
      </c>
      <c r="K2852" s="4" t="n">
        <v>60489054.84</v>
      </c>
      <c r="L2852" s="5" t="n">
        <v>3000001</v>
      </c>
      <c r="M2852" s="6" t="n">
        <v>20.163012</v>
      </c>
      <c r="AB2852" s="8" t="inlineStr">
        <is>
          <t>QISSwaps</t>
        </is>
      </c>
      <c r="AG2852" t="n">
        <v>-1.2e-05</v>
      </c>
    </row>
    <row r="2853">
      <c r="A2853" t="inlineStr">
        <is>
          <t>QIS</t>
        </is>
      </c>
      <c r="B2853" t="inlineStr">
        <is>
          <t>EURPLN,Put,4.272376547905965,04/09/2025,04/08/2025</t>
        </is>
      </c>
      <c r="C2853" t="inlineStr">
        <is>
          <t>EURPLN,Put,4.272376547905965,04/09/2025,04/08/2025</t>
        </is>
      </c>
      <c r="G2853" s="1" t="n">
        <v>-3818.75523036663</v>
      </c>
      <c r="H2853" s="1" t="n">
        <v>0.005459514688718</v>
      </c>
      <c r="K2853" s="4" t="n">
        <v>60489054.84</v>
      </c>
      <c r="L2853" s="5" t="n">
        <v>3000001</v>
      </c>
      <c r="M2853" s="6" t="n">
        <v>20.163012</v>
      </c>
      <c r="AB2853" s="8" t="inlineStr">
        <is>
          <t>QISSwaps</t>
        </is>
      </c>
      <c r="AG2853" t="n">
        <v>-1.2e-05</v>
      </c>
    </row>
    <row r="2854">
      <c r="A2854" t="inlineStr">
        <is>
          <t>QIS</t>
        </is>
      </c>
      <c r="B2854" t="inlineStr">
        <is>
          <t>EURPLN,Put,4.272955427354073,05/09/2025,05/08/2025</t>
        </is>
      </c>
      <c r="C2854" t="inlineStr">
        <is>
          <t>EURPLN,Put,4.272955427354073,05/09/2025,05/08/2025</t>
        </is>
      </c>
      <c r="G2854" s="1" t="n">
        <v>-4007.632535488849</v>
      </c>
      <c r="H2854" s="1" t="n">
        <v>0.0056339321055635</v>
      </c>
      <c r="K2854" s="4" t="n">
        <v>60489054.84</v>
      </c>
      <c r="L2854" s="5" t="n">
        <v>3000001</v>
      </c>
      <c r="M2854" s="6" t="n">
        <v>20.163012</v>
      </c>
      <c r="AB2854" s="8" t="inlineStr">
        <is>
          <t>QISSwaps</t>
        </is>
      </c>
      <c r="AG2854" t="n">
        <v>-1.2e-05</v>
      </c>
    </row>
    <row r="2855">
      <c r="A2855" t="inlineStr">
        <is>
          <t>QIS</t>
        </is>
      </c>
      <c r="B2855" t="inlineStr">
        <is>
          <t>EURPLN,Put,4.273334231624769,08/09/2025,06/08/2025</t>
        </is>
      </c>
      <c r="C2855" t="inlineStr">
        <is>
          <t>EURPLN,Put,4.273334231624769,08/09/2025,06/08/2025</t>
        </is>
      </c>
      <c r="G2855" s="1" t="n">
        <v>-3798.163096949865</v>
      </c>
      <c r="H2855" s="1" t="n">
        <v>0.0057739905650725</v>
      </c>
      <c r="K2855" s="4" t="n">
        <v>60489054.84</v>
      </c>
      <c r="L2855" s="5" t="n">
        <v>3000001</v>
      </c>
      <c r="M2855" s="6" t="n">
        <v>20.163012</v>
      </c>
      <c r="AB2855" s="8" t="inlineStr">
        <is>
          <t>QISSwaps</t>
        </is>
      </c>
      <c r="AG2855" t="n">
        <v>-1.2e-05</v>
      </c>
    </row>
    <row r="2856">
      <c r="A2856" t="inlineStr">
        <is>
          <t>QIS</t>
        </is>
      </c>
      <c r="B2856" t="inlineStr">
        <is>
          <t>EURPLN,Put,4.273499168744754,28/08/2025,29/07/2025</t>
        </is>
      </c>
      <c r="C2856" t="inlineStr">
        <is>
          <t>EURPLN,Put,4.273499168744754,28/08/2025,29/07/2025</t>
        </is>
      </c>
      <c r="G2856" s="1" t="n">
        <v>-4036.82229347117</v>
      </c>
      <c r="H2856" s="1" t="n">
        <v>0.0052125323005209</v>
      </c>
      <c r="K2856" s="4" t="n">
        <v>60489054.84</v>
      </c>
      <c r="L2856" s="5" t="n">
        <v>3000001</v>
      </c>
      <c r="M2856" s="6" t="n">
        <v>20.163012</v>
      </c>
      <c r="AB2856" s="8" t="inlineStr">
        <is>
          <t>QISSwaps</t>
        </is>
      </c>
      <c r="AG2856" t="n">
        <v>-1.2e-05</v>
      </c>
    </row>
    <row r="2857">
      <c r="A2857" t="inlineStr">
        <is>
          <t>QIS</t>
        </is>
      </c>
      <c r="B2857" t="inlineStr">
        <is>
          <t>EURPLN,Put,4.276181076335702,03/09/2025,01/08/2025</t>
        </is>
      </c>
      <c r="C2857" t="inlineStr">
        <is>
          <t>EURPLN,Put,4.276181076335702,03/09/2025,01/08/2025</t>
        </is>
      </c>
      <c r="G2857" s="1" t="n">
        <v>-3937.434879320315</v>
      </c>
      <c r="H2857" s="1" t="n">
        <v>0.0060981826688002</v>
      </c>
      <c r="K2857" s="4" t="n">
        <v>60489054.84</v>
      </c>
      <c r="L2857" s="5" t="n">
        <v>3000001</v>
      </c>
      <c r="M2857" s="6" t="n">
        <v>20.163012</v>
      </c>
      <c r="AB2857" s="8" t="inlineStr">
        <is>
          <t>QISSwaps</t>
        </is>
      </c>
      <c r="AG2857" t="n">
        <v>-1.2e-05</v>
      </c>
    </row>
    <row r="2858">
      <c r="A2858" t="inlineStr">
        <is>
          <t>QIS</t>
        </is>
      </c>
      <c r="B2858" t="inlineStr">
        <is>
          <t>EURPLN,Put,4.276542997556861,29/08/2025,30/07/2025</t>
        </is>
      </c>
      <c r="C2858" t="inlineStr">
        <is>
          <t>EURPLN,Put,4.276542997556861,29/08/2025,30/07/2025</t>
        </is>
      </c>
      <c r="G2858" s="1" t="n">
        <v>-3991.827943062796</v>
      </c>
      <c r="H2858" s="1" t="n">
        <v>0.0058899270912007</v>
      </c>
      <c r="K2858" s="4" t="n">
        <v>60489054.84</v>
      </c>
      <c r="L2858" s="5" t="n">
        <v>3000001</v>
      </c>
      <c r="M2858" s="6" t="n">
        <v>20.163012</v>
      </c>
      <c r="AB2858" s="8" t="inlineStr">
        <is>
          <t>QISSwaps</t>
        </is>
      </c>
      <c r="AG2858" t="n">
        <v>-1.2e-05</v>
      </c>
    </row>
    <row r="2859">
      <c r="A2859" t="inlineStr">
        <is>
          <t>QIS</t>
        </is>
      </c>
      <c r="B2859" t="inlineStr">
        <is>
          <t>EURPLN,Put,4.277280366419385,02/09/2025,31/07/2025</t>
        </is>
      </c>
      <c r="C2859" t="inlineStr">
        <is>
          <t>EURPLN,Put,4.277280366419385,02/09/2025,31/07/2025</t>
        </is>
      </c>
      <c r="G2859" s="1" t="n">
        <v>-4146.93098864862</v>
      </c>
      <c r="H2859" s="1" t="n">
        <v>0.0062002260537269</v>
      </c>
      <c r="K2859" s="4" t="n">
        <v>60489054.84</v>
      </c>
      <c r="L2859" s="5" t="n">
        <v>3000001</v>
      </c>
      <c r="M2859" s="6" t="n">
        <v>20.163012</v>
      </c>
      <c r="AB2859" s="8" t="inlineStr">
        <is>
          <t>QISSwaps</t>
        </is>
      </c>
      <c r="AG2859" t="n">
        <v>-1.2e-05</v>
      </c>
    </row>
    <row r="2860">
      <c r="A2860" t="inlineStr">
        <is>
          <t>QIS</t>
        </is>
      </c>
      <c r="B2860" t="inlineStr">
        <is>
          <t>EURPLN,Put,4.2798837415814415,04/09/2025,04/08/2025</t>
        </is>
      </c>
      <c r="C2860" t="inlineStr">
        <is>
          <t>EURPLN,Put,4.2798837415814415,04/09/2025,04/08/2025</t>
        </is>
      </c>
      <c r="G2860" s="1" t="n">
        <v>-3805.370290980951</v>
      </c>
      <c r="H2860" s="1" t="n">
        <v>0.006701514134184</v>
      </c>
      <c r="K2860" s="4" t="n">
        <v>60489054.84</v>
      </c>
      <c r="L2860" s="5" t="n">
        <v>3000001</v>
      </c>
      <c r="M2860" s="6" t="n">
        <v>20.163012</v>
      </c>
      <c r="AB2860" s="8" t="inlineStr">
        <is>
          <t>QISSwaps</t>
        </is>
      </c>
      <c r="AG2860" t="n">
        <v>-1.2e-05</v>
      </c>
    </row>
    <row r="2861">
      <c r="A2861" t="inlineStr">
        <is>
          <t>QIS</t>
        </is>
      </c>
      <c r="B2861" t="inlineStr">
        <is>
          <t>EURPLN,Put,4.2807863014489484,08/09/2025,06/08/2025</t>
        </is>
      </c>
      <c r="C2861" t="inlineStr">
        <is>
          <t>EURPLN,Put,4.2807863014489484,08/09/2025,06/08/2025</t>
        </is>
      </c>
      <c r="G2861" s="1" t="n">
        <v>-3784.95078575249</v>
      </c>
      <c r="H2861" s="1" t="n">
        <v>0.007008574399393</v>
      </c>
      <c r="K2861" s="4" t="n">
        <v>60489054.84</v>
      </c>
      <c r="L2861" s="5" t="n">
        <v>3000001</v>
      </c>
      <c r="M2861" s="6" t="n">
        <v>20.163012</v>
      </c>
      <c r="AB2861" s="8" t="inlineStr">
        <is>
          <t>QISSwaps</t>
        </is>
      </c>
      <c r="AG2861" t="n">
        <v>-1.2e-05</v>
      </c>
    </row>
    <row r="2862">
      <c r="A2862" t="inlineStr">
        <is>
          <t>QIS</t>
        </is>
      </c>
      <c r="B2862" t="inlineStr">
        <is>
          <t>EURPLN,Put,4.28083088624003,05/09/2025,05/08/2025</t>
        </is>
      </c>
      <c r="C2862" t="inlineStr">
        <is>
          <t>EURPLN,Put,4.28083088624003,05/09/2025,05/08/2025</t>
        </is>
      </c>
      <c r="G2862" s="1" t="n">
        <v>-3992.900389420406</v>
      </c>
      <c r="H2862" s="1" t="n">
        <v>0.0069439834007416</v>
      </c>
      <c r="K2862" s="4" t="n">
        <v>60489054.84</v>
      </c>
      <c r="L2862" s="5" t="n">
        <v>3000001</v>
      </c>
      <c r="M2862" s="6" t="n">
        <v>20.163012</v>
      </c>
      <c r="AB2862" s="8" t="inlineStr">
        <is>
          <t>QISSwaps</t>
        </is>
      </c>
      <c r="AG2862" t="n">
        <v>-1.2e-05</v>
      </c>
    </row>
    <row r="2863">
      <c r="A2863" t="inlineStr">
        <is>
          <t>QIS</t>
        </is>
      </c>
      <c r="B2863" t="inlineStr">
        <is>
          <t>EURPLN,Put,4.281504492370167,28/08/2025,29/07/2025</t>
        </is>
      </c>
      <c r="C2863" t="inlineStr">
        <is>
          <t>EURPLN,Put,4.281504492370167,28/08/2025,29/07/2025</t>
        </is>
      </c>
      <c r="G2863" s="1" t="n">
        <v>-4021.740745607161</v>
      </c>
      <c r="H2863" s="1" t="n">
        <v>0.0066411959576549</v>
      </c>
      <c r="K2863" s="4" t="n">
        <v>60489054.84</v>
      </c>
      <c r="L2863" s="5" t="n">
        <v>3000001</v>
      </c>
      <c r="M2863" s="6" t="n">
        <v>20.163012</v>
      </c>
      <c r="AB2863" s="8" t="inlineStr">
        <is>
          <t>QISSwaps</t>
        </is>
      </c>
      <c r="AG2863" t="n">
        <v>-1.2e-05</v>
      </c>
    </row>
    <row r="2864">
      <c r="A2864" t="inlineStr">
        <is>
          <t>QIS</t>
        </is>
      </c>
      <c r="B2864" t="inlineStr">
        <is>
          <t>EURPLN,Put,4.288706345125987,05/09/2025,05/08/2025</t>
        </is>
      </c>
      <c r="C2864" t="inlineStr">
        <is>
          <t>EURPLN,Put,4.288706345125987,05/09/2025,05/08/2025</t>
        </is>
      </c>
      <c r="G2864" s="1" t="n">
        <v>-3978.249327838445</v>
      </c>
      <c r="H2864" s="1" t="n">
        <v>0.0084170671875878</v>
      </c>
      <c r="K2864" s="4" t="n">
        <v>60489054.84</v>
      </c>
      <c r="L2864" s="5" t="n">
        <v>3000001</v>
      </c>
      <c r="M2864" s="6" t="n">
        <v>20.163012</v>
      </c>
      <c r="AB2864" s="8" t="inlineStr">
        <is>
          <t>QISSwaps</t>
        </is>
      </c>
      <c r="AG2864" t="n">
        <v>-1.2e-05</v>
      </c>
    </row>
    <row r="2865">
      <c r="A2865" t="inlineStr">
        <is>
          <t>QIS</t>
        </is>
      </c>
      <c r="B2865" t="inlineStr">
        <is>
          <t>EURPLN,Put,4.289509815995579,28/08/2025,29/07/2025</t>
        </is>
      </c>
      <c r="C2865" t="inlineStr">
        <is>
          <t>EURPLN,Put,4.289509815995579,28/08/2025,29/07/2025</t>
        </is>
      </c>
      <c r="G2865" s="1" t="n">
        <v>-4006.743557016633</v>
      </c>
      <c r="H2865" s="1" t="n">
        <v>0.0082572888120661</v>
      </c>
      <c r="K2865" s="4" t="n">
        <v>60489054.84</v>
      </c>
      <c r="L2865" s="5" t="n">
        <v>3000001</v>
      </c>
      <c r="M2865" s="6" t="n">
        <v>20.163012</v>
      </c>
      <c r="AB2865" s="8" t="inlineStr">
        <is>
          <t>QISSwaps</t>
        </is>
      </c>
      <c r="AG2865" t="n">
        <v>-1.2e-05</v>
      </c>
    </row>
    <row r="2866">
      <c r="A2866" t="inlineStr">
        <is>
          <t>QIS</t>
        </is>
      </c>
      <c r="B2866" t="inlineStr">
        <is>
          <t>FCQ5 Comdty</t>
        </is>
      </c>
      <c r="C2866" t="inlineStr">
        <is>
          <t>FCQ5 Comdty</t>
        </is>
      </c>
      <c r="G2866" s="1" t="n">
        <v>0.0002706448984928</v>
      </c>
      <c r="H2866" s="1" t="n">
        <v>3.402250000000001</v>
      </c>
      <c r="K2866" s="4" t="n">
        <v>60489054.84</v>
      </c>
      <c r="L2866" s="5" t="n">
        <v>3000001</v>
      </c>
      <c r="M2866" s="6" t="n">
        <v>20.163012</v>
      </c>
      <c r="AB2866" s="8" t="inlineStr">
        <is>
          <t>QISSwaps</t>
        </is>
      </c>
      <c r="AG2866" t="n">
        <v>-1.2e-05</v>
      </c>
    </row>
    <row r="2867">
      <c r="A2867" t="inlineStr">
        <is>
          <t>QIS</t>
        </is>
      </c>
      <c r="B2867" t="inlineStr">
        <is>
          <t>FCU5 Comdty</t>
        </is>
      </c>
      <c r="C2867" t="inlineStr">
        <is>
          <t>FCU5 Comdty</t>
        </is>
      </c>
      <c r="G2867" s="1" t="n">
        <v>-0.0001101369116944</v>
      </c>
      <c r="H2867" s="1" t="n">
        <v>3.406</v>
      </c>
      <c r="K2867" s="4" t="n">
        <v>60489054.84</v>
      </c>
      <c r="L2867" s="5" t="n">
        <v>3000001</v>
      </c>
      <c r="M2867" s="6" t="n">
        <v>20.163012</v>
      </c>
      <c r="AB2867" s="8" t="inlineStr">
        <is>
          <t>QISSwaps</t>
        </is>
      </c>
      <c r="AG2867" t="n">
        <v>-1.2e-05</v>
      </c>
    </row>
    <row r="2868">
      <c r="A2868" t="inlineStr">
        <is>
          <t>QIS</t>
        </is>
      </c>
      <c r="B2868" t="inlineStr">
        <is>
          <t>FCU5 Comdty</t>
        </is>
      </c>
      <c r="C2868" t="inlineStr">
        <is>
          <t>FCU5 Comdty</t>
        </is>
      </c>
      <c r="G2868" s="1" t="n">
        <v>-0.0017514526307002</v>
      </c>
      <c r="H2868" s="1" t="n">
        <v>340.375</v>
      </c>
      <c r="K2868" s="4" t="n">
        <v>60489054.84</v>
      </c>
      <c r="L2868" s="5" t="n">
        <v>3000001</v>
      </c>
      <c r="M2868" s="6" t="n">
        <v>20.163012</v>
      </c>
      <c r="AB2868" s="8" t="inlineStr">
        <is>
          <t>QISSwaps</t>
        </is>
      </c>
      <c r="AG2868" t="n">
        <v>-1.2e-05</v>
      </c>
    </row>
    <row r="2869">
      <c r="A2869" t="inlineStr">
        <is>
          <t>QIS</t>
        </is>
      </c>
      <c r="B2869" t="inlineStr">
        <is>
          <t>FCU5 Comdty</t>
        </is>
      </c>
      <c r="C2869" t="inlineStr">
        <is>
          <t>FCU5 Comdty</t>
        </is>
      </c>
      <c r="G2869" s="1" t="n">
        <v>-0.0001158046818264</v>
      </c>
      <c r="H2869" s="1" t="n">
        <v>3.406</v>
      </c>
      <c r="K2869" s="4" t="n">
        <v>60489054.84</v>
      </c>
      <c r="L2869" s="5" t="n">
        <v>3000001</v>
      </c>
      <c r="M2869" s="6" t="n">
        <v>20.163012</v>
      </c>
      <c r="AB2869" s="8" t="inlineStr">
        <is>
          <t>QISSwaps</t>
        </is>
      </c>
      <c r="AG2869" t="n">
        <v>-1.2e-05</v>
      </c>
    </row>
    <row r="2870">
      <c r="A2870" t="inlineStr">
        <is>
          <t>QIS</t>
        </is>
      </c>
      <c r="B2870" t="inlineStr">
        <is>
          <t>FCV5 Comdty</t>
        </is>
      </c>
      <c r="C2870" t="inlineStr">
        <is>
          <t>FCV5 Comdty</t>
        </is>
      </c>
      <c r="G2870" s="1" t="n">
        <v>-0.000173707022534</v>
      </c>
      <c r="H2870" s="1" t="n">
        <v>3.39675</v>
      </c>
      <c r="K2870" s="4" t="n">
        <v>60489054.84</v>
      </c>
      <c r="L2870" s="5" t="n">
        <v>3000001</v>
      </c>
      <c r="M2870" s="6" t="n">
        <v>20.163012</v>
      </c>
      <c r="AB2870" s="8" t="inlineStr">
        <is>
          <t>QISSwaps</t>
        </is>
      </c>
      <c r="AG2870" t="n">
        <v>-1.2e-05</v>
      </c>
    </row>
    <row r="2871">
      <c r="A2871" t="inlineStr">
        <is>
          <t>QIS</t>
        </is>
      </c>
      <c r="B2871" t="inlineStr">
        <is>
          <t>FCV5 Comdty</t>
        </is>
      </c>
      <c r="C2871" t="inlineStr">
        <is>
          <t>FCV5 Comdty</t>
        </is>
      </c>
      <c r="G2871" s="1" t="n">
        <v>-0.0001072446329197</v>
      </c>
      <c r="H2871" s="1" t="n">
        <v>3.39675</v>
      </c>
      <c r="K2871" s="4" t="n">
        <v>60489054.84</v>
      </c>
      <c r="L2871" s="5" t="n">
        <v>3000001</v>
      </c>
      <c r="M2871" s="6" t="n">
        <v>20.163012</v>
      </c>
      <c r="AB2871" s="8" t="inlineStr">
        <is>
          <t>QISSwaps</t>
        </is>
      </c>
      <c r="AG2871" t="n">
        <v>-1.2e-05</v>
      </c>
    </row>
    <row r="2872">
      <c r="A2872" t="inlineStr">
        <is>
          <t>QIS</t>
        </is>
      </c>
      <c r="B2872" t="inlineStr">
        <is>
          <t>FCX5 Comdty</t>
        </is>
      </c>
      <c r="C2872" t="inlineStr">
        <is>
          <t>FCX5 Comdty</t>
        </is>
      </c>
      <c r="G2872" s="1" t="n">
        <v>-5.448528746894378e-05</v>
      </c>
      <c r="H2872" s="1" t="n">
        <v>3.3765</v>
      </c>
      <c r="K2872" s="4" t="n">
        <v>60489054.84</v>
      </c>
      <c r="L2872" s="5" t="n">
        <v>3000001</v>
      </c>
      <c r="M2872" s="6" t="n">
        <v>20.163012</v>
      </c>
      <c r="AB2872" s="8" t="inlineStr">
        <is>
          <t>QISSwaps</t>
        </is>
      </c>
      <c r="AG2872" t="n">
        <v>-1.2e-05</v>
      </c>
    </row>
    <row r="2873">
      <c r="A2873" t="inlineStr">
        <is>
          <t>QIS</t>
        </is>
      </c>
      <c r="B2873" t="inlineStr">
        <is>
          <t>FNU5 Comdty</t>
        </is>
      </c>
      <c r="C2873" t="inlineStr">
        <is>
          <t>FNU5 Comdty</t>
        </is>
      </c>
      <c r="G2873" s="1" t="n">
        <v>0.0270131397891421</v>
      </c>
      <c r="H2873" s="1" t="n">
        <v>79.53</v>
      </c>
      <c r="K2873" s="4" t="n">
        <v>60489054.84</v>
      </c>
      <c r="L2873" s="5" t="n">
        <v>3000001</v>
      </c>
      <c r="M2873" s="6" t="n">
        <v>20.163012</v>
      </c>
      <c r="AB2873" s="8" t="inlineStr">
        <is>
          <t>QISSwaps</t>
        </is>
      </c>
      <c r="AG2873" t="n">
        <v>-1.2e-05</v>
      </c>
    </row>
    <row r="2874">
      <c r="A2874" t="inlineStr">
        <is>
          <t>QIS</t>
        </is>
      </c>
      <c r="B2874" t="inlineStr">
        <is>
          <t>Fixed Leg @ 06/12/2029</t>
        </is>
      </c>
      <c r="C2874" t="inlineStr">
        <is>
          <t>Fixed Leg @ 06/12/2029</t>
        </is>
      </c>
      <c r="G2874" s="1" t="n">
        <v>-49530.51555974786</v>
      </c>
      <c r="K2874" s="4" t="n">
        <v>60489054.84</v>
      </c>
      <c r="L2874" s="5" t="n">
        <v>3000001</v>
      </c>
      <c r="M2874" s="6" t="n">
        <v>20.163012</v>
      </c>
      <c r="AB2874" s="8" t="inlineStr">
        <is>
          <t>QISSwaps</t>
        </is>
      </c>
      <c r="AG2874" t="n">
        <v>-1.2e-05</v>
      </c>
    </row>
    <row r="2875">
      <c r="A2875" t="inlineStr">
        <is>
          <t>QIS</t>
        </is>
      </c>
      <c r="B2875" t="inlineStr">
        <is>
          <t>Fixed Leg @ 06/6/2035</t>
        </is>
      </c>
      <c r="C2875" t="inlineStr">
        <is>
          <t>Fixed Leg @ 06/6/2035</t>
        </is>
      </c>
      <c r="G2875" s="1" t="n">
        <v>-53211.52510174222</v>
      </c>
      <c r="K2875" s="4" t="n">
        <v>60489054.84</v>
      </c>
      <c r="L2875" s="5" t="n">
        <v>3000001</v>
      </c>
      <c r="M2875" s="6" t="n">
        <v>20.163012</v>
      </c>
      <c r="AB2875" s="8" t="inlineStr">
        <is>
          <t>QISSwaps</t>
        </is>
      </c>
      <c r="AG2875" t="n">
        <v>-1.2e-05</v>
      </c>
    </row>
    <row r="2876">
      <c r="A2876" t="inlineStr">
        <is>
          <t>QIS</t>
        </is>
      </c>
      <c r="B2876" t="inlineStr">
        <is>
          <t>Fixed Leg @ 06/6/2040</t>
        </is>
      </c>
      <c r="C2876" t="inlineStr">
        <is>
          <t>Fixed Leg @ 06/6/2040</t>
        </is>
      </c>
      <c r="G2876" s="1" t="n">
        <v>-129145.2183537829</v>
      </c>
      <c r="K2876" s="4" t="n">
        <v>60489054.84</v>
      </c>
      <c r="L2876" s="5" t="n">
        <v>3000001</v>
      </c>
      <c r="M2876" s="6" t="n">
        <v>20.163012</v>
      </c>
      <c r="AB2876" s="8" t="inlineStr">
        <is>
          <t>QISSwaps</t>
        </is>
      </c>
      <c r="AG2876" t="n">
        <v>-1.2e-05</v>
      </c>
    </row>
    <row r="2877">
      <c r="A2877" t="inlineStr">
        <is>
          <t>QIS</t>
        </is>
      </c>
      <c r="B2877" t="inlineStr">
        <is>
          <t>Fixed Leg @ 07/12/2039</t>
        </is>
      </c>
      <c r="C2877" t="inlineStr">
        <is>
          <t>Fixed Leg @ 07/12/2039</t>
        </is>
      </c>
      <c r="G2877" s="1" t="n">
        <v>-106148.0652617814</v>
      </c>
      <c r="K2877" s="4" t="n">
        <v>60489054.84</v>
      </c>
      <c r="L2877" s="5" t="n">
        <v>3000001</v>
      </c>
      <c r="M2877" s="6" t="n">
        <v>20.163012</v>
      </c>
      <c r="AB2877" s="8" t="inlineStr">
        <is>
          <t>QISSwaps</t>
        </is>
      </c>
      <c r="AG2877" t="n">
        <v>-1.2e-05</v>
      </c>
    </row>
    <row r="2878">
      <c r="A2878" t="inlineStr">
        <is>
          <t>QIS</t>
        </is>
      </c>
      <c r="B2878" t="inlineStr">
        <is>
          <t>Fixed Leg @ 07/12/2044</t>
        </is>
      </c>
      <c r="C2878" t="inlineStr">
        <is>
          <t>Fixed Leg @ 07/12/2044</t>
        </is>
      </c>
      <c r="G2878" s="1" t="n">
        <v>-142029.8698072265</v>
      </c>
      <c r="K2878" s="4" t="n">
        <v>60489054.84</v>
      </c>
      <c r="L2878" s="5" t="n">
        <v>3000001</v>
      </c>
      <c r="M2878" s="6" t="n">
        <v>20.163012</v>
      </c>
      <c r="AB2878" s="8" t="inlineStr">
        <is>
          <t>QISSwaps</t>
        </is>
      </c>
      <c r="AG2878" t="n">
        <v>-1.2e-05</v>
      </c>
    </row>
    <row r="2879">
      <c r="A2879" t="inlineStr">
        <is>
          <t>QIS</t>
        </is>
      </c>
      <c r="B2879" t="inlineStr">
        <is>
          <t>Fixed Leg @ 07/12/2044</t>
        </is>
      </c>
      <c r="C2879" t="inlineStr">
        <is>
          <t>Fixed Leg @ 07/12/2044</t>
        </is>
      </c>
      <c r="G2879" s="1" t="n">
        <v>-489403.2768127595</v>
      </c>
      <c r="K2879" s="4" t="n">
        <v>60489054.84</v>
      </c>
      <c r="L2879" s="5" t="n">
        <v>3000001</v>
      </c>
      <c r="M2879" s="6" t="n">
        <v>20.163012</v>
      </c>
      <c r="AB2879" s="8" t="inlineStr">
        <is>
          <t>QISSwaps</t>
        </is>
      </c>
      <c r="AG2879" t="n">
        <v>-1.2e-05</v>
      </c>
    </row>
    <row r="2880">
      <c r="A2880" t="inlineStr">
        <is>
          <t>QIS</t>
        </is>
      </c>
      <c r="B2880" t="inlineStr">
        <is>
          <t>Fixed Leg @ 07/3/2040</t>
        </is>
      </c>
      <c r="C2880" t="inlineStr">
        <is>
          <t>Fixed Leg @ 07/3/2040</t>
        </is>
      </c>
      <c r="G2880" s="1" t="n">
        <v>-167241.1709376635</v>
      </c>
      <c r="K2880" s="4" t="n">
        <v>60489054.84</v>
      </c>
      <c r="L2880" s="5" t="n">
        <v>3000001</v>
      </c>
      <c r="M2880" s="6" t="n">
        <v>20.163012</v>
      </c>
      <c r="AB2880" s="8" t="inlineStr">
        <is>
          <t>QISSwaps</t>
        </is>
      </c>
      <c r="AG2880" t="n">
        <v>-1.2e-05</v>
      </c>
    </row>
    <row r="2881">
      <c r="A2881" t="inlineStr">
        <is>
          <t>QIS</t>
        </is>
      </c>
      <c r="B2881" t="inlineStr">
        <is>
          <t>Fixed Leg @ 07/3/2040</t>
        </is>
      </c>
      <c r="C2881" t="inlineStr">
        <is>
          <t>Fixed Leg @ 07/3/2040</t>
        </is>
      </c>
      <c r="G2881" s="1" t="n">
        <v>-47344.30336673637</v>
      </c>
      <c r="K2881" s="4" t="n">
        <v>60489054.84</v>
      </c>
      <c r="L2881" s="5" t="n">
        <v>3000001</v>
      </c>
      <c r="M2881" s="6" t="n">
        <v>20.163012</v>
      </c>
      <c r="AB2881" s="8" t="inlineStr">
        <is>
          <t>QISSwaps</t>
        </is>
      </c>
      <c r="AG2881" t="n">
        <v>-1.2e-05</v>
      </c>
    </row>
    <row r="2882">
      <c r="A2882" t="inlineStr">
        <is>
          <t>QIS</t>
        </is>
      </c>
      <c r="B2882" t="inlineStr">
        <is>
          <t>Fixed Leg @ 07/6/2045</t>
        </is>
      </c>
      <c r="C2882" t="inlineStr">
        <is>
          <t>Fixed Leg @ 07/6/2045</t>
        </is>
      </c>
      <c r="G2882" s="1" t="n">
        <v>-44909.29773175727</v>
      </c>
      <c r="K2882" s="4" t="n">
        <v>60489054.84</v>
      </c>
      <c r="L2882" s="5" t="n">
        <v>3000001</v>
      </c>
      <c r="M2882" s="6" t="n">
        <v>20.163012</v>
      </c>
      <c r="AB2882" s="8" t="inlineStr">
        <is>
          <t>QISSwaps</t>
        </is>
      </c>
      <c r="AG2882" t="n">
        <v>-1.2e-05</v>
      </c>
    </row>
    <row r="2883">
      <c r="A2883" t="inlineStr">
        <is>
          <t>QIS</t>
        </is>
      </c>
      <c r="B2883" t="inlineStr">
        <is>
          <t>Fixed Leg @ 07/6/2045</t>
        </is>
      </c>
      <c r="C2883" t="inlineStr">
        <is>
          <t>Fixed Leg @ 07/6/2045</t>
        </is>
      </c>
      <c r="G2883" s="1" t="n">
        <v>-72353.18594080885</v>
      </c>
      <c r="K2883" s="4" t="n">
        <v>60489054.84</v>
      </c>
      <c r="L2883" s="5" t="n">
        <v>3000001</v>
      </c>
      <c r="M2883" s="6" t="n">
        <v>20.163012</v>
      </c>
      <c r="AB2883" s="8" t="inlineStr">
        <is>
          <t>QISSwaps</t>
        </is>
      </c>
      <c r="AG2883" t="n">
        <v>-1.2e-05</v>
      </c>
    </row>
    <row r="2884">
      <c r="A2884" t="inlineStr">
        <is>
          <t>QIS</t>
        </is>
      </c>
      <c r="B2884" t="inlineStr">
        <is>
          <t>Fixed Leg @ 07/6/2045</t>
        </is>
      </c>
      <c r="C2884" t="inlineStr">
        <is>
          <t>Fixed Leg @ 07/6/2045</t>
        </is>
      </c>
      <c r="G2884" s="1" t="n">
        <v>-27595.7671327762</v>
      </c>
      <c r="K2884" s="4" t="n">
        <v>60489054.84</v>
      </c>
      <c r="L2884" s="5" t="n">
        <v>3000001</v>
      </c>
      <c r="M2884" s="6" t="n">
        <v>20.163012</v>
      </c>
      <c r="AB2884" s="8" t="inlineStr">
        <is>
          <t>QISSwaps</t>
        </is>
      </c>
      <c r="AG2884" t="n">
        <v>-1.2e-05</v>
      </c>
    </row>
    <row r="2885">
      <c r="A2885" t="inlineStr">
        <is>
          <t>QIS</t>
        </is>
      </c>
      <c r="B2885" t="inlineStr">
        <is>
          <t>Fixed Leg @ 07/6/2045</t>
        </is>
      </c>
      <c r="C2885" t="inlineStr">
        <is>
          <t>Fixed Leg @ 07/6/2045</t>
        </is>
      </c>
      <c r="G2885" s="1" t="n">
        <v>-21234.27858219689</v>
      </c>
      <c r="K2885" s="4" t="n">
        <v>60489054.84</v>
      </c>
      <c r="L2885" s="5" t="n">
        <v>3000001</v>
      </c>
      <c r="M2885" s="6" t="n">
        <v>20.163012</v>
      </c>
      <c r="AB2885" s="8" t="inlineStr">
        <is>
          <t>QISSwaps</t>
        </is>
      </c>
      <c r="AG2885" t="n">
        <v>-1.2e-05</v>
      </c>
    </row>
    <row r="2886">
      <c r="A2886" t="inlineStr">
        <is>
          <t>QIS</t>
        </is>
      </c>
      <c r="B2886" t="inlineStr">
        <is>
          <t>Fixed Leg @ 07/6/2045</t>
        </is>
      </c>
      <c r="C2886" t="inlineStr">
        <is>
          <t>Fixed Leg @ 07/6/2045</t>
        </is>
      </c>
      <c r="G2886" s="1" t="n">
        <v>-219498.8783457013</v>
      </c>
      <c r="K2886" s="4" t="n">
        <v>60489054.84</v>
      </c>
      <c r="L2886" s="5" t="n">
        <v>3000001</v>
      </c>
      <c r="M2886" s="6" t="n">
        <v>20.163012</v>
      </c>
      <c r="AB2886" s="8" t="inlineStr">
        <is>
          <t>QISSwaps</t>
        </is>
      </c>
      <c r="AG2886" t="n">
        <v>-1.2e-05</v>
      </c>
    </row>
    <row r="2887">
      <c r="A2887" t="inlineStr">
        <is>
          <t>QIS</t>
        </is>
      </c>
      <c r="B2887" t="inlineStr">
        <is>
          <t>Fixed Leg @ 07/9/2044</t>
        </is>
      </c>
      <c r="C2887" t="inlineStr">
        <is>
          <t>Fixed Leg @ 07/9/2044</t>
        </is>
      </c>
      <c r="G2887" s="1" t="n">
        <v>-40507.47134811647</v>
      </c>
      <c r="K2887" s="4" t="n">
        <v>60489054.84</v>
      </c>
      <c r="L2887" s="5" t="n">
        <v>3000001</v>
      </c>
      <c r="M2887" s="6" t="n">
        <v>20.163012</v>
      </c>
      <c r="AB2887" s="8" t="inlineStr">
        <is>
          <t>QISSwaps</t>
        </is>
      </c>
      <c r="AG2887" t="n">
        <v>-1.2e-05</v>
      </c>
    </row>
    <row r="2888">
      <c r="A2888" t="inlineStr">
        <is>
          <t>QIS</t>
        </is>
      </c>
      <c r="B2888" t="inlineStr">
        <is>
          <t>Fixed Leg @ 07/9/2044</t>
        </is>
      </c>
      <c r="C2888" t="inlineStr">
        <is>
          <t>Fixed Leg @ 07/9/2044</t>
        </is>
      </c>
      <c r="G2888" s="1" t="n">
        <v>-106010.2030614346</v>
      </c>
      <c r="K2888" s="4" t="n">
        <v>60489054.84</v>
      </c>
      <c r="L2888" s="5" t="n">
        <v>3000001</v>
      </c>
      <c r="M2888" s="6" t="n">
        <v>20.163012</v>
      </c>
      <c r="AB2888" s="8" t="inlineStr">
        <is>
          <t>QISSwaps</t>
        </is>
      </c>
      <c r="AG2888" t="n">
        <v>-1.2e-05</v>
      </c>
    </row>
    <row r="2889">
      <c r="A2889" t="inlineStr">
        <is>
          <t>QIS</t>
        </is>
      </c>
      <c r="B2889" t="inlineStr">
        <is>
          <t>Fixed Leg @ 08/12/2027</t>
        </is>
      </c>
      <c r="C2889" t="inlineStr">
        <is>
          <t>Fixed Leg @ 08/12/2027</t>
        </is>
      </c>
      <c r="G2889" s="1" t="n">
        <v>-33243.96561724036</v>
      </c>
      <c r="K2889" s="4" t="n">
        <v>60489054.84</v>
      </c>
      <c r="L2889" s="5" t="n">
        <v>3000001</v>
      </c>
      <c r="M2889" s="6" t="n">
        <v>20.163012</v>
      </c>
      <c r="AB2889" s="8" t="inlineStr">
        <is>
          <t>QISSwaps</t>
        </is>
      </c>
      <c r="AG2889" t="n">
        <v>-1.2e-05</v>
      </c>
    </row>
    <row r="2890">
      <c r="A2890" t="inlineStr">
        <is>
          <t>QIS</t>
        </is>
      </c>
      <c r="B2890" t="inlineStr">
        <is>
          <t>Fixed Leg @ 08/12/2054</t>
        </is>
      </c>
      <c r="C2890" t="inlineStr">
        <is>
          <t>Fixed Leg @ 08/12/2054</t>
        </is>
      </c>
      <c r="G2890" s="1" t="n">
        <v>-80849.51849000777</v>
      </c>
      <c r="K2890" s="4" t="n">
        <v>60489054.84</v>
      </c>
      <c r="L2890" s="5" t="n">
        <v>3000001</v>
      </c>
      <c r="M2890" s="6" t="n">
        <v>20.163012</v>
      </c>
      <c r="AB2890" s="8" t="inlineStr">
        <is>
          <t>QISSwaps</t>
        </is>
      </c>
      <c r="AG2890" t="n">
        <v>-1.2e-05</v>
      </c>
    </row>
    <row r="2891">
      <c r="A2891" t="inlineStr">
        <is>
          <t>QIS</t>
        </is>
      </c>
      <c r="B2891" t="inlineStr">
        <is>
          <t>Fixed Leg @ 08/12/2054</t>
        </is>
      </c>
      <c r="C2891" t="inlineStr">
        <is>
          <t>Fixed Leg @ 08/12/2054</t>
        </is>
      </c>
      <c r="G2891" s="1" t="n">
        <v>-176409.07133594</v>
      </c>
      <c r="K2891" s="4" t="n">
        <v>60489054.84</v>
      </c>
      <c r="L2891" s="5" t="n">
        <v>3000001</v>
      </c>
      <c r="M2891" s="6" t="n">
        <v>20.163012</v>
      </c>
      <c r="AB2891" s="8" t="inlineStr">
        <is>
          <t>QISSwaps</t>
        </is>
      </c>
      <c r="AG2891" t="n">
        <v>-1.2e-05</v>
      </c>
    </row>
    <row r="2892">
      <c r="A2892" t="inlineStr">
        <is>
          <t>QIS</t>
        </is>
      </c>
      <c r="B2892" t="inlineStr">
        <is>
          <t>Fixed Leg @ 08/3/2028</t>
        </is>
      </c>
      <c r="C2892" t="inlineStr">
        <is>
          <t>Fixed Leg @ 08/3/2028</t>
        </is>
      </c>
      <c r="G2892" s="1" t="n">
        <v>-27516.64496776774</v>
      </c>
      <c r="K2892" s="4" t="n">
        <v>60489054.84</v>
      </c>
      <c r="L2892" s="5" t="n">
        <v>3000001</v>
      </c>
      <c r="M2892" s="6" t="n">
        <v>20.163012</v>
      </c>
      <c r="AB2892" s="8" t="inlineStr">
        <is>
          <t>QISSwaps</t>
        </is>
      </c>
      <c r="AG2892" t="n">
        <v>-1.2e-05</v>
      </c>
    </row>
    <row r="2893">
      <c r="A2893" t="inlineStr">
        <is>
          <t>QIS</t>
        </is>
      </c>
      <c r="B2893" t="inlineStr">
        <is>
          <t>Fixed Leg @ 08/3/2045</t>
        </is>
      </c>
      <c r="C2893" t="inlineStr">
        <is>
          <t>Fixed Leg @ 08/3/2045</t>
        </is>
      </c>
      <c r="G2893" s="1" t="n">
        <v>-73905.28308815973</v>
      </c>
      <c r="K2893" s="4" t="n">
        <v>60489054.84</v>
      </c>
      <c r="L2893" s="5" t="n">
        <v>3000001</v>
      </c>
      <c r="M2893" s="6" t="n">
        <v>20.163012</v>
      </c>
      <c r="AB2893" s="8" t="inlineStr">
        <is>
          <t>QISSwaps</t>
        </is>
      </c>
      <c r="AG2893" t="n">
        <v>-1.2e-05</v>
      </c>
    </row>
    <row r="2894">
      <c r="A2894" t="inlineStr">
        <is>
          <t>QIS</t>
        </is>
      </c>
      <c r="B2894" t="inlineStr">
        <is>
          <t>Fixed Leg @ 08/3/2045</t>
        </is>
      </c>
      <c r="C2894" t="inlineStr">
        <is>
          <t>Fixed Leg @ 08/3/2045</t>
        </is>
      </c>
      <c r="G2894" s="1" t="n">
        <v>-212635.9765662019</v>
      </c>
      <c r="K2894" s="4" t="n">
        <v>60489054.84</v>
      </c>
      <c r="L2894" s="5" t="n">
        <v>3000001</v>
      </c>
      <c r="M2894" s="6" t="n">
        <v>20.163012</v>
      </c>
      <c r="AB2894" s="8" t="inlineStr">
        <is>
          <t>QISSwaps</t>
        </is>
      </c>
      <c r="AG2894" t="n">
        <v>-1.2e-05</v>
      </c>
    </row>
    <row r="2895">
      <c r="A2895" t="inlineStr">
        <is>
          <t>QIS</t>
        </is>
      </c>
      <c r="B2895" t="inlineStr">
        <is>
          <t>Fixed Leg @ 08/6/2055</t>
        </is>
      </c>
      <c r="C2895" t="inlineStr">
        <is>
          <t>Fixed Leg @ 08/6/2055</t>
        </is>
      </c>
      <c r="G2895" s="1" t="n">
        <v>-105172.9749267589</v>
      </c>
      <c r="K2895" s="4" t="n">
        <v>60489054.84</v>
      </c>
      <c r="L2895" s="5" t="n">
        <v>3000001</v>
      </c>
      <c r="M2895" s="6" t="n">
        <v>20.163012</v>
      </c>
      <c r="AB2895" s="8" t="inlineStr">
        <is>
          <t>QISSwaps</t>
        </is>
      </c>
      <c r="AG2895" t="n">
        <v>-1.2e-05</v>
      </c>
    </row>
    <row r="2896">
      <c r="A2896" t="inlineStr">
        <is>
          <t>QIS</t>
        </is>
      </c>
      <c r="B2896" t="inlineStr">
        <is>
          <t>Fixed Leg @ 08/6/2055</t>
        </is>
      </c>
      <c r="C2896" t="inlineStr">
        <is>
          <t>Fixed Leg @ 08/6/2055</t>
        </is>
      </c>
      <c r="G2896" s="1" t="n">
        <v>-248685.6466700433</v>
      </c>
      <c r="K2896" s="4" t="n">
        <v>60489054.84</v>
      </c>
      <c r="L2896" s="5" t="n">
        <v>3000001</v>
      </c>
      <c r="M2896" s="6" t="n">
        <v>20.163012</v>
      </c>
      <c r="AB2896" s="8" t="inlineStr">
        <is>
          <t>QISSwaps</t>
        </is>
      </c>
      <c r="AG2896" t="n">
        <v>-1.2e-05</v>
      </c>
    </row>
    <row r="2897">
      <c r="A2897" t="inlineStr">
        <is>
          <t>QIS</t>
        </is>
      </c>
      <c r="B2897" t="inlineStr">
        <is>
          <t>Fixed Leg @ 08/9/2039</t>
        </is>
      </c>
      <c r="C2897" t="inlineStr">
        <is>
          <t>Fixed Leg @ 08/9/2039</t>
        </is>
      </c>
      <c r="G2897" s="1" t="n">
        <v>-239572.77788892</v>
      </c>
      <c r="K2897" s="4" t="n">
        <v>60489054.84</v>
      </c>
      <c r="L2897" s="5" t="n">
        <v>3000001</v>
      </c>
      <c r="M2897" s="6" t="n">
        <v>20.163012</v>
      </c>
      <c r="AB2897" s="8" t="inlineStr">
        <is>
          <t>QISSwaps</t>
        </is>
      </c>
      <c r="AG2897" t="n">
        <v>-1.2e-05</v>
      </c>
    </row>
    <row r="2898">
      <c r="A2898" t="inlineStr">
        <is>
          <t>QIS</t>
        </is>
      </c>
      <c r="B2898" t="inlineStr">
        <is>
          <t>Fixed Leg @ 08/9/2044</t>
        </is>
      </c>
      <c r="C2898" t="inlineStr">
        <is>
          <t>Fixed Leg @ 08/9/2044</t>
        </is>
      </c>
      <c r="G2898" s="1" t="n">
        <v>-437750.297076861</v>
      </c>
      <c r="K2898" s="4" t="n">
        <v>60489054.84</v>
      </c>
      <c r="L2898" s="5" t="n">
        <v>3000001</v>
      </c>
      <c r="M2898" s="6" t="n">
        <v>20.163012</v>
      </c>
      <c r="AB2898" s="8" t="inlineStr">
        <is>
          <t>QISSwaps</t>
        </is>
      </c>
      <c r="AG2898" t="n">
        <v>-1.2e-05</v>
      </c>
    </row>
    <row r="2899">
      <c r="A2899" t="inlineStr">
        <is>
          <t>QIS</t>
        </is>
      </c>
      <c r="B2899" t="inlineStr">
        <is>
          <t>Fixed Leg @ 08/9/2044</t>
        </is>
      </c>
      <c r="C2899" t="inlineStr">
        <is>
          <t>Fixed Leg @ 08/9/2044</t>
        </is>
      </c>
      <c r="G2899" s="1" t="n">
        <v>-66276.18069750199</v>
      </c>
      <c r="K2899" s="4" t="n">
        <v>60489054.84</v>
      </c>
      <c r="L2899" s="5" t="n">
        <v>3000001</v>
      </c>
      <c r="M2899" s="6" t="n">
        <v>20.163012</v>
      </c>
      <c r="AB2899" s="8" t="inlineStr">
        <is>
          <t>QISSwaps</t>
        </is>
      </c>
      <c r="AG2899" t="n">
        <v>-1.2e-05</v>
      </c>
    </row>
    <row r="2900">
      <c r="A2900" t="inlineStr">
        <is>
          <t>QIS</t>
        </is>
      </c>
      <c r="B2900" t="inlineStr">
        <is>
          <t>Fixed Leg @ 08/9/2054</t>
        </is>
      </c>
      <c r="C2900" t="inlineStr">
        <is>
          <t>Fixed Leg @ 08/9/2054</t>
        </is>
      </c>
      <c r="G2900" s="1" t="n">
        <v>-120414.2309231934</v>
      </c>
      <c r="K2900" s="4" t="n">
        <v>60489054.84</v>
      </c>
      <c r="L2900" s="5" t="n">
        <v>3000001</v>
      </c>
      <c r="M2900" s="6" t="n">
        <v>20.163012</v>
      </c>
      <c r="AB2900" s="8" t="inlineStr">
        <is>
          <t>QISSwaps</t>
        </is>
      </c>
      <c r="AG2900" t="n">
        <v>-1.2e-05</v>
      </c>
    </row>
    <row r="2901">
      <c r="A2901" t="inlineStr">
        <is>
          <t>QIS</t>
        </is>
      </c>
      <c r="B2901" t="inlineStr">
        <is>
          <t>Fixed Leg @ 08/9/2054</t>
        </is>
      </c>
      <c r="C2901" t="inlineStr">
        <is>
          <t>Fixed Leg @ 08/9/2054</t>
        </is>
      </c>
      <c r="G2901" s="1" t="n">
        <v>-254090.2022537431</v>
      </c>
      <c r="K2901" s="4" t="n">
        <v>60489054.84</v>
      </c>
      <c r="L2901" s="5" t="n">
        <v>3000001</v>
      </c>
      <c r="M2901" s="6" t="n">
        <v>20.163012</v>
      </c>
      <c r="AB2901" s="8" t="inlineStr">
        <is>
          <t>QISSwaps</t>
        </is>
      </c>
      <c r="AG2901" t="n">
        <v>-1.2e-05</v>
      </c>
    </row>
    <row r="2902">
      <c r="A2902" t="inlineStr">
        <is>
          <t>QIS</t>
        </is>
      </c>
      <c r="B2902" t="inlineStr">
        <is>
          <t>Fixed Leg @ 09/3/2055</t>
        </is>
      </c>
      <c r="C2902" t="inlineStr">
        <is>
          <t>Fixed Leg @ 09/3/2055</t>
        </is>
      </c>
      <c r="G2902" s="1" t="n">
        <v>-328590.2195884381</v>
      </c>
      <c r="K2902" s="4" t="n">
        <v>60489054.84</v>
      </c>
      <c r="L2902" s="5" t="n">
        <v>3000001</v>
      </c>
      <c r="M2902" s="6" t="n">
        <v>20.163012</v>
      </c>
      <c r="AB2902" s="8" t="inlineStr">
        <is>
          <t>QISSwaps</t>
        </is>
      </c>
      <c r="AG2902" t="n">
        <v>-1.2e-05</v>
      </c>
    </row>
    <row r="2903">
      <c r="A2903" t="inlineStr">
        <is>
          <t>QIS</t>
        </is>
      </c>
      <c r="B2903" t="inlineStr">
        <is>
          <t>Fixed Leg @ 09/3/2055</t>
        </is>
      </c>
      <c r="C2903" t="inlineStr">
        <is>
          <t>Fixed Leg @ 09/3/2055</t>
        </is>
      </c>
      <c r="G2903" s="1" t="n">
        <v>-107979.9785793307</v>
      </c>
      <c r="K2903" s="4" t="n">
        <v>60489054.84</v>
      </c>
      <c r="L2903" s="5" t="n">
        <v>3000001</v>
      </c>
      <c r="M2903" s="6" t="n">
        <v>20.163012</v>
      </c>
      <c r="AB2903" s="8" t="inlineStr">
        <is>
          <t>QISSwaps</t>
        </is>
      </c>
      <c r="AG2903" t="n">
        <v>-1.2e-05</v>
      </c>
    </row>
    <row r="2904">
      <c r="A2904" t="inlineStr">
        <is>
          <t>QIS</t>
        </is>
      </c>
      <c r="B2904" t="inlineStr">
        <is>
          <t>GBP-UNK</t>
        </is>
      </c>
      <c r="C2904" t="inlineStr">
        <is>
          <t>GBP-UNK</t>
        </is>
      </c>
      <c r="G2904" s="1" t="n">
        <v>38.83176899644694</v>
      </c>
      <c r="H2904" s="1" t="n">
        <v>1.3432</v>
      </c>
      <c r="K2904" s="4" t="n">
        <v>60489054.84</v>
      </c>
      <c r="L2904" s="5" t="n">
        <v>3000001</v>
      </c>
      <c r="M2904" s="6" t="n">
        <v>20.163012</v>
      </c>
      <c r="AB2904" s="8" t="inlineStr">
        <is>
          <t>QISSwaps</t>
        </is>
      </c>
      <c r="AG2904" t="n">
        <v>-1.2e-05</v>
      </c>
    </row>
    <row r="2905">
      <c r="A2905" t="inlineStr">
        <is>
          <t>QIS</t>
        </is>
      </c>
      <c r="B2905" t="inlineStr">
        <is>
          <t>GBP/USD 09/11/2025 Curncy</t>
        </is>
      </c>
      <c r="C2905" t="inlineStr">
        <is>
          <t>GBP/USD 09/11/2025 Curncy</t>
        </is>
      </c>
      <c r="G2905" s="1" t="n">
        <v>-282051.9433481164</v>
      </c>
      <c r="H2905" s="1" t="n">
        <v>1.341232</v>
      </c>
      <c r="K2905" s="4" t="n">
        <v>60489054.84</v>
      </c>
      <c r="L2905" s="5" t="n">
        <v>3000001</v>
      </c>
      <c r="M2905" s="6" t="n">
        <v>20.163012</v>
      </c>
      <c r="AB2905" s="8" t="inlineStr">
        <is>
          <t>QISSwaps</t>
        </is>
      </c>
      <c r="AG2905" t="n">
        <v>-1.2e-05</v>
      </c>
    </row>
    <row r="2906">
      <c r="A2906" t="inlineStr">
        <is>
          <t>QIS</t>
        </is>
      </c>
      <c r="B2906" t="inlineStr">
        <is>
          <t>GBP/USD 10/09/2025 Curncy</t>
        </is>
      </c>
      <c r="C2906" t="inlineStr">
        <is>
          <t>GBP/USD 10/09/2025 Curncy</t>
        </is>
      </c>
      <c r="G2906" s="1" t="n">
        <v>-399573.5864098315</v>
      </c>
      <c r="H2906" s="1" t="n">
        <v>1.341489</v>
      </c>
      <c r="K2906" s="4" t="n">
        <v>60489054.84</v>
      </c>
      <c r="L2906" s="5" t="n">
        <v>3000001</v>
      </c>
      <c r="M2906" s="6" t="n">
        <v>20.163012</v>
      </c>
      <c r="AB2906" s="8" t="inlineStr">
        <is>
          <t>QISSwaps</t>
        </is>
      </c>
      <c r="AG2906" t="n">
        <v>-1.2e-05</v>
      </c>
    </row>
    <row r="2907">
      <c r="A2907" t="inlineStr">
        <is>
          <t>QIS</t>
        </is>
      </c>
      <c r="B2907" t="inlineStr">
        <is>
          <t>GBP/USD Swap 10y10y 20/06/2035 20/06/2045</t>
        </is>
      </c>
      <c r="C2907" t="inlineStr">
        <is>
          <t>GBP/USD Swap 10y10y 20/06/2035 20/06/2045</t>
        </is>
      </c>
      <c r="G2907" s="1" t="n">
        <v>1298814.325605243</v>
      </c>
      <c r="H2907" s="1" t="n">
        <v>1</v>
      </c>
      <c r="K2907" s="4" t="n">
        <v>60489054.84</v>
      </c>
      <c r="L2907" s="5" t="n">
        <v>3000001</v>
      </c>
      <c r="M2907" s="6" t="n">
        <v>20.163012</v>
      </c>
      <c r="AB2907" s="8" t="inlineStr">
        <is>
          <t>QISSwaps</t>
        </is>
      </c>
      <c r="AG2907" t="n">
        <v>-1.2e-05</v>
      </c>
    </row>
    <row r="2908">
      <c r="A2908" t="inlineStr">
        <is>
          <t>QIS</t>
        </is>
      </c>
      <c r="B2908" t="inlineStr">
        <is>
          <t>GBP/USD Swap 10y10y 20/09/2034 20/09/2044</t>
        </is>
      </c>
      <c r="C2908" t="inlineStr">
        <is>
          <t>GBP/USD Swap 10y10y 20/09/2034 20/09/2044</t>
        </is>
      </c>
      <c r="G2908" s="1" t="n">
        <v>1298814.331246824</v>
      </c>
      <c r="H2908" s="1" t="n">
        <v>1</v>
      </c>
      <c r="K2908" s="4" t="n">
        <v>60489054.84</v>
      </c>
      <c r="L2908" s="5" t="n">
        <v>3000001</v>
      </c>
      <c r="M2908" s="6" t="n">
        <v>20.163012</v>
      </c>
      <c r="AB2908" s="8" t="inlineStr">
        <is>
          <t>QISSwaps</t>
        </is>
      </c>
      <c r="AG2908" t="n">
        <v>-1.2e-05</v>
      </c>
    </row>
    <row r="2909">
      <c r="A2909" t="inlineStr">
        <is>
          <t>QIS</t>
        </is>
      </c>
      <c r="B2909" t="inlineStr">
        <is>
          <t>GBP/USD Swap 10y10y 20/12/2034 20/12/2044</t>
        </is>
      </c>
      <c r="C2909" t="inlineStr">
        <is>
          <t>GBP/USD Swap 10y10y 20/12/2034 20/12/2044</t>
        </is>
      </c>
      <c r="G2909" s="1" t="n">
        <v>1298814.332756812</v>
      </c>
      <c r="H2909" s="1" t="n">
        <v>1</v>
      </c>
      <c r="K2909" s="4" t="n">
        <v>60489054.84</v>
      </c>
      <c r="L2909" s="5" t="n">
        <v>3000001</v>
      </c>
      <c r="M2909" s="6" t="n">
        <v>20.163012</v>
      </c>
      <c r="AB2909" s="8" t="inlineStr">
        <is>
          <t>QISSwaps</t>
        </is>
      </c>
      <c r="AG2909" t="n">
        <v>-1.2e-05</v>
      </c>
    </row>
    <row r="2910">
      <c r="A2910" t="inlineStr">
        <is>
          <t>QIS</t>
        </is>
      </c>
      <c r="B2910" t="inlineStr">
        <is>
          <t>GBP/USD Swap 10y10y 21/03/2035 21/03/2045</t>
        </is>
      </c>
      <c r="C2910" t="inlineStr">
        <is>
          <t>GBP/USD Swap 10y10y 21/03/2035 21/03/2045</t>
        </is>
      </c>
      <c r="G2910" s="1" t="n">
        <v>1298814.323934678</v>
      </c>
      <c r="H2910" s="1" t="n">
        <v>1</v>
      </c>
      <c r="K2910" s="4" t="n">
        <v>60489054.84</v>
      </c>
      <c r="L2910" s="5" t="n">
        <v>3000001</v>
      </c>
      <c r="M2910" s="6" t="n">
        <v>20.163012</v>
      </c>
      <c r="AB2910" s="8" t="inlineStr">
        <is>
          <t>QISSwaps</t>
        </is>
      </c>
      <c r="AG2910" t="n">
        <v>-1.2e-05</v>
      </c>
    </row>
    <row r="2911">
      <c r="A2911" t="inlineStr">
        <is>
          <t>QIS</t>
        </is>
      </c>
      <c r="B2911" t="inlineStr">
        <is>
          <t>GBP/USD Swap 2y13y 16/06/2027 18/06/2040</t>
        </is>
      </c>
      <c r="C2911" t="inlineStr">
        <is>
          <t>GBP/USD Swap 2y13y 16/06/2027 18/06/2040</t>
        </is>
      </c>
      <c r="G2911" s="1" t="n">
        <v>58121.91356816844</v>
      </c>
      <c r="H2911" s="1" t="n">
        <v>1</v>
      </c>
      <c r="K2911" s="4" t="n">
        <v>60489054.84</v>
      </c>
      <c r="L2911" s="5" t="n">
        <v>3000001</v>
      </c>
      <c r="M2911" s="6" t="n">
        <v>20.163012</v>
      </c>
      <c r="AB2911" s="8" t="inlineStr">
        <is>
          <t>QISSwaps</t>
        </is>
      </c>
      <c r="AG2911" t="n">
        <v>-1.2e-05</v>
      </c>
    </row>
    <row r="2912">
      <c r="A2912" t="inlineStr">
        <is>
          <t>QIS</t>
        </is>
      </c>
      <c r="B2912" t="inlineStr">
        <is>
          <t>GBP/USD Swap 2y13y 16/09/2026 16/09/2039</t>
        </is>
      </c>
      <c r="C2912" t="inlineStr">
        <is>
          <t>GBP/USD Swap 2y13y 16/09/2026 16/09/2039</t>
        </is>
      </c>
      <c r="G2912" s="1" t="n">
        <v>58121.9134900501</v>
      </c>
      <c r="H2912" s="1" t="n">
        <v>1</v>
      </c>
      <c r="K2912" s="4" t="n">
        <v>60489054.84</v>
      </c>
      <c r="L2912" s="5" t="n">
        <v>3000001</v>
      </c>
      <c r="M2912" s="6" t="n">
        <v>20.163012</v>
      </c>
      <c r="AB2912" s="8" t="inlineStr">
        <is>
          <t>QISSwaps</t>
        </is>
      </c>
      <c r="AG2912" t="n">
        <v>-1.2e-05</v>
      </c>
    </row>
    <row r="2913">
      <c r="A2913" t="inlineStr">
        <is>
          <t>QIS</t>
        </is>
      </c>
      <c r="B2913" t="inlineStr">
        <is>
          <t>GBP/USD Swap 2y13y 16/12/2026 16/12/2039</t>
        </is>
      </c>
      <c r="C2913" t="inlineStr">
        <is>
          <t>GBP/USD Swap 2y13y 16/12/2026 16/12/2039</t>
        </is>
      </c>
      <c r="G2913" s="1" t="n">
        <v>58121.91373802346</v>
      </c>
      <c r="H2913" s="1" t="n">
        <v>1</v>
      </c>
      <c r="K2913" s="4" t="n">
        <v>60489054.84</v>
      </c>
      <c r="L2913" s="5" t="n">
        <v>3000001</v>
      </c>
      <c r="M2913" s="6" t="n">
        <v>20.163012</v>
      </c>
      <c r="AB2913" s="8" t="inlineStr">
        <is>
          <t>QISSwaps</t>
        </is>
      </c>
      <c r="AG2913" t="n">
        <v>-1.2e-05</v>
      </c>
    </row>
    <row r="2914">
      <c r="A2914" t="inlineStr">
        <is>
          <t>QIS</t>
        </is>
      </c>
      <c r="B2914" t="inlineStr">
        <is>
          <t>GBP/USD Swap 2y13y 17/03/2027 19/03/2040</t>
        </is>
      </c>
      <c r="C2914" t="inlineStr">
        <is>
          <t>GBP/USD Swap 2y13y 17/03/2027 19/03/2040</t>
        </is>
      </c>
      <c r="G2914" s="1" t="n">
        <v>58121.91339427282</v>
      </c>
      <c r="H2914" s="1" t="n">
        <v>1</v>
      </c>
      <c r="K2914" s="4" t="n">
        <v>60489054.84</v>
      </c>
      <c r="L2914" s="5" t="n">
        <v>3000001</v>
      </c>
      <c r="M2914" s="6" t="n">
        <v>20.163012</v>
      </c>
      <c r="AB2914" s="8" t="inlineStr">
        <is>
          <t>QISSwaps</t>
        </is>
      </c>
      <c r="AG2914" t="n">
        <v>-1.2e-05</v>
      </c>
    </row>
    <row r="2915">
      <c r="A2915" t="inlineStr">
        <is>
          <t>QIS</t>
        </is>
      </c>
      <c r="B2915" t="inlineStr">
        <is>
          <t>GCJ6C 3535 Comdty</t>
        </is>
      </c>
      <c r="C2915" t="inlineStr">
        <is>
          <t>GCJ6C 3535 Comdty</t>
        </is>
      </c>
      <c r="G2915" s="1" t="n">
        <v>-12.85649342266703</v>
      </c>
      <c r="H2915" s="1" t="n">
        <v>184.1</v>
      </c>
      <c r="K2915" s="4" t="n">
        <v>60489054.84</v>
      </c>
      <c r="L2915" s="5" t="n">
        <v>3000001</v>
      </c>
      <c r="M2915" s="6" t="n">
        <v>20.163012</v>
      </c>
      <c r="AB2915" s="8" t="inlineStr">
        <is>
          <t>QISSwaps</t>
        </is>
      </c>
      <c r="AG2915" t="n">
        <v>-1.2e-05</v>
      </c>
    </row>
    <row r="2916">
      <c r="A2916" t="inlineStr">
        <is>
          <t>QIS</t>
        </is>
      </c>
      <c r="B2916" t="inlineStr">
        <is>
          <t>GCV5 Comdty</t>
        </is>
      </c>
      <c r="C2916" t="inlineStr">
        <is>
          <t>GCV5 Comdty</t>
        </is>
      </c>
      <c r="G2916" s="1" t="n">
        <v>1.122799321037431</v>
      </c>
      <c r="H2916" s="1" t="n">
        <v>3463</v>
      </c>
      <c r="K2916" s="4" t="n">
        <v>60489054.84</v>
      </c>
      <c r="L2916" s="5" t="n">
        <v>3000001</v>
      </c>
      <c r="M2916" s="6" t="n">
        <v>20.163012</v>
      </c>
      <c r="AB2916" s="8" t="inlineStr">
        <is>
          <t>QISSwaps</t>
        </is>
      </c>
      <c r="AG2916" t="n">
        <v>-1.2e-05</v>
      </c>
    </row>
    <row r="2917">
      <c r="A2917" t="inlineStr">
        <is>
          <t>QIS</t>
        </is>
      </c>
      <c r="B2917" t="inlineStr">
        <is>
          <t>GCV5P 3420 Comdty</t>
        </is>
      </c>
      <c r="C2917" t="inlineStr">
        <is>
          <t>GCV5P 3420 Comdty</t>
        </is>
      </c>
      <c r="G2917" s="1" t="n">
        <v>-15.59912286049165</v>
      </c>
      <c r="H2917" s="1" t="n">
        <v>61.8</v>
      </c>
      <c r="K2917" s="4" t="n">
        <v>60489054.84</v>
      </c>
      <c r="L2917" s="5" t="n">
        <v>3000001</v>
      </c>
      <c r="M2917" s="6" t="n">
        <v>20.163012</v>
      </c>
      <c r="AB2917" s="8" t="inlineStr">
        <is>
          <t>QISSwaps</t>
        </is>
      </c>
      <c r="AG2917" t="n">
        <v>-1.2e-05</v>
      </c>
    </row>
    <row r="2918">
      <c r="A2918" t="inlineStr">
        <is>
          <t>QIS</t>
        </is>
      </c>
      <c r="B2918" t="inlineStr">
        <is>
          <t>HGU5 Comdty</t>
        </is>
      </c>
      <c r="C2918" t="inlineStr">
        <is>
          <t>HGU5 Comdty</t>
        </is>
      </c>
      <c r="G2918" s="1" t="n">
        <v>-0.0291050193852675</v>
      </c>
      <c r="H2918" s="1" t="n">
        <v>447.15</v>
      </c>
      <c r="K2918" s="4" t="n">
        <v>60489054.84</v>
      </c>
      <c r="L2918" s="5" t="n">
        <v>3000001</v>
      </c>
      <c r="M2918" s="6" t="n">
        <v>20.163012</v>
      </c>
      <c r="AB2918" s="8" t="inlineStr">
        <is>
          <t>QISSwaps</t>
        </is>
      </c>
      <c r="AG2918" t="n">
        <v>-1.2e-05</v>
      </c>
    </row>
    <row r="2919">
      <c r="A2919" t="inlineStr">
        <is>
          <t>QIS</t>
        </is>
      </c>
      <c r="B2919" t="inlineStr">
        <is>
          <t>HGU5 Comdty</t>
        </is>
      </c>
      <c r="C2919" t="inlineStr">
        <is>
          <t>HGU5 Comdty</t>
        </is>
      </c>
      <c r="G2919" s="1" t="n">
        <v>-0.0001775707287319</v>
      </c>
      <c r="H2919" s="1" t="n">
        <v>4.44</v>
      </c>
      <c r="K2919" s="4" t="n">
        <v>60489054.84</v>
      </c>
      <c r="L2919" s="5" t="n">
        <v>3000001</v>
      </c>
      <c r="M2919" s="6" t="n">
        <v>20.163012</v>
      </c>
      <c r="AB2919" s="8" t="inlineStr">
        <is>
          <t>QISSwaps</t>
        </is>
      </c>
      <c r="AG2919" t="n">
        <v>-1.2e-05</v>
      </c>
    </row>
    <row r="2920">
      <c r="A2920" t="inlineStr">
        <is>
          <t>QIS</t>
        </is>
      </c>
      <c r="B2920" t="inlineStr">
        <is>
          <t>HGZ5 Comdty</t>
        </is>
      </c>
      <c r="C2920" t="inlineStr">
        <is>
          <t>HGZ5 Comdty</t>
        </is>
      </c>
      <c r="G2920" s="1" t="n">
        <v>-0.0002663560932007</v>
      </c>
      <c r="H2920" s="1" t="n">
        <v>4.4995</v>
      </c>
      <c r="K2920" s="4" t="n">
        <v>60489054.84</v>
      </c>
      <c r="L2920" s="5" t="n">
        <v>3000001</v>
      </c>
      <c r="M2920" s="6" t="n">
        <v>20.163012</v>
      </c>
      <c r="AB2920" s="8" t="inlineStr">
        <is>
          <t>QISSwaps</t>
        </is>
      </c>
      <c r="AG2920" t="n">
        <v>-1.2e-05</v>
      </c>
    </row>
    <row r="2921">
      <c r="A2921" t="inlineStr">
        <is>
          <t>QIS</t>
        </is>
      </c>
      <c r="B2921" t="inlineStr">
        <is>
          <t>HOU5 Comdty</t>
        </is>
      </c>
      <c r="C2921" t="inlineStr">
        <is>
          <t>HOU5 Comdty</t>
        </is>
      </c>
      <c r="G2921" s="1" t="n">
        <v>-1.18049334330118</v>
      </c>
      <c r="H2921" s="1" t="n">
        <v>227.93</v>
      </c>
      <c r="K2921" s="4" t="n">
        <v>60489054.84</v>
      </c>
      <c r="L2921" s="5" t="n">
        <v>3000001</v>
      </c>
      <c r="M2921" s="6" t="n">
        <v>20.163012</v>
      </c>
      <c r="AB2921" s="8" t="inlineStr">
        <is>
          <t>QISSwaps</t>
        </is>
      </c>
      <c r="AG2921" t="n">
        <v>-1.2e-05</v>
      </c>
    </row>
    <row r="2922">
      <c r="A2922" t="inlineStr">
        <is>
          <t>QIS</t>
        </is>
      </c>
      <c r="B2922" t="inlineStr">
        <is>
          <t>HOU5 Comdty</t>
        </is>
      </c>
      <c r="C2922" t="inlineStr">
        <is>
          <t>HOU5 Comdty</t>
        </is>
      </c>
      <c r="G2922" s="1" t="n">
        <v>-0.0003362559048858</v>
      </c>
      <c r="H2922" s="1" t="n">
        <v>2.291</v>
      </c>
      <c r="K2922" s="4" t="n">
        <v>60489054.84</v>
      </c>
      <c r="L2922" s="5" t="n">
        <v>3000001</v>
      </c>
      <c r="M2922" s="6" t="n">
        <v>20.163012</v>
      </c>
      <c r="AB2922" s="8" t="inlineStr">
        <is>
          <t>QISSwaps</t>
        </is>
      </c>
      <c r="AG2922" t="n">
        <v>-1.2e-05</v>
      </c>
    </row>
    <row r="2923">
      <c r="A2923" t="inlineStr">
        <is>
          <t>QIS</t>
        </is>
      </c>
      <c r="B2923" t="inlineStr">
        <is>
          <t>HOU5P 230 Comdty</t>
        </is>
      </c>
      <c r="C2923" t="inlineStr">
        <is>
          <t>HOU5P 230 Comdty</t>
        </is>
      </c>
      <c r="G2923" s="1" t="n">
        <v>-7.176626400550241</v>
      </c>
      <c r="H2923" s="1" t="n">
        <v>8.18</v>
      </c>
      <c r="K2923" s="4" t="n">
        <v>60489054.84</v>
      </c>
      <c r="L2923" s="5" t="n">
        <v>3000001</v>
      </c>
      <c r="M2923" s="6" t="n">
        <v>20.163012</v>
      </c>
      <c r="AB2923" s="8" t="inlineStr">
        <is>
          <t>QISSwaps</t>
        </is>
      </c>
      <c r="AG2923" t="n">
        <v>-1.2e-05</v>
      </c>
    </row>
    <row r="2924">
      <c r="A2924" t="inlineStr">
        <is>
          <t>QIS</t>
        </is>
      </c>
      <c r="B2924" t="inlineStr">
        <is>
          <t>HOV5 Comdty</t>
        </is>
      </c>
      <c r="C2924" t="inlineStr">
        <is>
          <t>HOV5 Comdty</t>
        </is>
      </c>
      <c r="G2924" s="1" t="n">
        <v>-0.0005043838575343</v>
      </c>
      <c r="H2924" s="1" t="n">
        <v>2.2824</v>
      </c>
      <c r="K2924" s="4" t="n">
        <v>60489054.84</v>
      </c>
      <c r="L2924" s="5" t="n">
        <v>3000001</v>
      </c>
      <c r="M2924" s="6" t="n">
        <v>20.163012</v>
      </c>
      <c r="AB2924" s="8" t="inlineStr">
        <is>
          <t>QISSwaps</t>
        </is>
      </c>
      <c r="AG2924" t="n">
        <v>-1.2e-05</v>
      </c>
    </row>
    <row r="2925">
      <c r="A2925" t="inlineStr">
        <is>
          <t>QIS</t>
        </is>
      </c>
      <c r="B2925" t="inlineStr">
        <is>
          <t>HOV5C 235 Comdty</t>
        </is>
      </c>
      <c r="C2925" t="inlineStr">
        <is>
          <t>HOV5C 235 Comdty</t>
        </is>
      </c>
      <c r="G2925" s="1" t="n">
        <v>-6.578232404844979</v>
      </c>
      <c r="H2925" s="1" t="n">
        <v>7.78</v>
      </c>
      <c r="K2925" s="4" t="n">
        <v>60489054.84</v>
      </c>
      <c r="L2925" s="5" t="n">
        <v>3000001</v>
      </c>
      <c r="M2925" s="6" t="n">
        <v>20.163012</v>
      </c>
      <c r="AB2925" s="8" t="inlineStr">
        <is>
          <t>QISSwaps</t>
        </is>
      </c>
      <c r="AG2925" t="n">
        <v>-1.2e-05</v>
      </c>
    </row>
    <row r="2926">
      <c r="A2926" t="inlineStr">
        <is>
          <t>QIS</t>
        </is>
      </c>
      <c r="B2926" t="inlineStr">
        <is>
          <t>IJX5 Comdty</t>
        </is>
      </c>
      <c r="C2926" t="inlineStr">
        <is>
          <t>IJX5 Comdty</t>
        </is>
      </c>
      <c r="G2926" s="1" t="n">
        <v>0.0273830578551002</v>
      </c>
      <c r="H2926" s="1" t="n">
        <v>468.25</v>
      </c>
      <c r="K2926" s="4" t="n">
        <v>60489054.84</v>
      </c>
      <c r="L2926" s="5" t="n">
        <v>3000001</v>
      </c>
      <c r="M2926" s="6" t="n">
        <v>20.163012</v>
      </c>
      <c r="AB2926" s="8" t="inlineStr">
        <is>
          <t>QISSwaps</t>
        </is>
      </c>
      <c r="AG2926" t="n">
        <v>-1.2e-05</v>
      </c>
    </row>
    <row r="2927">
      <c r="A2927" t="inlineStr">
        <is>
          <t>QIS</t>
        </is>
      </c>
      <c r="B2927" t="inlineStr">
        <is>
          <t>IJX5 Comdty</t>
        </is>
      </c>
      <c r="C2927" t="inlineStr">
        <is>
          <t>IJX5 Comdty</t>
        </is>
      </c>
      <c r="G2927" s="1" t="n">
        <v>-0.0007548194008213</v>
      </c>
      <c r="H2927" s="1" t="n">
        <v>549.9702499999996</v>
      </c>
      <c r="K2927" s="4" t="n">
        <v>60489054.84</v>
      </c>
      <c r="L2927" s="5" t="n">
        <v>3000001</v>
      </c>
      <c r="M2927" s="6" t="n">
        <v>20.163012</v>
      </c>
      <c r="AB2927" s="8" t="inlineStr">
        <is>
          <t>QISSwaps</t>
        </is>
      </c>
      <c r="AG2927" t="n">
        <v>-1.2e-05</v>
      </c>
    </row>
    <row r="2928">
      <c r="A2928" t="inlineStr">
        <is>
          <t>QIS</t>
        </is>
      </c>
      <c r="B2928" t="inlineStr">
        <is>
          <t>JPY/USD Swap 10y10y 20/06/2035 20/06/2045</t>
        </is>
      </c>
      <c r="C2928" t="inlineStr">
        <is>
          <t>JPY/USD Swap 10y10y 20/06/2035 20/06/2045</t>
        </is>
      </c>
      <c r="G2928" s="1" t="n">
        <v>-420849862.3398811</v>
      </c>
      <c r="H2928" s="1" t="n">
        <v>1</v>
      </c>
      <c r="K2928" s="4" t="n">
        <v>60489054.84</v>
      </c>
      <c r="L2928" s="5" t="n">
        <v>3000001</v>
      </c>
      <c r="M2928" s="6" t="n">
        <v>20.163012</v>
      </c>
      <c r="AB2928" s="8" t="inlineStr">
        <is>
          <t>QISSwaps</t>
        </is>
      </c>
      <c r="AG2928" t="n">
        <v>-1.2e-05</v>
      </c>
    </row>
    <row r="2929">
      <c r="A2929" t="inlineStr">
        <is>
          <t>QIS</t>
        </is>
      </c>
      <c r="B2929" t="inlineStr">
        <is>
          <t>JPY/USD Swap 10y10y 20/09/2034 20/09/2044</t>
        </is>
      </c>
      <c r="C2929" t="inlineStr">
        <is>
          <t>JPY/USD Swap 10y10y 20/09/2034 20/09/2044</t>
        </is>
      </c>
      <c r="G2929" s="1" t="n">
        <v>-420849865.1616439</v>
      </c>
      <c r="H2929" s="1" t="n">
        <v>1</v>
      </c>
      <c r="K2929" s="4" t="n">
        <v>60489054.84</v>
      </c>
      <c r="L2929" s="5" t="n">
        <v>3000001</v>
      </c>
      <c r="M2929" s="6" t="n">
        <v>20.163012</v>
      </c>
      <c r="AB2929" s="8" t="inlineStr">
        <is>
          <t>QISSwaps</t>
        </is>
      </c>
      <c r="AG2929" t="n">
        <v>-1.2e-05</v>
      </c>
    </row>
    <row r="2930">
      <c r="A2930" t="inlineStr">
        <is>
          <t>QIS</t>
        </is>
      </c>
      <c r="B2930" t="inlineStr">
        <is>
          <t>JPY/USD Swap 10y10y 20/12/2034 20/12/2044</t>
        </is>
      </c>
      <c r="C2930" t="inlineStr">
        <is>
          <t>JPY/USD Swap 10y10y 20/12/2034 20/12/2044</t>
        </is>
      </c>
      <c r="G2930" s="1" t="n">
        <v>-420849862.356946</v>
      </c>
      <c r="H2930" s="1" t="n">
        <v>1</v>
      </c>
      <c r="K2930" s="4" t="n">
        <v>60489054.84</v>
      </c>
      <c r="L2930" s="5" t="n">
        <v>3000001</v>
      </c>
      <c r="M2930" s="6" t="n">
        <v>20.163012</v>
      </c>
      <c r="AB2930" s="8" t="inlineStr">
        <is>
          <t>QISSwaps</t>
        </is>
      </c>
      <c r="AG2930" t="n">
        <v>-1.2e-05</v>
      </c>
    </row>
    <row r="2931">
      <c r="A2931" t="inlineStr">
        <is>
          <t>QIS</t>
        </is>
      </c>
      <c r="B2931" t="inlineStr">
        <is>
          <t>JPY/USD Swap 10y10y 22/03/2035 22/03/2045</t>
        </is>
      </c>
      <c r="C2931" t="inlineStr">
        <is>
          <t>JPY/USD Swap 10y10y 22/03/2035 22/03/2045</t>
        </is>
      </c>
      <c r="G2931" s="1" t="n">
        <v>-420849864.1912048</v>
      </c>
      <c r="H2931" s="1" t="n">
        <v>1</v>
      </c>
      <c r="K2931" s="4" t="n">
        <v>60489054.84</v>
      </c>
      <c r="L2931" s="5" t="n">
        <v>3000001</v>
      </c>
      <c r="M2931" s="6" t="n">
        <v>20.163012</v>
      </c>
      <c r="AB2931" s="8" t="inlineStr">
        <is>
          <t>QISSwaps</t>
        </is>
      </c>
      <c r="AG2931" t="n">
        <v>-1.2e-05</v>
      </c>
    </row>
    <row r="2932">
      <c r="A2932" t="inlineStr">
        <is>
          <t>QIS</t>
        </is>
      </c>
      <c r="B2932" t="inlineStr">
        <is>
          <t>JPY/USD Swap 2y2y 16/06/2027 18/06/2029</t>
        </is>
      </c>
      <c r="C2932" t="inlineStr">
        <is>
          <t>JPY/USD Swap 2y2y 16/06/2027 18/06/2029</t>
        </is>
      </c>
      <c r="G2932" s="1" t="n">
        <v>2883257731.854684</v>
      </c>
      <c r="H2932" s="1" t="n">
        <v>1</v>
      </c>
      <c r="K2932" s="4" t="n">
        <v>60489054.84</v>
      </c>
      <c r="L2932" s="5" t="n">
        <v>3000001</v>
      </c>
      <c r="M2932" s="6" t="n">
        <v>20.163012</v>
      </c>
      <c r="AB2932" s="8" t="inlineStr">
        <is>
          <t>QISSwaps</t>
        </is>
      </c>
      <c r="AG2932" t="n">
        <v>-1.2e-05</v>
      </c>
    </row>
    <row r="2933">
      <c r="A2933" t="inlineStr">
        <is>
          <t>QIS</t>
        </is>
      </c>
      <c r="B2933" t="inlineStr">
        <is>
          <t>JPY/USD Swap 2y2y 16/09/2026 19/09/2028</t>
        </is>
      </c>
      <c r="C2933" t="inlineStr">
        <is>
          <t>JPY/USD Swap 2y2y 16/09/2026 19/09/2028</t>
        </is>
      </c>
      <c r="G2933" s="1" t="n">
        <v>2883257732.351568</v>
      </c>
      <c r="H2933" s="1" t="n">
        <v>1</v>
      </c>
      <c r="K2933" s="4" t="n">
        <v>60489054.84</v>
      </c>
      <c r="L2933" s="5" t="n">
        <v>3000001</v>
      </c>
      <c r="M2933" s="6" t="n">
        <v>20.163012</v>
      </c>
      <c r="AB2933" s="8" t="inlineStr">
        <is>
          <t>QISSwaps</t>
        </is>
      </c>
      <c r="AG2933" t="n">
        <v>-1.2e-05</v>
      </c>
    </row>
    <row r="2934">
      <c r="A2934" t="inlineStr">
        <is>
          <t>QIS</t>
        </is>
      </c>
      <c r="B2934" t="inlineStr">
        <is>
          <t>JPY/USD Swap 2y2y 16/12/2026 18/12/2028</t>
        </is>
      </c>
      <c r="C2934" t="inlineStr">
        <is>
          <t>JPY/USD Swap 2y2y 16/12/2026 18/12/2028</t>
        </is>
      </c>
      <c r="G2934" s="1" t="n">
        <v>2883257734.818417</v>
      </c>
      <c r="H2934" s="1" t="n">
        <v>1</v>
      </c>
      <c r="K2934" s="4" t="n">
        <v>60489054.84</v>
      </c>
      <c r="L2934" s="5" t="n">
        <v>3000001</v>
      </c>
      <c r="M2934" s="6" t="n">
        <v>20.163012</v>
      </c>
      <c r="AB2934" s="8" t="inlineStr">
        <is>
          <t>QISSwaps</t>
        </is>
      </c>
      <c r="AG2934" t="n">
        <v>-1.2e-05</v>
      </c>
    </row>
    <row r="2935">
      <c r="A2935" t="inlineStr">
        <is>
          <t>QIS</t>
        </is>
      </c>
      <c r="B2935" t="inlineStr">
        <is>
          <t>JPY/USD Swap 2y2y 17/03/2027 19/03/2029</t>
        </is>
      </c>
      <c r="C2935" t="inlineStr">
        <is>
          <t>JPY/USD Swap 2y2y 17/03/2027 19/03/2029</t>
        </is>
      </c>
      <c r="G2935" s="1" t="n">
        <v>2883257739.738853</v>
      </c>
      <c r="H2935" s="1" t="n">
        <v>1</v>
      </c>
      <c r="K2935" s="4" t="n">
        <v>60489054.84</v>
      </c>
      <c r="L2935" s="5" t="n">
        <v>3000001</v>
      </c>
      <c r="M2935" s="6" t="n">
        <v>20.163012</v>
      </c>
      <c r="AB2935" s="8" t="inlineStr">
        <is>
          <t>QISSwaps</t>
        </is>
      </c>
      <c r="AG2935" t="n">
        <v>-1.2e-05</v>
      </c>
    </row>
    <row r="2936">
      <c r="A2936" t="inlineStr">
        <is>
          <t>QIS</t>
        </is>
      </c>
      <c r="B2936" t="inlineStr">
        <is>
          <t>JPY/USD Swap 2y3y 16/06/2027 17/06/2030</t>
        </is>
      </c>
      <c r="C2936" t="inlineStr">
        <is>
          <t>JPY/USD Swap 2y3y 16/06/2027 17/06/2030</t>
        </is>
      </c>
      <c r="G2936" s="1" t="n">
        <v>1918448734.347544</v>
      </c>
      <c r="H2936" s="1" t="n">
        <v>1</v>
      </c>
      <c r="K2936" s="4" t="n">
        <v>60489054.84</v>
      </c>
      <c r="L2936" s="5" t="n">
        <v>3000001</v>
      </c>
      <c r="M2936" s="6" t="n">
        <v>20.163012</v>
      </c>
      <c r="AB2936" s="8" t="inlineStr">
        <is>
          <t>QISSwaps</t>
        </is>
      </c>
      <c r="AG2936" t="n">
        <v>-1.2e-05</v>
      </c>
    </row>
    <row r="2937">
      <c r="A2937" t="inlineStr">
        <is>
          <t>QIS</t>
        </is>
      </c>
      <c r="B2937" t="inlineStr">
        <is>
          <t>JPY/USD Swap 2y3y 16/09/2026 18/09/2029</t>
        </is>
      </c>
      <c r="C2937" t="inlineStr">
        <is>
          <t>JPY/USD Swap 2y3y 16/09/2026 18/09/2029</t>
        </is>
      </c>
      <c r="G2937" s="1" t="n">
        <v>1918448723.404605</v>
      </c>
      <c r="H2937" s="1" t="n">
        <v>1</v>
      </c>
      <c r="K2937" s="4" t="n">
        <v>60489054.84</v>
      </c>
      <c r="L2937" s="5" t="n">
        <v>3000001</v>
      </c>
      <c r="M2937" s="6" t="n">
        <v>20.163012</v>
      </c>
      <c r="AB2937" s="8" t="inlineStr">
        <is>
          <t>QISSwaps</t>
        </is>
      </c>
      <c r="AG2937" t="n">
        <v>-1.2e-05</v>
      </c>
    </row>
    <row r="2938">
      <c r="A2938" t="inlineStr">
        <is>
          <t>QIS</t>
        </is>
      </c>
      <c r="B2938" t="inlineStr">
        <is>
          <t>JPY/USD Swap 2y3y 16/12/2026 17/12/2029</t>
        </is>
      </c>
      <c r="C2938" t="inlineStr">
        <is>
          <t>JPY/USD Swap 2y3y 16/12/2026 17/12/2029</t>
        </is>
      </c>
      <c r="G2938" s="1" t="n">
        <v>1918448730.538985</v>
      </c>
      <c r="H2938" s="1" t="n">
        <v>1</v>
      </c>
      <c r="K2938" s="4" t="n">
        <v>60489054.84</v>
      </c>
      <c r="L2938" s="5" t="n">
        <v>3000001</v>
      </c>
      <c r="M2938" s="6" t="n">
        <v>20.163012</v>
      </c>
      <c r="AB2938" s="8" t="inlineStr">
        <is>
          <t>QISSwaps</t>
        </is>
      </c>
      <c r="AG2938" t="n">
        <v>-1.2e-05</v>
      </c>
    </row>
    <row r="2939">
      <c r="A2939" t="inlineStr">
        <is>
          <t>QIS</t>
        </is>
      </c>
      <c r="B2939" t="inlineStr">
        <is>
          <t>JPY/USD Swap 2y3y 17/03/2027 18/03/2030</t>
        </is>
      </c>
      <c r="C2939" t="inlineStr">
        <is>
          <t>JPY/USD Swap 2y3y 17/03/2027 18/03/2030</t>
        </is>
      </c>
      <c r="G2939" s="1" t="n">
        <v>1918448729.452258</v>
      </c>
      <c r="H2939" s="1" t="n">
        <v>1</v>
      </c>
      <c r="K2939" s="4" t="n">
        <v>60489054.84</v>
      </c>
      <c r="L2939" s="5" t="n">
        <v>3000001</v>
      </c>
      <c r="M2939" s="6" t="n">
        <v>20.163012</v>
      </c>
      <c r="AB2939" s="8" t="inlineStr">
        <is>
          <t>QISSwaps</t>
        </is>
      </c>
      <c r="AG2939" t="n">
        <v>-1.2e-05</v>
      </c>
    </row>
    <row r="2940">
      <c r="A2940" t="inlineStr">
        <is>
          <t>QIS</t>
        </is>
      </c>
      <c r="B2940" t="inlineStr">
        <is>
          <t>JPY/USD Swap 2y8y 16/06/2027 18/06/2035</t>
        </is>
      </c>
      <c r="C2940" t="inlineStr">
        <is>
          <t>JPY/USD Swap 2y8y 16/06/2027 18/06/2035</t>
        </is>
      </c>
      <c r="G2940" s="1" t="n">
        <v>4985361.530236591</v>
      </c>
      <c r="H2940" s="1" t="n">
        <v>1</v>
      </c>
      <c r="K2940" s="4" t="n">
        <v>60489054.84</v>
      </c>
      <c r="L2940" s="5" t="n">
        <v>3000001</v>
      </c>
      <c r="M2940" s="6" t="n">
        <v>20.163012</v>
      </c>
      <c r="AB2940" s="8" t="inlineStr">
        <is>
          <t>QISSwaps</t>
        </is>
      </c>
      <c r="AG2940" t="n">
        <v>-1.2e-05</v>
      </c>
    </row>
    <row r="2941">
      <c r="A2941" t="inlineStr">
        <is>
          <t>QIS</t>
        </is>
      </c>
      <c r="B2941" t="inlineStr">
        <is>
          <t>JPY/USD Swap 2y8y 16/09/2026 19/09/2034</t>
        </is>
      </c>
      <c r="C2941" t="inlineStr">
        <is>
          <t>JPY/USD Swap 2y8y 16/09/2026 19/09/2034</t>
        </is>
      </c>
      <c r="G2941" s="1" t="n">
        <v>4985361.540560185</v>
      </c>
      <c r="H2941" s="1" t="n">
        <v>1</v>
      </c>
      <c r="K2941" s="4" t="n">
        <v>60489054.84</v>
      </c>
      <c r="L2941" s="5" t="n">
        <v>3000001</v>
      </c>
      <c r="M2941" s="6" t="n">
        <v>20.163012</v>
      </c>
      <c r="AB2941" s="8" t="inlineStr">
        <is>
          <t>QISSwaps</t>
        </is>
      </c>
      <c r="AG2941" t="n">
        <v>-1.2e-05</v>
      </c>
    </row>
    <row r="2942">
      <c r="A2942" t="inlineStr">
        <is>
          <t>QIS</t>
        </is>
      </c>
      <c r="B2942" t="inlineStr">
        <is>
          <t>JPY/USD Swap 2y8y 16/12/2026 18/12/2034</t>
        </is>
      </c>
      <c r="C2942" t="inlineStr">
        <is>
          <t>JPY/USD Swap 2y8y 16/12/2026 18/12/2034</t>
        </is>
      </c>
      <c r="G2942" s="1" t="n">
        <v>4985361.544955015</v>
      </c>
      <c r="H2942" s="1" t="n">
        <v>1</v>
      </c>
      <c r="K2942" s="4" t="n">
        <v>60489054.84</v>
      </c>
      <c r="L2942" s="5" t="n">
        <v>3000001</v>
      </c>
      <c r="M2942" s="6" t="n">
        <v>20.163012</v>
      </c>
      <c r="AB2942" s="8" t="inlineStr">
        <is>
          <t>QISSwaps</t>
        </is>
      </c>
      <c r="AG2942" t="n">
        <v>-1.2e-05</v>
      </c>
    </row>
    <row r="2943">
      <c r="A2943" t="inlineStr">
        <is>
          <t>QIS</t>
        </is>
      </c>
      <c r="B2943" t="inlineStr">
        <is>
          <t>JPY/USD Swap 2y8y 17/03/2027 19/03/2035</t>
        </is>
      </c>
      <c r="C2943" t="inlineStr">
        <is>
          <t>JPY/USD Swap 2y8y 17/03/2027 19/03/2035</t>
        </is>
      </c>
      <c r="G2943" s="1" t="n">
        <v>4985361.544524765</v>
      </c>
      <c r="H2943" s="1" t="n">
        <v>1</v>
      </c>
      <c r="K2943" s="4" t="n">
        <v>60489054.84</v>
      </c>
      <c r="L2943" s="5" t="n">
        <v>3000001</v>
      </c>
      <c r="M2943" s="6" t="n">
        <v>20.163012</v>
      </c>
      <c r="AB2943" s="8" t="inlineStr">
        <is>
          <t>QISSwaps</t>
        </is>
      </c>
      <c r="AG2943" t="n">
        <v>-1.2e-05</v>
      </c>
    </row>
    <row r="2944">
      <c r="A2944" t="inlineStr">
        <is>
          <t>QIS</t>
        </is>
      </c>
      <c r="B2944" t="inlineStr">
        <is>
          <t>JPY/USD Swap 5y5y 19/09/2029 19/09/2034</t>
        </is>
      </c>
      <c r="C2944" t="inlineStr">
        <is>
          <t>JPY/USD Swap 5y5y 19/09/2029 19/09/2034</t>
        </is>
      </c>
      <c r="G2944" s="1" t="n">
        <v>-9919454.591692897</v>
      </c>
      <c r="H2944" s="1" t="n">
        <v>1</v>
      </c>
      <c r="K2944" s="4" t="n">
        <v>60489054.84</v>
      </c>
      <c r="L2944" s="5" t="n">
        <v>3000001</v>
      </c>
      <c r="M2944" s="6" t="n">
        <v>20.163012</v>
      </c>
      <c r="AB2944" s="8" t="inlineStr">
        <is>
          <t>QISSwaps</t>
        </is>
      </c>
      <c r="AG2944" t="n">
        <v>-1.2e-05</v>
      </c>
    </row>
    <row r="2945">
      <c r="A2945" t="inlineStr">
        <is>
          <t>QIS</t>
        </is>
      </c>
      <c r="B2945" t="inlineStr">
        <is>
          <t>JPY/USD Swap 5y5y 19/12/2029 19/12/2034</t>
        </is>
      </c>
      <c r="C2945" t="inlineStr">
        <is>
          <t>JPY/USD Swap 5y5y 19/12/2029 19/12/2034</t>
        </is>
      </c>
      <c r="G2945" s="1" t="n">
        <v>-9919454.561746184</v>
      </c>
      <c r="H2945" s="1" t="n">
        <v>1</v>
      </c>
      <c r="K2945" s="4" t="n">
        <v>60489054.84</v>
      </c>
      <c r="L2945" s="5" t="n">
        <v>3000001</v>
      </c>
      <c r="M2945" s="6" t="n">
        <v>20.163012</v>
      </c>
      <c r="AB2945" s="8" t="inlineStr">
        <is>
          <t>QISSwaps</t>
        </is>
      </c>
      <c r="AG2945" t="n">
        <v>-1.2e-05</v>
      </c>
    </row>
    <row r="2946">
      <c r="A2946" t="inlineStr">
        <is>
          <t>QIS</t>
        </is>
      </c>
      <c r="B2946" t="inlineStr">
        <is>
          <t>JPY/USD Swap 5y5y 20/06/2030 20/06/2035</t>
        </is>
      </c>
      <c r="C2946" t="inlineStr">
        <is>
          <t>JPY/USD Swap 5y5y 20/06/2030 20/06/2035</t>
        </is>
      </c>
      <c r="G2946" s="1" t="n">
        <v>-9919454.648134746</v>
      </c>
      <c r="H2946" s="1" t="n">
        <v>1</v>
      </c>
      <c r="K2946" s="4" t="n">
        <v>60489054.84</v>
      </c>
      <c r="L2946" s="5" t="n">
        <v>3000001</v>
      </c>
      <c r="M2946" s="6" t="n">
        <v>20.163012</v>
      </c>
      <c r="AB2946" s="8" t="inlineStr">
        <is>
          <t>QISSwaps</t>
        </is>
      </c>
      <c r="AG2946" t="n">
        <v>-1.2e-05</v>
      </c>
    </row>
    <row r="2947">
      <c r="A2947" t="inlineStr">
        <is>
          <t>QIS</t>
        </is>
      </c>
      <c r="B2947" t="inlineStr">
        <is>
          <t>JPY/USD Swap 5y5y 21/03/2030 22/03/2035</t>
        </is>
      </c>
      <c r="C2947" t="inlineStr">
        <is>
          <t>JPY/USD Swap 5y5y 21/03/2030 22/03/2035</t>
        </is>
      </c>
      <c r="G2947" s="1" t="n">
        <v>-9919454.659700003</v>
      </c>
      <c r="H2947" s="1" t="n">
        <v>1</v>
      </c>
      <c r="K2947" s="4" t="n">
        <v>60489054.84</v>
      </c>
      <c r="L2947" s="5" t="n">
        <v>3000001</v>
      </c>
      <c r="M2947" s="6" t="n">
        <v>20.163012</v>
      </c>
      <c r="AB2947" s="8" t="inlineStr">
        <is>
          <t>QISSwaps</t>
        </is>
      </c>
      <c r="AG2947" t="n">
        <v>-1.2e-05</v>
      </c>
    </row>
    <row r="2948">
      <c r="A2948" t="inlineStr">
        <is>
          <t>QIS</t>
        </is>
      </c>
      <c r="B2948" t="inlineStr">
        <is>
          <t>KCH6 Comdty</t>
        </is>
      </c>
      <c r="C2948" t="inlineStr">
        <is>
          <t>KCH6 Comdty</t>
        </is>
      </c>
      <c r="G2948" s="1" t="n">
        <v>0.0001753589318632</v>
      </c>
      <c r="H2948" s="1" t="n">
        <v>3.0425</v>
      </c>
      <c r="K2948" s="4" t="n">
        <v>60489054.84</v>
      </c>
      <c r="L2948" s="5" t="n">
        <v>3000001</v>
      </c>
      <c r="M2948" s="6" t="n">
        <v>20.163012</v>
      </c>
      <c r="AB2948" s="8" t="inlineStr">
        <is>
          <t>QISSwaps</t>
        </is>
      </c>
      <c r="AG2948" t="n">
        <v>-1.2e-05</v>
      </c>
    </row>
    <row r="2949">
      <c r="A2949" t="inlineStr">
        <is>
          <t>QIS</t>
        </is>
      </c>
      <c r="B2949" t="inlineStr">
        <is>
          <t>KCK6 Comdty</t>
        </is>
      </c>
      <c r="C2949" t="inlineStr">
        <is>
          <t>KCK6 Comdty</t>
        </is>
      </c>
      <c r="G2949" s="1" t="n">
        <v>0.0002656575705875</v>
      </c>
      <c r="H2949" s="1" t="n">
        <v>2.9755</v>
      </c>
      <c r="K2949" s="4" t="n">
        <v>60489054.84</v>
      </c>
      <c r="L2949" s="5" t="n">
        <v>3000001</v>
      </c>
      <c r="M2949" s="6" t="n">
        <v>20.163012</v>
      </c>
      <c r="AB2949" s="8" t="inlineStr">
        <is>
          <t>QISSwaps</t>
        </is>
      </c>
      <c r="AG2949" t="n">
        <v>-1.2e-05</v>
      </c>
    </row>
    <row r="2950">
      <c r="A2950" t="inlineStr">
        <is>
          <t>QIS</t>
        </is>
      </c>
      <c r="B2950" t="inlineStr">
        <is>
          <t>KCU5 Comdty</t>
        </is>
      </c>
      <c r="C2950" t="inlineStr">
        <is>
          <t>KCU5 Comdty</t>
        </is>
      </c>
      <c r="G2950" s="1" t="n">
        <v>-0.000335016654067</v>
      </c>
      <c r="H2950" s="1" t="n">
        <v>3.207</v>
      </c>
      <c r="K2950" s="4" t="n">
        <v>60489054.84</v>
      </c>
      <c r="L2950" s="5" t="n">
        <v>3000001</v>
      </c>
      <c r="M2950" s="6" t="n">
        <v>20.163012</v>
      </c>
      <c r="AB2950" s="8" t="inlineStr">
        <is>
          <t>QISSwaps</t>
        </is>
      </c>
      <c r="AG2950" t="n">
        <v>-1.2e-05</v>
      </c>
    </row>
    <row r="2951">
      <c r="A2951" t="inlineStr">
        <is>
          <t>QIS</t>
        </is>
      </c>
      <c r="B2951" t="inlineStr">
        <is>
          <t>KCU5 Comdty</t>
        </is>
      </c>
      <c r="C2951" t="inlineStr">
        <is>
          <t>KCU5 Comdty</t>
        </is>
      </c>
      <c r="G2951" s="1" t="n">
        <v>0.2227589385139477</v>
      </c>
      <c r="H2951" s="1" t="n">
        <v>309.35</v>
      </c>
      <c r="K2951" s="4" t="n">
        <v>60489054.84</v>
      </c>
      <c r="L2951" s="5" t="n">
        <v>3000001</v>
      </c>
      <c r="M2951" s="6" t="n">
        <v>20.163012</v>
      </c>
      <c r="AB2951" s="8" t="inlineStr">
        <is>
          <t>QISSwaps</t>
        </is>
      </c>
      <c r="AG2951" t="n">
        <v>-1.2e-05</v>
      </c>
    </row>
    <row r="2952">
      <c r="A2952" t="inlineStr">
        <is>
          <t>QIS</t>
        </is>
      </c>
      <c r="B2952" t="inlineStr">
        <is>
          <t>KCZ5 Comdty</t>
        </is>
      </c>
      <c r="C2952" t="inlineStr">
        <is>
          <t>KCZ5 Comdty</t>
        </is>
      </c>
      <c r="G2952" s="1" t="n">
        <v>-8.129425963803286e-05</v>
      </c>
      <c r="H2952" s="1" t="n">
        <v>3.1405</v>
      </c>
      <c r="K2952" s="4" t="n">
        <v>60489054.84</v>
      </c>
      <c r="L2952" s="5" t="n">
        <v>3000001</v>
      </c>
      <c r="M2952" s="6" t="n">
        <v>20.163012</v>
      </c>
      <c r="AB2952" s="8" t="inlineStr">
        <is>
          <t>QISSwaps</t>
        </is>
      </c>
      <c r="AG2952" t="n">
        <v>-1.2e-05</v>
      </c>
    </row>
    <row r="2953">
      <c r="A2953" t="inlineStr">
        <is>
          <t>QIS</t>
        </is>
      </c>
      <c r="B2953" t="inlineStr">
        <is>
          <t>KCZ5C 302.5 Comdty</t>
        </is>
      </c>
      <c r="C2953" t="inlineStr">
        <is>
          <t>KCZ5C 302.5 Comdty</t>
        </is>
      </c>
      <c r="G2953" s="1" t="n">
        <v>-4.685993633460203</v>
      </c>
      <c r="H2953" s="1" t="n">
        <v>24.55</v>
      </c>
      <c r="K2953" s="4" t="n">
        <v>60489054.84</v>
      </c>
      <c r="L2953" s="5" t="n">
        <v>3000001</v>
      </c>
      <c r="M2953" s="6" t="n">
        <v>20.163012</v>
      </c>
      <c r="AB2953" s="8" t="inlineStr">
        <is>
          <t>QISSwaps</t>
        </is>
      </c>
      <c r="AG2953" t="n">
        <v>-1.2e-05</v>
      </c>
    </row>
    <row r="2954">
      <c r="A2954" t="inlineStr">
        <is>
          <t>QIS</t>
        </is>
      </c>
      <c r="B2954" t="inlineStr">
        <is>
          <t>KCZ5P 310 Comdty</t>
        </is>
      </c>
      <c r="C2954" t="inlineStr">
        <is>
          <t>KCZ5P 310 Comdty</t>
        </is>
      </c>
      <c r="G2954" s="1" t="n">
        <v>-3.620094120521589</v>
      </c>
      <c r="H2954" s="1" t="n">
        <v>28.88</v>
      </c>
      <c r="K2954" s="4" t="n">
        <v>60489054.84</v>
      </c>
      <c r="L2954" s="5" t="n">
        <v>3000001</v>
      </c>
      <c r="M2954" s="6" t="n">
        <v>20.163012</v>
      </c>
      <c r="AB2954" s="8" t="inlineStr">
        <is>
          <t>QISSwaps</t>
        </is>
      </c>
      <c r="AG2954" t="n">
        <v>-1.2e-05</v>
      </c>
    </row>
    <row r="2955">
      <c r="A2955" t="inlineStr">
        <is>
          <t>QIS</t>
        </is>
      </c>
      <c r="B2955" t="inlineStr">
        <is>
          <t>KWH6 Comdty</t>
        </is>
      </c>
      <c r="C2955" t="inlineStr">
        <is>
          <t>KWH6 Comdty</t>
        </is>
      </c>
      <c r="G2955" s="1" t="n">
        <v>-0.0003353543351926</v>
      </c>
      <c r="H2955" s="1" t="n">
        <v>5.55</v>
      </c>
      <c r="K2955" s="4" t="n">
        <v>60489054.84</v>
      </c>
      <c r="L2955" s="5" t="n">
        <v>3000001</v>
      </c>
      <c r="M2955" s="6" t="n">
        <v>20.163012</v>
      </c>
      <c r="AB2955" s="8" t="inlineStr">
        <is>
          <t>QISSwaps</t>
        </is>
      </c>
      <c r="AG2955" t="n">
        <v>-1.2e-05</v>
      </c>
    </row>
    <row r="2956">
      <c r="A2956" t="inlineStr">
        <is>
          <t>QIS</t>
        </is>
      </c>
      <c r="B2956" t="inlineStr">
        <is>
          <t>KWU5 Comdty</t>
        </is>
      </c>
      <c r="C2956" t="inlineStr">
        <is>
          <t>KWU5 Comdty</t>
        </is>
      </c>
      <c r="G2956" s="1" t="n">
        <v>0.4992967600184089</v>
      </c>
      <c r="H2956" s="1" t="n">
        <v>518.25</v>
      </c>
      <c r="K2956" s="4" t="n">
        <v>60489054.84</v>
      </c>
      <c r="L2956" s="5" t="n">
        <v>3000001</v>
      </c>
      <c r="M2956" s="6" t="n">
        <v>20.163012</v>
      </c>
      <c r="AB2956" s="8" t="inlineStr">
        <is>
          <t>QISSwaps</t>
        </is>
      </c>
      <c r="AG2956" t="n">
        <v>-1.2e-05</v>
      </c>
    </row>
    <row r="2957">
      <c r="A2957" t="inlineStr">
        <is>
          <t>QIS</t>
        </is>
      </c>
      <c r="B2957" t="inlineStr">
        <is>
          <t>KWU5 Comdty</t>
        </is>
      </c>
      <c r="C2957" t="inlineStr">
        <is>
          <t>KWU5 Comdty</t>
        </is>
      </c>
      <c r="G2957" s="1" t="n">
        <v>0.0003591348887848</v>
      </c>
      <c r="H2957" s="1" t="n">
        <v>5.19</v>
      </c>
      <c r="K2957" s="4" t="n">
        <v>60489054.84</v>
      </c>
      <c r="L2957" s="5" t="n">
        <v>3000001</v>
      </c>
      <c r="M2957" s="6" t="n">
        <v>20.163012</v>
      </c>
      <c r="AB2957" s="8" t="inlineStr">
        <is>
          <t>QISSwaps</t>
        </is>
      </c>
      <c r="AG2957" t="n">
        <v>-1.2e-05</v>
      </c>
    </row>
    <row r="2958">
      <c r="A2958" t="inlineStr">
        <is>
          <t>QIS</t>
        </is>
      </c>
      <c r="B2958" t="inlineStr">
        <is>
          <t>KWU5 Comdty</t>
        </is>
      </c>
      <c r="C2958" t="inlineStr">
        <is>
          <t>KWU5 Comdty</t>
        </is>
      </c>
      <c r="G2958" s="1" t="n">
        <v>0.0007611305671274</v>
      </c>
      <c r="H2958" s="1" t="n">
        <v>5.19</v>
      </c>
      <c r="K2958" s="4" t="n">
        <v>60489054.84</v>
      </c>
      <c r="L2958" s="5" t="n">
        <v>3000001</v>
      </c>
      <c r="M2958" s="6" t="n">
        <v>20.163012</v>
      </c>
      <c r="AB2958" s="8" t="inlineStr">
        <is>
          <t>QISSwaps</t>
        </is>
      </c>
      <c r="AG2958" t="n">
        <v>-1.2e-05</v>
      </c>
    </row>
    <row r="2959">
      <c r="A2959" t="inlineStr">
        <is>
          <t>QIS</t>
        </is>
      </c>
      <c r="B2959" t="inlineStr">
        <is>
          <t>KWZ5 Comdty</t>
        </is>
      </c>
      <c r="C2959" t="inlineStr">
        <is>
          <t>KWZ5 Comdty</t>
        </is>
      </c>
      <c r="G2959" s="1" t="n">
        <v>0.0011416958505884</v>
      </c>
      <c r="H2959" s="1" t="n">
        <v>5.375</v>
      </c>
      <c r="K2959" s="4" t="n">
        <v>60489054.84</v>
      </c>
      <c r="L2959" s="5" t="n">
        <v>3000001</v>
      </c>
      <c r="M2959" s="6" t="n">
        <v>20.163012</v>
      </c>
      <c r="AB2959" s="8" t="inlineStr">
        <is>
          <t>QISSwaps</t>
        </is>
      </c>
      <c r="AG2959" t="n">
        <v>-1.2e-05</v>
      </c>
    </row>
    <row r="2960">
      <c r="A2960" t="inlineStr">
        <is>
          <t>QIS</t>
        </is>
      </c>
      <c r="B2960" t="inlineStr">
        <is>
          <t>LAU25 Comdty</t>
        </is>
      </c>
      <c r="C2960" t="inlineStr">
        <is>
          <t>LAU25 Comdty</t>
        </is>
      </c>
      <c r="G2960" s="1" t="n">
        <v>-4.187065168253779</v>
      </c>
      <c r="H2960" s="1" t="n">
        <v>2606.77</v>
      </c>
      <c r="K2960" s="4" t="n">
        <v>60489054.84</v>
      </c>
      <c r="L2960" s="5" t="n">
        <v>3000001</v>
      </c>
      <c r="M2960" s="6" t="n">
        <v>20.163012</v>
      </c>
      <c r="AB2960" s="8" t="inlineStr">
        <is>
          <t>QISSwaps</t>
        </is>
      </c>
      <c r="AG2960" t="n">
        <v>-1.2e-05</v>
      </c>
    </row>
    <row r="2961">
      <c r="A2961" t="inlineStr">
        <is>
          <t>QIS</t>
        </is>
      </c>
      <c r="B2961" t="inlineStr">
        <is>
          <t>LAU5P 2600 Comdty</t>
        </is>
      </c>
      <c r="C2961" t="inlineStr">
        <is>
          <t>LAU5P 2600 Comdty</t>
        </is>
      </c>
      <c r="G2961" s="1" t="n">
        <v>-14.44421273348402</v>
      </c>
      <c r="H2961" s="1" t="n">
        <v>41.15</v>
      </c>
      <c r="K2961" s="4" t="n">
        <v>60489054.84</v>
      </c>
      <c r="L2961" s="5" t="n">
        <v>3000001</v>
      </c>
      <c r="M2961" s="6" t="n">
        <v>20.163012</v>
      </c>
      <c r="AB2961" s="8" t="inlineStr">
        <is>
          <t>QISSwaps</t>
        </is>
      </c>
      <c r="AG2961" t="n">
        <v>-1.2e-05</v>
      </c>
    </row>
    <row r="2962">
      <c r="A2962" t="inlineStr">
        <is>
          <t>QIS</t>
        </is>
      </c>
      <c r="B2962" t="inlineStr">
        <is>
          <t>LAV5C 2600 Comdty</t>
        </is>
      </c>
      <c r="C2962" t="inlineStr">
        <is>
          <t>LAV5C 2600 Comdty</t>
        </is>
      </c>
      <c r="G2962" s="1" t="n">
        <v>-4.610253815107009</v>
      </c>
      <c r="H2962" s="1" t="n">
        <v>68.5</v>
      </c>
      <c r="K2962" s="4" t="n">
        <v>60489054.84</v>
      </c>
      <c r="L2962" s="5" t="n">
        <v>3000001</v>
      </c>
      <c r="M2962" s="6" t="n">
        <v>20.163012</v>
      </c>
      <c r="AB2962" s="8" t="inlineStr">
        <is>
          <t>QISSwaps</t>
        </is>
      </c>
      <c r="AG2962" t="n">
        <v>-1.2e-05</v>
      </c>
    </row>
    <row r="2963">
      <c r="A2963" t="inlineStr">
        <is>
          <t>QIS</t>
        </is>
      </c>
      <c r="B2963" t="inlineStr">
        <is>
          <t>LCG6 Comdty</t>
        </is>
      </c>
      <c r="C2963" t="inlineStr">
        <is>
          <t>LCG6 Comdty</t>
        </is>
      </c>
      <c r="G2963" s="1" t="n">
        <v>0.0002031740483551</v>
      </c>
      <c r="H2963" s="1" t="n">
        <v>2.297</v>
      </c>
      <c r="K2963" s="4" t="n">
        <v>60489054.84</v>
      </c>
      <c r="L2963" s="5" t="n">
        <v>3000001</v>
      </c>
      <c r="M2963" s="6" t="n">
        <v>20.163012</v>
      </c>
      <c r="AB2963" s="8" t="inlineStr">
        <is>
          <t>QISSwaps</t>
        </is>
      </c>
      <c r="AG2963" t="n">
        <v>-1.2e-05</v>
      </c>
    </row>
    <row r="2964">
      <c r="A2964" t="inlineStr">
        <is>
          <t>QIS</t>
        </is>
      </c>
      <c r="B2964" t="inlineStr">
        <is>
          <t>LCV5 Comdty</t>
        </is>
      </c>
      <c r="C2964" t="inlineStr">
        <is>
          <t>LCV5 Comdty</t>
        </is>
      </c>
      <c r="G2964" s="1" t="n">
        <v>-0.118404288095024</v>
      </c>
      <c r="H2964" s="1" t="n">
        <v>225.975</v>
      </c>
      <c r="K2964" s="4" t="n">
        <v>60489054.84</v>
      </c>
      <c r="L2964" s="5" t="n">
        <v>3000001</v>
      </c>
      <c r="M2964" s="6" t="n">
        <v>20.163012</v>
      </c>
      <c r="AB2964" s="8" t="inlineStr">
        <is>
          <t>QISSwaps</t>
        </is>
      </c>
      <c r="AG2964" t="n">
        <v>-1.2e-05</v>
      </c>
    </row>
    <row r="2965">
      <c r="A2965" t="inlineStr">
        <is>
          <t>QIS</t>
        </is>
      </c>
      <c r="B2965" t="inlineStr">
        <is>
          <t>LCV5 Comdty</t>
        </is>
      </c>
      <c r="C2965" t="inlineStr">
        <is>
          <t>LCV5 Comdty</t>
        </is>
      </c>
      <c r="G2965" s="1" t="n">
        <v>-0.0004040090804751</v>
      </c>
      <c r="H2965" s="1" t="n">
        <v>2.261</v>
      </c>
      <c r="K2965" s="4" t="n">
        <v>60489054.84</v>
      </c>
      <c r="L2965" s="5" t="n">
        <v>3000001</v>
      </c>
      <c r="M2965" s="6" t="n">
        <v>20.163012</v>
      </c>
      <c r="AB2965" s="8" t="inlineStr">
        <is>
          <t>QISSwaps</t>
        </is>
      </c>
      <c r="AG2965" t="n">
        <v>-1.2e-05</v>
      </c>
    </row>
    <row r="2966">
      <c r="A2966" t="inlineStr">
        <is>
          <t>QIS</t>
        </is>
      </c>
      <c r="B2966" t="inlineStr">
        <is>
          <t>LCZ5 Comdty</t>
        </is>
      </c>
      <c r="C2966" t="inlineStr">
        <is>
          <t>LCZ5 Comdty</t>
        </is>
      </c>
      <c r="G2966" s="1" t="n">
        <v>0.0001977095487817</v>
      </c>
      <c r="H2966" s="1" t="n">
        <v>2.284749999999999</v>
      </c>
      <c r="K2966" s="4" t="n">
        <v>60489054.84</v>
      </c>
      <c r="L2966" s="5" t="n">
        <v>3000001</v>
      </c>
      <c r="M2966" s="6" t="n">
        <v>20.163012</v>
      </c>
      <c r="AB2966" s="8" t="inlineStr">
        <is>
          <t>QISSwaps</t>
        </is>
      </c>
      <c r="AG2966" t="n">
        <v>-1.2e-05</v>
      </c>
    </row>
    <row r="2967">
      <c r="A2967" t="inlineStr">
        <is>
          <t>QIS</t>
        </is>
      </c>
      <c r="B2967" t="inlineStr">
        <is>
          <t>LHG6 Comdty</t>
        </is>
      </c>
      <c r="C2967" t="inlineStr">
        <is>
          <t>LHG6 Comdty</t>
        </is>
      </c>
      <c r="G2967" s="1" t="n">
        <v>0.001317129146555</v>
      </c>
      <c r="H2967" s="1" t="n">
        <v>0.869</v>
      </c>
      <c r="K2967" s="4" t="n">
        <v>60489054.84</v>
      </c>
      <c r="L2967" s="5" t="n">
        <v>3000001</v>
      </c>
      <c r="M2967" s="6" t="n">
        <v>20.163012</v>
      </c>
      <c r="AB2967" s="8" t="inlineStr">
        <is>
          <t>QISSwaps</t>
        </is>
      </c>
      <c r="AG2967" t="n">
        <v>-1.2e-05</v>
      </c>
    </row>
    <row r="2968">
      <c r="A2968" t="inlineStr">
        <is>
          <t>QIS</t>
        </is>
      </c>
      <c r="B2968" t="inlineStr">
        <is>
          <t>LHV5 Comdty</t>
        </is>
      </c>
      <c r="C2968" t="inlineStr">
        <is>
          <t>LHV5 Comdty</t>
        </is>
      </c>
      <c r="G2968" s="1" t="n">
        <v>-0.0012482425645134</v>
      </c>
      <c r="H2968" s="1" t="n">
        <v>0.91775</v>
      </c>
      <c r="K2968" s="4" t="n">
        <v>60489054.84</v>
      </c>
      <c r="L2968" s="5" t="n">
        <v>3000001</v>
      </c>
      <c r="M2968" s="6" t="n">
        <v>20.163012</v>
      </c>
      <c r="AB2968" s="8" t="inlineStr">
        <is>
          <t>QISSwaps</t>
        </is>
      </c>
      <c r="AG2968" t="n">
        <v>-1.2e-05</v>
      </c>
    </row>
    <row r="2969">
      <c r="A2969" t="inlineStr">
        <is>
          <t>QIS</t>
        </is>
      </c>
      <c r="B2969" t="inlineStr">
        <is>
          <t>LHV5 Comdty</t>
        </is>
      </c>
      <c r="C2969" t="inlineStr">
        <is>
          <t>LHV5 Comdty</t>
        </is>
      </c>
      <c r="G2969" s="1" t="n">
        <v>0.0016856595464152</v>
      </c>
      <c r="H2969" s="1" t="n">
        <v>0.91775</v>
      </c>
      <c r="K2969" s="4" t="n">
        <v>60489054.84</v>
      </c>
      <c r="L2969" s="5" t="n">
        <v>3000001</v>
      </c>
      <c r="M2969" s="6" t="n">
        <v>20.163012</v>
      </c>
      <c r="AB2969" s="8" t="inlineStr">
        <is>
          <t>QISSwaps</t>
        </is>
      </c>
      <c r="AG2969" t="n">
        <v>-1.2e-05</v>
      </c>
    </row>
    <row r="2970">
      <c r="A2970" t="inlineStr">
        <is>
          <t>QIS</t>
        </is>
      </c>
      <c r="B2970" t="inlineStr">
        <is>
          <t>LHV5 Comdty</t>
        </is>
      </c>
      <c r="C2970" t="inlineStr">
        <is>
          <t>LHV5 Comdty</t>
        </is>
      </c>
      <c r="G2970" s="1" t="n">
        <v>-0.7112760655661696</v>
      </c>
      <c r="H2970" s="1" t="n">
        <v>90.675</v>
      </c>
      <c r="K2970" s="4" t="n">
        <v>60489054.84</v>
      </c>
      <c r="L2970" s="5" t="n">
        <v>3000001</v>
      </c>
      <c r="M2970" s="6" t="n">
        <v>20.163012</v>
      </c>
      <c r="AB2970" s="8" t="inlineStr">
        <is>
          <t>QISSwaps</t>
        </is>
      </c>
      <c r="AG2970" t="n">
        <v>-1.2e-05</v>
      </c>
    </row>
    <row r="2971">
      <c r="A2971" t="inlineStr">
        <is>
          <t>QIS</t>
        </is>
      </c>
      <c r="B2971" t="inlineStr">
        <is>
          <t>LHV5 Comdty</t>
        </is>
      </c>
      <c r="C2971" t="inlineStr">
        <is>
          <t>LHV5 Comdty</t>
        </is>
      </c>
      <c r="G2971" s="1" t="n">
        <v>0.0013218245340828</v>
      </c>
      <c r="H2971" s="1" t="n">
        <v>0.91775</v>
      </c>
      <c r="K2971" s="4" t="n">
        <v>60489054.84</v>
      </c>
      <c r="L2971" s="5" t="n">
        <v>3000001</v>
      </c>
      <c r="M2971" s="6" t="n">
        <v>20.163012</v>
      </c>
      <c r="AB2971" s="8" t="inlineStr">
        <is>
          <t>QISSwaps</t>
        </is>
      </c>
      <c r="AG2971" t="n">
        <v>-1.2e-05</v>
      </c>
    </row>
    <row r="2972">
      <c r="A2972" t="inlineStr">
        <is>
          <t>QIS</t>
        </is>
      </c>
      <c r="B2972" t="inlineStr">
        <is>
          <t>LLH6C 2075 Comdty</t>
        </is>
      </c>
      <c r="C2972" t="inlineStr">
        <is>
          <t>LLH6C 2075 Comdty</t>
        </is>
      </c>
      <c r="G2972" s="1" t="n">
        <v>-4.38747927173561</v>
      </c>
      <c r="H2972" s="1" t="n">
        <v>88.20999999999999</v>
      </c>
      <c r="K2972" s="4" t="n">
        <v>60489054.84</v>
      </c>
      <c r="L2972" s="5" t="n">
        <v>3000001</v>
      </c>
      <c r="M2972" s="6" t="n">
        <v>20.163012</v>
      </c>
      <c r="AB2972" s="8" t="inlineStr">
        <is>
          <t>QISSwaps</t>
        </is>
      </c>
      <c r="AG2972" t="n">
        <v>-1.2e-05</v>
      </c>
    </row>
    <row r="2973">
      <c r="A2973" t="inlineStr">
        <is>
          <t>QIS</t>
        </is>
      </c>
      <c r="B2973" t="inlineStr">
        <is>
          <t>LLU5 Comdty</t>
        </is>
      </c>
      <c r="C2973" t="inlineStr">
        <is>
          <t>LLU5 Comdty</t>
        </is>
      </c>
      <c r="G2973" s="1" t="n">
        <v>0.067451055469494</v>
      </c>
      <c r="H2973" s="1" t="n">
        <v>1995.4</v>
      </c>
      <c r="K2973" s="4" t="n">
        <v>60489054.84</v>
      </c>
      <c r="L2973" s="5" t="n">
        <v>3000001</v>
      </c>
      <c r="M2973" s="6" t="n">
        <v>20.163012</v>
      </c>
      <c r="AB2973" s="8" t="inlineStr">
        <is>
          <t>QISSwaps</t>
        </is>
      </c>
      <c r="AG2973" t="n">
        <v>-1.2e-05</v>
      </c>
    </row>
    <row r="2974">
      <c r="A2974" t="inlineStr">
        <is>
          <t>QIS</t>
        </is>
      </c>
      <c r="B2974" t="inlineStr">
        <is>
          <t>LLV5P 2000 Comdty</t>
        </is>
      </c>
      <c r="C2974" t="inlineStr">
        <is>
          <t>LLV5P 2000 Comdty</t>
        </is>
      </c>
      <c r="G2974" s="1" t="n">
        <v>-4.186851848584114</v>
      </c>
      <c r="H2974" s="1" t="n">
        <v>45.58</v>
      </c>
      <c r="K2974" s="4" t="n">
        <v>60489054.84</v>
      </c>
      <c r="L2974" s="5" t="n">
        <v>3000001</v>
      </c>
      <c r="M2974" s="6" t="n">
        <v>20.163012</v>
      </c>
      <c r="AB2974" s="8" t="inlineStr">
        <is>
          <t>QISSwaps</t>
        </is>
      </c>
      <c r="AG2974" t="n">
        <v>-1.2e-05</v>
      </c>
    </row>
    <row r="2975">
      <c r="A2975" t="inlineStr">
        <is>
          <t>QIS</t>
        </is>
      </c>
      <c r="B2975" t="inlineStr">
        <is>
          <t>LNU5 Comdty</t>
        </is>
      </c>
      <c r="C2975" t="inlineStr">
        <is>
          <t>LNU5 Comdty</t>
        </is>
      </c>
      <c r="G2975" s="1" t="n">
        <v>0.00827021268044</v>
      </c>
      <c r="H2975" s="1" t="n">
        <v>15041.38</v>
      </c>
      <c r="K2975" s="4" t="n">
        <v>60489054.84</v>
      </c>
      <c r="L2975" s="5" t="n">
        <v>3000001</v>
      </c>
      <c r="M2975" s="6" t="n">
        <v>20.163012</v>
      </c>
      <c r="AB2975" s="8" t="inlineStr">
        <is>
          <t>QISSwaps</t>
        </is>
      </c>
      <c r="AG2975" t="n">
        <v>-1.2e-05</v>
      </c>
    </row>
    <row r="2976">
      <c r="A2976" t="inlineStr">
        <is>
          <t>QIS</t>
        </is>
      </c>
      <c r="B2976" t="inlineStr">
        <is>
          <t>LPU25 Comdty</t>
        </is>
      </c>
      <c r="C2976" t="inlineStr">
        <is>
          <t>LPU25 Comdty</t>
        </is>
      </c>
      <c r="G2976" s="1" t="n">
        <v>8.156965355172609e-05</v>
      </c>
      <c r="H2976" s="1" t="n">
        <v>9691.209999999999</v>
      </c>
      <c r="K2976" s="4" t="n">
        <v>60489054.84</v>
      </c>
      <c r="L2976" s="5" t="n">
        <v>3000001</v>
      </c>
      <c r="M2976" s="6" t="n">
        <v>20.163012</v>
      </c>
      <c r="AB2976" s="8" t="inlineStr">
        <is>
          <t>QISSwaps</t>
        </is>
      </c>
      <c r="AG2976" t="n">
        <v>-1.2e-05</v>
      </c>
    </row>
    <row r="2977">
      <c r="A2977" t="inlineStr">
        <is>
          <t>QIS</t>
        </is>
      </c>
      <c r="B2977" t="inlineStr">
        <is>
          <t>LPU25 Comdty</t>
        </is>
      </c>
      <c r="C2977" t="inlineStr">
        <is>
          <t>LPU25 Comdty</t>
        </is>
      </c>
      <c r="G2977" s="1" t="n">
        <v>8.146102698430536</v>
      </c>
      <c r="H2977" s="1" t="n">
        <v>9730.68</v>
      </c>
      <c r="K2977" s="4" t="n">
        <v>60489054.84</v>
      </c>
      <c r="L2977" s="5" t="n">
        <v>3000001</v>
      </c>
      <c r="M2977" s="6" t="n">
        <v>20.163012</v>
      </c>
      <c r="AB2977" s="8" t="inlineStr">
        <is>
          <t>QISSwaps</t>
        </is>
      </c>
      <c r="AG2977" t="n">
        <v>-1.2e-05</v>
      </c>
    </row>
    <row r="2978">
      <c r="A2978" t="inlineStr">
        <is>
          <t>QIS</t>
        </is>
      </c>
      <c r="B2978" t="inlineStr">
        <is>
          <t>LPU5C 9750 Comdty</t>
        </is>
      </c>
      <c r="C2978" t="inlineStr">
        <is>
          <t>LPU5C 9750 Comdty</t>
        </is>
      </c>
      <c r="G2978" s="1" t="n">
        <v>-28.33635556468166</v>
      </c>
      <c r="H2978" s="1" t="n">
        <v>145.14</v>
      </c>
      <c r="K2978" s="4" t="n">
        <v>60489054.84</v>
      </c>
      <c r="L2978" s="5" t="n">
        <v>3000001</v>
      </c>
      <c r="M2978" s="6" t="n">
        <v>20.163012</v>
      </c>
      <c r="AB2978" s="8" t="inlineStr">
        <is>
          <t>QISSwaps</t>
        </is>
      </c>
      <c r="AG2978" t="n">
        <v>-1.2e-05</v>
      </c>
    </row>
    <row r="2979">
      <c r="A2979" t="inlineStr">
        <is>
          <t>QIS</t>
        </is>
      </c>
      <c r="B2979" t="inlineStr">
        <is>
          <t>LPV25 Comdty</t>
        </is>
      </c>
      <c r="C2979" t="inlineStr">
        <is>
          <t>LPV25 Comdty</t>
        </is>
      </c>
      <c r="G2979" s="1" t="n">
        <v>0.0001223544805331</v>
      </c>
      <c r="H2979" s="1" t="n">
        <v>9716.389999999999</v>
      </c>
      <c r="K2979" s="4" t="n">
        <v>60489054.84</v>
      </c>
      <c r="L2979" s="5" t="n">
        <v>3000001</v>
      </c>
      <c r="M2979" s="6" t="n">
        <v>20.163012</v>
      </c>
      <c r="AB2979" s="8" t="inlineStr">
        <is>
          <t>QISSwaps</t>
        </is>
      </c>
      <c r="AG2979" t="n">
        <v>-1.2e-05</v>
      </c>
    </row>
    <row r="2980">
      <c r="A2980" t="inlineStr">
        <is>
          <t>QIS</t>
        </is>
      </c>
      <c r="B2980" t="inlineStr">
        <is>
          <t>LPV5P 9525 Comdty</t>
        </is>
      </c>
      <c r="C2980" t="inlineStr">
        <is>
          <t>LPV5P 9525 Comdty</t>
        </is>
      </c>
      <c r="G2980" s="1" t="n">
        <v>-10.53140146497809</v>
      </c>
      <c r="H2980" s="1" t="n">
        <v>145.77</v>
      </c>
      <c r="K2980" s="4" t="n">
        <v>60489054.84</v>
      </c>
      <c r="L2980" s="5" t="n">
        <v>3000001</v>
      </c>
      <c r="M2980" s="6" t="n">
        <v>20.163012</v>
      </c>
      <c r="AB2980" s="8" t="inlineStr">
        <is>
          <t>QISSwaps</t>
        </is>
      </c>
      <c r="AG2980" t="n">
        <v>-1.2e-05</v>
      </c>
    </row>
    <row r="2981">
      <c r="A2981" t="inlineStr">
        <is>
          <t>QIS</t>
        </is>
      </c>
      <c r="B2981" t="inlineStr">
        <is>
          <t>LTU5 Comdty</t>
        </is>
      </c>
      <c r="C2981" t="inlineStr">
        <is>
          <t>LTU5 Comdty</t>
        </is>
      </c>
      <c r="G2981" s="1" t="n">
        <v>0.0001639030385191</v>
      </c>
      <c r="H2981" s="1" t="n">
        <v>33589</v>
      </c>
      <c r="K2981" s="4" t="n">
        <v>60489054.84</v>
      </c>
      <c r="L2981" s="5" t="n">
        <v>3000001</v>
      </c>
      <c r="M2981" s="6" t="n">
        <v>20.163012</v>
      </c>
      <c r="AB2981" s="8" t="inlineStr">
        <is>
          <t>QISSwaps</t>
        </is>
      </c>
      <c r="AG2981" t="n">
        <v>-1.2e-05</v>
      </c>
    </row>
    <row r="2982">
      <c r="A2982" t="inlineStr">
        <is>
          <t>QIS</t>
        </is>
      </c>
      <c r="B2982" t="inlineStr">
        <is>
          <t>LXU5 Comdty</t>
        </is>
      </c>
      <c r="C2982" t="inlineStr">
        <is>
          <t>LXU5 Comdty</t>
        </is>
      </c>
      <c r="G2982" s="1" t="n">
        <v>4.390009424315837</v>
      </c>
      <c r="H2982" s="1" t="n">
        <v>2833.67</v>
      </c>
      <c r="K2982" s="4" t="n">
        <v>60489054.84</v>
      </c>
      <c r="L2982" s="5" t="n">
        <v>3000001</v>
      </c>
      <c r="M2982" s="6" t="n">
        <v>20.163012</v>
      </c>
      <c r="AB2982" s="8" t="inlineStr">
        <is>
          <t>QISSwaps</t>
        </is>
      </c>
      <c r="AG2982" t="n">
        <v>-1.2e-05</v>
      </c>
    </row>
    <row r="2983">
      <c r="A2983" t="inlineStr">
        <is>
          <t>QIS</t>
        </is>
      </c>
      <c r="B2983" t="inlineStr">
        <is>
          <t>LXU5C 2850 Comdty</t>
        </is>
      </c>
      <c r="C2983" t="inlineStr">
        <is>
          <t>LXU5C 2850 Comdty</t>
        </is>
      </c>
      <c r="G2983" s="1" t="n">
        <v>-15.78061592334836</v>
      </c>
      <c r="H2983" s="1" t="n">
        <v>48.39</v>
      </c>
      <c r="K2983" s="4" t="n">
        <v>60489054.84</v>
      </c>
      <c r="L2983" s="5" t="n">
        <v>3000001</v>
      </c>
      <c r="M2983" s="6" t="n">
        <v>20.163012</v>
      </c>
      <c r="AB2983" s="8" t="inlineStr">
        <is>
          <t>QISSwaps</t>
        </is>
      </c>
      <c r="AG2983" t="n">
        <v>-1.2e-05</v>
      </c>
    </row>
    <row r="2984">
      <c r="A2984" t="inlineStr">
        <is>
          <t>QIS</t>
        </is>
      </c>
      <c r="B2984" t="inlineStr">
        <is>
          <t>LXV5P 2775 Comdty</t>
        </is>
      </c>
      <c r="C2984" t="inlineStr">
        <is>
          <t>LXV5P 2775 Comdty</t>
        </is>
      </c>
      <c r="G2984" s="1" t="n">
        <v>-5.050075264669175</v>
      </c>
      <c r="H2984" s="1" t="n">
        <v>59.86</v>
      </c>
      <c r="K2984" s="4" t="n">
        <v>60489054.84</v>
      </c>
      <c r="L2984" s="5" t="n">
        <v>3000001</v>
      </c>
      <c r="M2984" s="6" t="n">
        <v>20.163012</v>
      </c>
      <c r="AB2984" s="8" t="inlineStr">
        <is>
          <t>QISSwaps</t>
        </is>
      </c>
      <c r="AG2984" t="n">
        <v>-1.2e-05</v>
      </c>
    </row>
    <row r="2985">
      <c r="A2985" t="inlineStr">
        <is>
          <t>QIS</t>
        </is>
      </c>
      <c r="B2985" t="inlineStr">
        <is>
          <t>MWU5 Comdty</t>
        </is>
      </c>
      <c r="C2985" t="inlineStr">
        <is>
          <t>MWU5 Comdty</t>
        </is>
      </c>
      <c r="G2985" s="1" t="n">
        <v>-0.005484613959157</v>
      </c>
      <c r="H2985" s="1" t="n">
        <v>576.75</v>
      </c>
      <c r="K2985" s="4" t="n">
        <v>60489054.84</v>
      </c>
      <c r="L2985" s="5" t="n">
        <v>3000001</v>
      </c>
      <c r="M2985" s="6" t="n">
        <v>20.163012</v>
      </c>
      <c r="AB2985" s="8" t="inlineStr">
        <is>
          <t>QISSwaps</t>
        </is>
      </c>
      <c r="AG2985" t="n">
        <v>-1.2e-05</v>
      </c>
    </row>
    <row r="2986">
      <c r="A2986" t="inlineStr">
        <is>
          <t>QIS</t>
        </is>
      </c>
      <c r="B2986" t="inlineStr">
        <is>
          <t>NGF26 Comdty</t>
        </is>
      </c>
      <c r="C2986" t="inlineStr">
        <is>
          <t>NGF26 Comdty</t>
        </is>
      </c>
      <c r="G2986" s="1" t="n">
        <v>-0.0004182883265283</v>
      </c>
      <c r="H2986" s="1" t="n">
        <v>4.371</v>
      </c>
      <c r="K2986" s="4" t="n">
        <v>60489054.84</v>
      </c>
      <c r="L2986" s="5" t="n">
        <v>3000001</v>
      </c>
      <c r="M2986" s="6" t="n">
        <v>20.163012</v>
      </c>
      <c r="AB2986" s="8" t="inlineStr">
        <is>
          <t>QISSwaps</t>
        </is>
      </c>
      <c r="AG2986" t="n">
        <v>-1.2e-05</v>
      </c>
    </row>
    <row r="2987">
      <c r="A2987" t="inlineStr">
        <is>
          <t>QIS</t>
        </is>
      </c>
      <c r="B2987" t="inlineStr">
        <is>
          <t>NGG26 Comdty</t>
        </is>
      </c>
      <c r="C2987" t="inlineStr">
        <is>
          <t>NGG26 Comdty</t>
        </is>
      </c>
      <c r="G2987" s="1" t="n">
        <v>-0.0006700251048034</v>
      </c>
      <c r="H2987" s="1" t="n">
        <v>4.111</v>
      </c>
      <c r="K2987" s="4" t="n">
        <v>60489054.84</v>
      </c>
      <c r="L2987" s="5" t="n">
        <v>3000001</v>
      </c>
      <c r="M2987" s="6" t="n">
        <v>20.163012</v>
      </c>
      <c r="AB2987" s="8" t="inlineStr">
        <is>
          <t>QISSwaps</t>
        </is>
      </c>
      <c r="AG2987" t="n">
        <v>-1.2e-05</v>
      </c>
    </row>
    <row r="2988">
      <c r="A2988" t="inlineStr">
        <is>
          <t>QIS</t>
        </is>
      </c>
      <c r="B2988" t="inlineStr">
        <is>
          <t>NGJ26 Comdty</t>
        </is>
      </c>
      <c r="C2988" t="inlineStr">
        <is>
          <t>NGJ26 Comdty</t>
        </is>
      </c>
      <c r="G2988" s="1" t="n">
        <v>0.0013141354035536</v>
      </c>
      <c r="H2988" s="1" t="n">
        <v>3.506</v>
      </c>
      <c r="K2988" s="4" t="n">
        <v>60489054.84</v>
      </c>
      <c r="L2988" s="5" t="n">
        <v>3000001</v>
      </c>
      <c r="M2988" s="6" t="n">
        <v>20.163012</v>
      </c>
      <c r="AB2988" s="8" t="inlineStr">
        <is>
          <t>QISSwaps</t>
        </is>
      </c>
      <c r="AG2988" t="n">
        <v>-1.2e-05</v>
      </c>
    </row>
    <row r="2989">
      <c r="A2989" t="inlineStr">
        <is>
          <t>QIS</t>
        </is>
      </c>
      <c r="B2989" t="inlineStr">
        <is>
          <t>NGU25 Comdty</t>
        </is>
      </c>
      <c r="C2989" t="inlineStr">
        <is>
          <t>NGU25 Comdty</t>
        </is>
      </c>
      <c r="G2989" s="1" t="n">
        <v>7.976781827081219</v>
      </c>
      <c r="H2989" s="1" t="n">
        <v>2.99</v>
      </c>
      <c r="K2989" s="4" t="n">
        <v>60489054.84</v>
      </c>
      <c r="L2989" s="5" t="n">
        <v>3000001</v>
      </c>
      <c r="M2989" s="6" t="n">
        <v>20.163012</v>
      </c>
      <c r="AB2989" s="8" t="inlineStr">
        <is>
          <t>QISSwaps</t>
        </is>
      </c>
      <c r="AG2989" t="n">
        <v>-1.2e-05</v>
      </c>
    </row>
    <row r="2990">
      <c r="A2990" t="inlineStr">
        <is>
          <t>QIS</t>
        </is>
      </c>
      <c r="B2990" t="inlineStr">
        <is>
          <t>NGU5P 3.1 Comdty</t>
        </is>
      </c>
      <c r="C2990" t="inlineStr">
        <is>
          <t>NGU5P 3.1 Comdty</t>
        </is>
      </c>
      <c r="G2990" s="1" t="n">
        <v>-34.29855487427883</v>
      </c>
      <c r="H2990" s="1" t="n">
        <v>0.21</v>
      </c>
      <c r="K2990" s="4" t="n">
        <v>60489054.84</v>
      </c>
      <c r="L2990" s="5" t="n">
        <v>3000001</v>
      </c>
      <c r="M2990" s="6" t="n">
        <v>20.163012</v>
      </c>
      <c r="AB2990" s="8" t="inlineStr">
        <is>
          <t>QISSwaps</t>
        </is>
      </c>
      <c r="AG2990" t="n">
        <v>-1.2e-05</v>
      </c>
    </row>
    <row r="2991">
      <c r="A2991" t="inlineStr">
        <is>
          <t>QIS</t>
        </is>
      </c>
      <c r="B2991" t="inlineStr">
        <is>
          <t>NGV5C 3.3 Comdty</t>
        </is>
      </c>
      <c r="C2991" t="inlineStr">
        <is>
          <t>NGV5C 3.3 Comdty</t>
        </is>
      </c>
      <c r="G2991" s="1" t="n">
        <v>-38.52919348550361</v>
      </c>
      <c r="H2991" s="1" t="n">
        <v>0.167</v>
      </c>
      <c r="K2991" s="4" t="n">
        <v>60489054.84</v>
      </c>
      <c r="L2991" s="5" t="n">
        <v>3000001</v>
      </c>
      <c r="M2991" s="6" t="n">
        <v>20.163012</v>
      </c>
      <c r="AB2991" s="8" t="inlineStr">
        <is>
          <t>QISSwaps</t>
        </is>
      </c>
      <c r="AG2991" t="n">
        <v>-1.2e-05</v>
      </c>
    </row>
    <row r="2992">
      <c r="A2992" t="inlineStr">
        <is>
          <t>QIS</t>
        </is>
      </c>
      <c r="B2992" t="inlineStr">
        <is>
          <t>NKY 10/10/25 P25000 Index</t>
        </is>
      </c>
      <c r="C2992" t="inlineStr">
        <is>
          <t>NKY 10/10/25 P25000 Index</t>
        </is>
      </c>
      <c r="G2992" s="1" t="n">
        <v>175.3269764186184</v>
      </c>
      <c r="K2992" s="4" t="n">
        <v>60489054.84</v>
      </c>
      <c r="L2992" s="5" t="n">
        <v>3000001</v>
      </c>
      <c r="M2992" s="6" t="n">
        <v>20.163012</v>
      </c>
      <c r="AB2992" s="8" t="inlineStr">
        <is>
          <t>QISSwaps</t>
        </is>
      </c>
      <c r="AG2992" t="n">
        <v>-1.2e-05</v>
      </c>
    </row>
    <row r="2993">
      <c r="A2993" t="inlineStr">
        <is>
          <t>QIS</t>
        </is>
      </c>
      <c r="B2993" t="inlineStr">
        <is>
          <t>NKY 10/10/25 P37500 Index</t>
        </is>
      </c>
      <c r="C2993" t="inlineStr">
        <is>
          <t>NKY 10/10/25 P37500 Index</t>
        </is>
      </c>
      <c r="G2993" s="1" t="n">
        <v>-12.41286232257108</v>
      </c>
      <c r="K2993" s="4" t="n">
        <v>60489054.84</v>
      </c>
      <c r="L2993" s="5" t="n">
        <v>3000001</v>
      </c>
      <c r="M2993" s="6" t="n">
        <v>20.163012</v>
      </c>
      <c r="AB2993" s="8" t="inlineStr">
        <is>
          <t>QISSwaps</t>
        </is>
      </c>
      <c r="AG2993" t="n">
        <v>-1.2e-05</v>
      </c>
    </row>
    <row r="2994">
      <c r="A2994" t="inlineStr">
        <is>
          <t>QIS</t>
        </is>
      </c>
      <c r="B2994" t="inlineStr">
        <is>
          <t>NOK/USD 09/11/2025 Curncy</t>
        </is>
      </c>
      <c r="C2994" t="inlineStr">
        <is>
          <t>NOK/USD 09/11/2025 Curncy</t>
        </is>
      </c>
      <c r="G2994" s="1" t="n">
        <v>1122529.760094646</v>
      </c>
      <c r="H2994" s="1" t="n">
        <v>0.09760015850265741</v>
      </c>
      <c r="K2994" s="4" t="n">
        <v>60489054.84</v>
      </c>
      <c r="L2994" s="5" t="n">
        <v>3000001</v>
      </c>
      <c r="M2994" s="6" t="n">
        <v>20.163012</v>
      </c>
      <c r="AB2994" s="8" t="inlineStr">
        <is>
          <t>QISSwaps</t>
        </is>
      </c>
      <c r="AG2994" t="n">
        <v>-1.2e-05</v>
      </c>
    </row>
    <row r="2995">
      <c r="A2995" t="inlineStr">
        <is>
          <t>QIS</t>
        </is>
      </c>
      <c r="B2995" t="inlineStr">
        <is>
          <t>NOK/USD 10/09/2025 Curncy</t>
        </is>
      </c>
      <c r="C2995" t="inlineStr">
        <is>
          <t>NOK/USD 10/09/2025 Curncy</t>
        </is>
      </c>
      <c r="G2995" s="1" t="n">
        <v>1590250.493467415</v>
      </c>
      <c r="H2995" s="1" t="n">
        <v>0.09761804168837042</v>
      </c>
      <c r="K2995" s="4" t="n">
        <v>60489054.84</v>
      </c>
      <c r="L2995" s="5" t="n">
        <v>3000001</v>
      </c>
      <c r="M2995" s="6" t="n">
        <v>20.163012</v>
      </c>
      <c r="AB2995" s="8" t="inlineStr">
        <is>
          <t>QISSwaps</t>
        </is>
      </c>
      <c r="AG2995" t="n">
        <v>-1.2e-05</v>
      </c>
    </row>
    <row r="2996">
      <c r="A2996" t="inlineStr">
        <is>
          <t>QIS</t>
        </is>
      </c>
      <c r="B2996" t="inlineStr">
        <is>
          <t>NZD/USD 09/11/2025 Curncy</t>
        </is>
      </c>
      <c r="C2996" t="inlineStr">
        <is>
          <t>NZD/USD 09/11/2025 Curncy</t>
        </is>
      </c>
      <c r="G2996" s="1" t="n">
        <v>563210.5379384311</v>
      </c>
      <c r="H2996" s="1" t="n">
        <v>0.593656</v>
      </c>
      <c r="K2996" s="4" t="n">
        <v>60489054.84</v>
      </c>
      <c r="L2996" s="5" t="n">
        <v>3000001</v>
      </c>
      <c r="M2996" s="6" t="n">
        <v>20.163012</v>
      </c>
      <c r="AB2996" s="8" t="inlineStr">
        <is>
          <t>QISSwaps</t>
        </is>
      </c>
      <c r="AG2996" t="n">
        <v>-1.2e-05</v>
      </c>
    </row>
    <row r="2997">
      <c r="A2997" t="inlineStr">
        <is>
          <t>QIS</t>
        </is>
      </c>
      <c r="B2997" t="inlineStr">
        <is>
          <t>NZD/USD 10/09/2025 Curncy</t>
        </is>
      </c>
      <c r="C2997" t="inlineStr">
        <is>
          <t>NZD/USD 10/09/2025 Curncy</t>
        </is>
      </c>
      <c r="G2997" s="1" t="n">
        <v>797881.5954127774</v>
      </c>
      <c r="H2997" s="1" t="n">
        <v>0.594236</v>
      </c>
      <c r="K2997" s="4" t="n">
        <v>60489054.84</v>
      </c>
      <c r="L2997" s="5" t="n">
        <v>3000001</v>
      </c>
      <c r="M2997" s="6" t="n">
        <v>20.163012</v>
      </c>
      <c r="AB2997" s="8" t="inlineStr">
        <is>
          <t>QISSwaps</t>
        </is>
      </c>
      <c r="AG2997" t="n">
        <v>-1.2e-05</v>
      </c>
    </row>
    <row r="2998">
      <c r="A2998" t="inlineStr">
        <is>
          <t>QIS</t>
        </is>
      </c>
      <c r="B2998" t="inlineStr">
        <is>
          <t>Opt Put BRT 25Sep25 56</t>
        </is>
      </c>
      <c r="C2998" t="inlineStr">
        <is>
          <t>Opt Put BRT 25Sep25 56</t>
        </is>
      </c>
      <c r="G2998" s="1" t="n">
        <v>-45.36127588363789</v>
      </c>
      <c r="H2998" s="1" t="n">
        <v>0.4699999999999999</v>
      </c>
      <c r="K2998" s="4" t="n">
        <v>60489054.84</v>
      </c>
      <c r="L2998" s="5" t="n">
        <v>3000001</v>
      </c>
      <c r="M2998" s="6" t="n">
        <v>20.163012</v>
      </c>
      <c r="AB2998" s="8" t="inlineStr">
        <is>
          <t>QISSwaps</t>
        </is>
      </c>
      <c r="AG2998" t="n">
        <v>-1.2e-05</v>
      </c>
    </row>
    <row r="2999">
      <c r="A2999" t="inlineStr">
        <is>
          <t>QIS</t>
        </is>
      </c>
      <c r="B2999" t="inlineStr">
        <is>
          <t>Opt Put BRT 26Aug25 42</t>
        </is>
      </c>
      <c r="C2999" t="inlineStr">
        <is>
          <t>Opt Put BRT 26Aug25 42</t>
        </is>
      </c>
      <c r="G2999" s="1" t="n">
        <v>2918.012587147716</v>
      </c>
      <c r="H2999" s="1" t="n">
        <v>0.01</v>
      </c>
      <c r="K2999" s="4" t="n">
        <v>60489054.84</v>
      </c>
      <c r="L2999" s="5" t="n">
        <v>3000001</v>
      </c>
      <c r="M2999" s="6" t="n">
        <v>20.163012</v>
      </c>
      <c r="AB2999" s="8" t="inlineStr">
        <is>
          <t>QISSwaps</t>
        </is>
      </c>
      <c r="AG2999" t="n">
        <v>-1.2e-05</v>
      </c>
    </row>
    <row r="3000">
      <c r="A3000" t="inlineStr">
        <is>
          <t>QIS</t>
        </is>
      </c>
      <c r="B3000" t="inlineStr">
        <is>
          <t>Opt Put BRT 26Aug25 55</t>
        </is>
      </c>
      <c r="C3000" t="inlineStr">
        <is>
          <t>Opt Put BRT 26Aug25 55</t>
        </is>
      </c>
      <c r="G3000" s="1" t="n">
        <v>-175.5250040609521</v>
      </c>
      <c r="H3000" s="1" t="n">
        <v>0.07000000000000001</v>
      </c>
      <c r="K3000" s="4" t="n">
        <v>60489054.84</v>
      </c>
      <c r="L3000" s="5" t="n">
        <v>3000001</v>
      </c>
      <c r="M3000" s="6" t="n">
        <v>20.163012</v>
      </c>
      <c r="AB3000" s="8" t="inlineStr">
        <is>
          <t>QISSwaps</t>
        </is>
      </c>
      <c r="AG3000" t="n">
        <v>-1.2e-05</v>
      </c>
    </row>
    <row r="3001">
      <c r="A3001" t="inlineStr">
        <is>
          <t>QIS</t>
        </is>
      </c>
      <c r="B3001" t="inlineStr">
        <is>
          <t>Opt Put WTI 15Aug25 52</t>
        </is>
      </c>
      <c r="C3001" t="inlineStr">
        <is>
          <t>Opt Put WTI 15Aug25 52</t>
        </is>
      </c>
      <c r="G3001" s="1" t="n">
        <v>64.55794416122158</v>
      </c>
      <c r="H3001" s="1" t="n">
        <v>0.01</v>
      </c>
      <c r="K3001" s="4" t="n">
        <v>60489054.84</v>
      </c>
      <c r="L3001" s="5" t="n">
        <v>3000001</v>
      </c>
      <c r="M3001" s="6" t="n">
        <v>20.163012</v>
      </c>
      <c r="AB3001" s="8" t="inlineStr">
        <is>
          <t>QISSwaps</t>
        </is>
      </c>
      <c r="AG3001" t="n">
        <v>-1.2e-05</v>
      </c>
    </row>
    <row r="3002">
      <c r="A3002" t="inlineStr">
        <is>
          <t>QIS</t>
        </is>
      </c>
      <c r="B3002" t="inlineStr">
        <is>
          <t>Opt Put WTI 16Oct25 42.5</t>
        </is>
      </c>
      <c r="C3002" t="inlineStr">
        <is>
          <t>Opt Put WTI 16Oct25 42.5</t>
        </is>
      </c>
      <c r="G3002" s="1" t="n">
        <v>97.84115627088082</v>
      </c>
      <c r="H3002" s="1" t="n">
        <v>0.2</v>
      </c>
      <c r="K3002" s="4" t="n">
        <v>60489054.84</v>
      </c>
      <c r="L3002" s="5" t="n">
        <v>3000001</v>
      </c>
      <c r="M3002" s="6" t="n">
        <v>20.163012</v>
      </c>
      <c r="AB3002" s="8" t="inlineStr">
        <is>
          <t>QISSwaps</t>
        </is>
      </c>
      <c r="AG3002" t="n">
        <v>-1.2e-05</v>
      </c>
    </row>
    <row r="3003">
      <c r="A3003" t="inlineStr">
        <is>
          <t>QIS</t>
        </is>
      </c>
      <c r="B3003" t="inlineStr">
        <is>
          <t>Opt Put WTI 17Sep25 52</t>
        </is>
      </c>
      <c r="C3003" t="inlineStr">
        <is>
          <t>Opt Put WTI 17Sep25 52</t>
        </is>
      </c>
      <c r="G3003" s="1" t="n">
        <v>-61.04140614089697</v>
      </c>
      <c r="H3003" s="1" t="n">
        <v>0.32</v>
      </c>
      <c r="K3003" s="4" t="n">
        <v>60489054.84</v>
      </c>
      <c r="L3003" s="5" t="n">
        <v>3000001</v>
      </c>
      <c r="M3003" s="6" t="n">
        <v>20.163012</v>
      </c>
      <c r="AB3003" s="8" t="inlineStr">
        <is>
          <t>QISSwaps</t>
        </is>
      </c>
      <c r="AG3003" t="n">
        <v>-1.2e-05</v>
      </c>
    </row>
    <row r="3004">
      <c r="A3004" t="inlineStr">
        <is>
          <t>QIS</t>
        </is>
      </c>
      <c r="B3004" t="inlineStr">
        <is>
          <t>PAU5 Comdty</t>
        </is>
      </c>
      <c r="C3004" t="inlineStr">
        <is>
          <t>PAU5 Comdty</t>
        </is>
      </c>
      <c r="G3004" s="1" t="n">
        <v>0.0004506561120088</v>
      </c>
      <c r="H3004" s="1" t="n">
        <v>1143.4</v>
      </c>
      <c r="K3004" s="4" t="n">
        <v>60489054.84</v>
      </c>
      <c r="L3004" s="5" t="n">
        <v>3000001</v>
      </c>
      <c r="M3004" s="6" t="n">
        <v>20.163012</v>
      </c>
      <c r="AB3004" s="8" t="inlineStr">
        <is>
          <t>QISSwaps</t>
        </is>
      </c>
      <c r="AG3004" t="n">
        <v>-1.2e-05</v>
      </c>
    </row>
    <row r="3005">
      <c r="A3005" t="inlineStr">
        <is>
          <t>QIS</t>
        </is>
      </c>
      <c r="B3005" t="inlineStr">
        <is>
          <t>PLV5 Comdty</t>
        </is>
      </c>
      <c r="C3005" t="inlineStr">
        <is>
          <t>PLV5 Comdty</t>
        </is>
      </c>
      <c r="G3005" s="1" t="n">
        <v>0.0007179048552922</v>
      </c>
      <c r="H3005" s="1" t="n">
        <v>1339.6</v>
      </c>
      <c r="K3005" s="4" t="n">
        <v>60489054.84</v>
      </c>
      <c r="L3005" s="5" t="n">
        <v>3000001</v>
      </c>
      <c r="M3005" s="6" t="n">
        <v>20.163012</v>
      </c>
      <c r="AB3005" s="8" t="inlineStr">
        <is>
          <t>QISSwaps</t>
        </is>
      </c>
      <c r="AG3005" t="n">
        <v>-1.2e-05</v>
      </c>
    </row>
    <row r="3006">
      <c r="A3006" t="inlineStr">
        <is>
          <t>QIS</t>
        </is>
      </c>
      <c r="B3006" t="inlineStr">
        <is>
          <t>QCU5 Comdty</t>
        </is>
      </c>
      <c r="C3006" t="inlineStr">
        <is>
          <t>QCU5 Comdty</t>
        </is>
      </c>
      <c r="G3006" s="1" t="n">
        <v>0.0239910986252751</v>
      </c>
      <c r="H3006" s="1" t="n">
        <v>5489</v>
      </c>
      <c r="K3006" s="4" t="n">
        <v>60489054.84</v>
      </c>
      <c r="L3006" s="5" t="n">
        <v>3000001</v>
      </c>
      <c r="M3006" s="6" t="n">
        <v>20.163012</v>
      </c>
      <c r="AB3006" s="8" t="inlineStr">
        <is>
          <t>QISSwaps</t>
        </is>
      </c>
      <c r="AG3006" t="n">
        <v>-1.2e-05</v>
      </c>
    </row>
    <row r="3007">
      <c r="A3007" t="inlineStr">
        <is>
          <t>QIS</t>
        </is>
      </c>
      <c r="B3007" t="inlineStr">
        <is>
          <t>QCZ5 Comdty</t>
        </is>
      </c>
      <c r="C3007" t="inlineStr">
        <is>
          <t>QCZ5 Comdty</t>
        </is>
      </c>
      <c r="G3007" s="1" t="n">
        <v>0.0006797088919881</v>
      </c>
      <c r="H3007" s="1" t="n">
        <v>7673.701599999999</v>
      </c>
      <c r="K3007" s="4" t="n">
        <v>60489054.84</v>
      </c>
      <c r="L3007" s="5" t="n">
        <v>3000001</v>
      </c>
      <c r="M3007" s="6" t="n">
        <v>20.163012</v>
      </c>
      <c r="AB3007" s="8" t="inlineStr">
        <is>
          <t>QISSwaps</t>
        </is>
      </c>
      <c r="AG3007" t="n">
        <v>-1.2e-05</v>
      </c>
    </row>
    <row r="3008">
      <c r="A3008" t="inlineStr">
        <is>
          <t>QIS</t>
        </is>
      </c>
      <c r="B3008" t="inlineStr">
        <is>
          <t>QSU5 Comdty</t>
        </is>
      </c>
      <c r="C3008" t="inlineStr">
        <is>
          <t>QSU5 Comdty</t>
        </is>
      </c>
      <c r="G3008" s="1" t="n">
        <v>-0.5867569722836071</v>
      </c>
      <c r="H3008" s="1" t="n">
        <v>670.5</v>
      </c>
      <c r="K3008" s="4" t="n">
        <v>60489054.84</v>
      </c>
      <c r="L3008" s="5" t="n">
        <v>3000001</v>
      </c>
      <c r="M3008" s="6" t="n">
        <v>20.163012</v>
      </c>
      <c r="AB3008" s="8" t="inlineStr">
        <is>
          <t>QISSwaps</t>
        </is>
      </c>
      <c r="AG3008" t="n">
        <v>-1.2e-05</v>
      </c>
    </row>
    <row r="3009">
      <c r="A3009" t="inlineStr">
        <is>
          <t>QIS</t>
        </is>
      </c>
      <c r="B3009" t="inlineStr">
        <is>
          <t>QWV5 Comdty</t>
        </is>
      </c>
      <c r="C3009" t="inlineStr">
        <is>
          <t>QWV5 Comdty</t>
        </is>
      </c>
      <c r="G3009" s="1" t="n">
        <v>-0.0021167440357363</v>
      </c>
      <c r="H3009" s="1" t="n">
        <v>474.9</v>
      </c>
      <c r="K3009" s="4" t="n">
        <v>60489054.84</v>
      </c>
      <c r="L3009" s="5" t="n">
        <v>3000001</v>
      </c>
      <c r="M3009" s="6" t="n">
        <v>20.163012</v>
      </c>
      <c r="AB3009" s="8" t="inlineStr">
        <is>
          <t>QISSwaps</t>
        </is>
      </c>
      <c r="AG3009" t="n">
        <v>-1.2e-05</v>
      </c>
    </row>
    <row r="3010">
      <c r="A3010" t="inlineStr">
        <is>
          <t>QIS</t>
        </is>
      </c>
      <c r="B3010" t="inlineStr">
        <is>
          <t>RSX5 Comdty</t>
        </is>
      </c>
      <c r="C3010" t="inlineStr">
        <is>
          <t>RSX5 Comdty</t>
        </is>
      </c>
      <c r="G3010" s="1" t="n">
        <v>0.0021207351893023</v>
      </c>
      <c r="H3010" s="1" t="n">
        <v>494.0852021191669</v>
      </c>
      <c r="K3010" s="4" t="n">
        <v>60489054.84</v>
      </c>
      <c r="L3010" s="5" t="n">
        <v>3000001</v>
      </c>
      <c r="M3010" s="6" t="n">
        <v>20.163012</v>
      </c>
      <c r="AB3010" s="8" t="inlineStr">
        <is>
          <t>QISSwaps</t>
        </is>
      </c>
      <c r="AG3010" t="n">
        <v>-1.2e-05</v>
      </c>
    </row>
    <row r="3011">
      <c r="A3011" t="inlineStr">
        <is>
          <t>QIS</t>
        </is>
      </c>
      <c r="B3011" t="inlineStr">
        <is>
          <t>S U5 Comdty</t>
        </is>
      </c>
      <c r="C3011" t="inlineStr">
        <is>
          <t>S U5 Comdty</t>
        </is>
      </c>
      <c r="G3011" s="1" t="n">
        <v>0.5691401105782016</v>
      </c>
      <c r="H3011" s="1" t="n">
        <v>967.75</v>
      </c>
      <c r="K3011" s="4" t="n">
        <v>60489054.84</v>
      </c>
      <c r="L3011" s="5" t="n">
        <v>3000001</v>
      </c>
      <c r="M3011" s="6" t="n">
        <v>20.163012</v>
      </c>
      <c r="AB3011" s="8" t="inlineStr">
        <is>
          <t>QISSwaps</t>
        </is>
      </c>
      <c r="AG3011" t="n">
        <v>-1.2e-05</v>
      </c>
    </row>
    <row r="3012">
      <c r="A3012" t="inlineStr">
        <is>
          <t>QIS</t>
        </is>
      </c>
      <c r="B3012" t="inlineStr">
        <is>
          <t>SBH6 Comdty</t>
        </is>
      </c>
      <c r="C3012" t="inlineStr">
        <is>
          <t>SBH6 Comdty</t>
        </is>
      </c>
      <c r="G3012" s="1" t="n">
        <v>-0.0014825794141782</v>
      </c>
      <c r="H3012" s="1" t="n">
        <v>0.1713</v>
      </c>
      <c r="K3012" s="4" t="n">
        <v>60489054.84</v>
      </c>
      <c r="L3012" s="5" t="n">
        <v>3000001</v>
      </c>
      <c r="M3012" s="6" t="n">
        <v>20.163012</v>
      </c>
      <c r="AB3012" s="8" t="inlineStr">
        <is>
          <t>QISSwaps</t>
        </is>
      </c>
      <c r="AG3012" t="n">
        <v>-1.2e-05</v>
      </c>
    </row>
    <row r="3013">
      <c r="A3013" t="inlineStr">
        <is>
          <t>QIS</t>
        </is>
      </c>
      <c r="B3013" t="inlineStr">
        <is>
          <t>SBK6 Comdty</t>
        </is>
      </c>
      <c r="C3013" t="inlineStr">
        <is>
          <t>SBK6 Comdty</t>
        </is>
      </c>
      <c r="G3013" s="1" t="n">
        <v>0.0025066947963499</v>
      </c>
      <c r="H3013" s="1" t="n">
        <v>0.1682</v>
      </c>
      <c r="K3013" s="4" t="n">
        <v>60489054.84</v>
      </c>
      <c r="L3013" s="5" t="n">
        <v>3000001</v>
      </c>
      <c r="M3013" s="6" t="n">
        <v>20.163012</v>
      </c>
      <c r="AB3013" s="8" t="inlineStr">
        <is>
          <t>QISSwaps</t>
        </is>
      </c>
      <c r="AG3013" t="n">
        <v>-1.2e-05</v>
      </c>
    </row>
    <row r="3014">
      <c r="A3014" t="inlineStr">
        <is>
          <t>QIS</t>
        </is>
      </c>
      <c r="B3014" t="inlineStr">
        <is>
          <t>SBV5 Comdty</t>
        </is>
      </c>
      <c r="C3014" t="inlineStr">
        <is>
          <t>SBV5 Comdty</t>
        </is>
      </c>
      <c r="G3014" s="1" t="n">
        <v>-0.0010271402072042</v>
      </c>
      <c r="H3014" s="1" t="n">
        <v>0.1649</v>
      </c>
      <c r="K3014" s="4" t="n">
        <v>60489054.84</v>
      </c>
      <c r="L3014" s="5" t="n">
        <v>3000001</v>
      </c>
      <c r="M3014" s="6" t="n">
        <v>20.163012</v>
      </c>
      <c r="AB3014" s="8" t="inlineStr">
        <is>
          <t>QISSwaps</t>
        </is>
      </c>
      <c r="AG3014" t="n">
        <v>-1.2e-05</v>
      </c>
    </row>
    <row r="3015">
      <c r="A3015" t="inlineStr">
        <is>
          <t>QIS</t>
        </is>
      </c>
      <c r="B3015" t="inlineStr">
        <is>
          <t>SBV5 Comdty</t>
        </is>
      </c>
      <c r="C3015" t="inlineStr">
        <is>
          <t>SBV5 Comdty</t>
        </is>
      </c>
      <c r="G3015" s="1" t="n">
        <v>0.0027227496419547</v>
      </c>
      <c r="H3015" s="1" t="n">
        <v>0.1649</v>
      </c>
      <c r="K3015" s="4" t="n">
        <v>60489054.84</v>
      </c>
      <c r="L3015" s="5" t="n">
        <v>3000001</v>
      </c>
      <c r="M3015" s="6" t="n">
        <v>20.163012</v>
      </c>
      <c r="AB3015" s="8" t="inlineStr">
        <is>
          <t>QISSwaps</t>
        </is>
      </c>
      <c r="AG3015" t="n">
        <v>-1.2e-05</v>
      </c>
    </row>
    <row r="3016">
      <c r="A3016" t="inlineStr">
        <is>
          <t>QIS</t>
        </is>
      </c>
      <c r="B3016" t="inlineStr">
        <is>
          <t>SBV5 Comdty</t>
        </is>
      </c>
      <c r="C3016" t="inlineStr">
        <is>
          <t>SBV5 Comdty</t>
        </is>
      </c>
      <c r="G3016" s="1" t="n">
        <v>0.4652323632594524</v>
      </c>
      <c r="H3016" s="1" t="n">
        <v>16.25</v>
      </c>
      <c r="K3016" s="4" t="n">
        <v>60489054.84</v>
      </c>
      <c r="L3016" s="5" t="n">
        <v>3000001</v>
      </c>
      <c r="M3016" s="6" t="n">
        <v>20.163012</v>
      </c>
      <c r="AB3016" s="8" t="inlineStr">
        <is>
          <t>QISSwaps</t>
        </is>
      </c>
      <c r="AG3016" t="n">
        <v>-1.2e-05</v>
      </c>
    </row>
    <row r="3017">
      <c r="A3017" t="inlineStr">
        <is>
          <t>QIS</t>
        </is>
      </c>
      <c r="B3017" t="inlineStr">
        <is>
          <t>SCOU5 Comdty</t>
        </is>
      </c>
      <c r="C3017" t="inlineStr">
        <is>
          <t>SCOU5 Comdty</t>
        </is>
      </c>
      <c r="G3017" s="1" t="n">
        <v>0.0262062537681648</v>
      </c>
      <c r="H3017" s="1" t="n">
        <v>102.1</v>
      </c>
      <c r="K3017" s="4" t="n">
        <v>60489054.84</v>
      </c>
      <c r="L3017" s="5" t="n">
        <v>3000001</v>
      </c>
      <c r="M3017" s="6" t="n">
        <v>20.163012</v>
      </c>
      <c r="AB3017" s="8" t="inlineStr">
        <is>
          <t>QISSwaps</t>
        </is>
      </c>
      <c r="AG3017" t="n">
        <v>-1.2e-05</v>
      </c>
    </row>
    <row r="3018">
      <c r="A3018" t="inlineStr">
        <is>
          <t>QIS</t>
        </is>
      </c>
      <c r="B3018" t="inlineStr">
        <is>
          <t>SEK/USD 09/11/2025 Curncy</t>
        </is>
      </c>
      <c r="C3018" t="inlineStr">
        <is>
          <t>SEK/USD 09/11/2025 Curncy</t>
        </is>
      </c>
      <c r="G3018" s="1" t="n">
        <v>-1902613.810045536</v>
      </c>
      <c r="H3018" s="1" t="n">
        <v>0.103832402043214</v>
      </c>
      <c r="K3018" s="4" t="n">
        <v>60489054.84</v>
      </c>
      <c r="L3018" s="5" t="n">
        <v>3000001</v>
      </c>
      <c r="M3018" s="6" t="n">
        <v>20.163012</v>
      </c>
      <c r="AB3018" s="8" t="inlineStr">
        <is>
          <t>QISSwaps</t>
        </is>
      </c>
      <c r="AG3018" t="n">
        <v>-1.2e-05</v>
      </c>
    </row>
    <row r="3019">
      <c r="A3019" t="inlineStr">
        <is>
          <t>QIS</t>
        </is>
      </c>
      <c r="B3019" t="inlineStr">
        <is>
          <t>SEK/USD 10/09/2025 Curncy</t>
        </is>
      </c>
      <c r="C3019" t="inlineStr">
        <is>
          <t>SEK/USD 10/09/2025 Curncy</t>
        </is>
      </c>
      <c r="G3019" s="1" t="n">
        <v>-2695369.564231176</v>
      </c>
      <c r="H3019" s="1" t="n">
        <v>0.1040238181255886</v>
      </c>
      <c r="K3019" s="4" t="n">
        <v>60489054.84</v>
      </c>
      <c r="L3019" s="5" t="n">
        <v>3000001</v>
      </c>
      <c r="M3019" s="6" t="n">
        <v>20.163012</v>
      </c>
      <c r="AB3019" s="8" t="inlineStr">
        <is>
          <t>QISSwaps</t>
        </is>
      </c>
      <c r="AG3019" t="n">
        <v>-1.2e-05</v>
      </c>
    </row>
    <row r="3020">
      <c r="A3020" t="inlineStr">
        <is>
          <t>QIS</t>
        </is>
      </c>
      <c r="B3020" t="inlineStr">
        <is>
          <t>SIU5 Comdty</t>
        </is>
      </c>
      <c r="C3020" t="inlineStr">
        <is>
          <t>SIU5 Comdty</t>
        </is>
      </c>
      <c r="G3020" s="1" t="n">
        <v>-0.053028527065988</v>
      </c>
      <c r="H3020" s="1" t="n">
        <v>38.542</v>
      </c>
      <c r="K3020" s="4" t="n">
        <v>60489054.84</v>
      </c>
      <c r="L3020" s="5" t="n">
        <v>3000001</v>
      </c>
      <c r="M3020" s="6" t="n">
        <v>20.163012</v>
      </c>
      <c r="AB3020" s="8" t="inlineStr">
        <is>
          <t>QISSwaps</t>
        </is>
      </c>
      <c r="AG3020" t="n">
        <v>-1.2e-05</v>
      </c>
    </row>
    <row r="3021">
      <c r="A3021" t="inlineStr">
        <is>
          <t>QIS</t>
        </is>
      </c>
      <c r="B3021" t="inlineStr">
        <is>
          <t>SMF6 Comdty</t>
        </is>
      </c>
      <c r="C3021" t="inlineStr">
        <is>
          <t>SMF6 Comdty</t>
        </is>
      </c>
      <c r="G3021" s="1" t="n">
        <v>-0.0006479006581145</v>
      </c>
      <c r="H3021" s="1" t="n">
        <v>293.9</v>
      </c>
      <c r="K3021" s="4" t="n">
        <v>60489054.84</v>
      </c>
      <c r="L3021" s="5" t="n">
        <v>3000001</v>
      </c>
      <c r="M3021" s="6" t="n">
        <v>20.163012</v>
      </c>
      <c r="AB3021" s="8" t="inlineStr">
        <is>
          <t>QISSwaps</t>
        </is>
      </c>
      <c r="AG3021" t="n">
        <v>-1.2e-05</v>
      </c>
    </row>
    <row r="3022">
      <c r="A3022" t="inlineStr">
        <is>
          <t>QIS</t>
        </is>
      </c>
      <c r="B3022" t="inlineStr">
        <is>
          <t>SMU5 Comdty</t>
        </is>
      </c>
      <c r="C3022" t="inlineStr">
        <is>
          <t>SMU5 Comdty</t>
        </is>
      </c>
      <c r="G3022" s="1" t="n">
        <v>0.4621824052937399</v>
      </c>
      <c r="H3022" s="1" t="n">
        <v>276.6</v>
      </c>
      <c r="K3022" s="4" t="n">
        <v>60489054.84</v>
      </c>
      <c r="L3022" s="5" t="n">
        <v>3000001</v>
      </c>
      <c r="M3022" s="6" t="n">
        <v>20.163012</v>
      </c>
      <c r="AB3022" s="8" t="inlineStr">
        <is>
          <t>QISSwaps</t>
        </is>
      </c>
      <c r="AG3022" t="n">
        <v>-1.2e-05</v>
      </c>
    </row>
    <row r="3023">
      <c r="A3023" t="inlineStr">
        <is>
          <t>QIS</t>
        </is>
      </c>
      <c r="B3023" t="inlineStr">
        <is>
          <t>SMZ5 Comdty</t>
        </is>
      </c>
      <c r="C3023" t="inlineStr">
        <is>
          <t>SMZ5 Comdty</t>
        </is>
      </c>
      <c r="G3023" s="1" t="n">
        <v>0.0006561360152046</v>
      </c>
      <c r="H3023" s="1" t="n">
        <v>290.2</v>
      </c>
      <c r="K3023" s="4" t="n">
        <v>60489054.84</v>
      </c>
      <c r="L3023" s="5" t="n">
        <v>3000001</v>
      </c>
      <c r="M3023" s="6" t="n">
        <v>20.163012</v>
      </c>
      <c r="AB3023" s="8" t="inlineStr">
        <is>
          <t>QISSwaps</t>
        </is>
      </c>
      <c r="AG3023" t="n">
        <v>-1.2e-05</v>
      </c>
    </row>
    <row r="3024">
      <c r="A3024" t="inlineStr">
        <is>
          <t>QIS</t>
        </is>
      </c>
      <c r="B3024" t="inlineStr">
        <is>
          <t>SMZ5 Comdty</t>
        </is>
      </c>
      <c r="C3024" t="inlineStr">
        <is>
          <t>SMZ5 Comdty</t>
        </is>
      </c>
      <c r="G3024" s="1" t="n">
        <v>0.0017222227712294</v>
      </c>
      <c r="H3024" s="1" t="n">
        <v>290.2</v>
      </c>
      <c r="K3024" s="4" t="n">
        <v>60489054.84</v>
      </c>
      <c r="L3024" s="5" t="n">
        <v>3000001</v>
      </c>
      <c r="M3024" s="6" t="n">
        <v>20.163012</v>
      </c>
      <c r="AB3024" s="8" t="inlineStr">
        <is>
          <t>QISSwaps</t>
        </is>
      </c>
      <c r="AG3024" t="n">
        <v>-1.2e-05</v>
      </c>
    </row>
    <row r="3025">
      <c r="A3025" t="inlineStr">
        <is>
          <t>QIS</t>
        </is>
      </c>
      <c r="B3025" t="inlineStr">
        <is>
          <t>SPX 03/20/26 P4475 Index</t>
        </is>
      </c>
      <c r="C3025" t="inlineStr">
        <is>
          <t>SPX 03/20/26 P4475 Index</t>
        </is>
      </c>
      <c r="G3025" s="1" t="n">
        <v>0.289687712076</v>
      </c>
      <c r="H3025" s="1" t="n">
        <v>33.15</v>
      </c>
      <c r="K3025" s="4" t="n">
        <v>60489054.84</v>
      </c>
      <c r="L3025" s="5" t="n">
        <v>3000001</v>
      </c>
      <c r="M3025" s="6" t="n">
        <v>20.163012</v>
      </c>
      <c r="AB3025" s="8" t="inlineStr">
        <is>
          <t>QISSwaps</t>
        </is>
      </c>
      <c r="AG3025" t="n">
        <v>-1.2e-05</v>
      </c>
    </row>
    <row r="3026">
      <c r="A3026" t="inlineStr">
        <is>
          <t>QIS</t>
        </is>
      </c>
      <c r="B3026" t="inlineStr">
        <is>
          <t>SPX 03/20/26 P4550 Index</t>
        </is>
      </c>
      <c r="C3026" t="inlineStr">
        <is>
          <t>SPX 03/20/26 P4550 Index</t>
        </is>
      </c>
      <c r="G3026" s="1" t="n">
        <v>0.283080390453</v>
      </c>
      <c r="H3026" s="1" t="n">
        <v>35.45</v>
      </c>
      <c r="K3026" s="4" t="n">
        <v>60489054.84</v>
      </c>
      <c r="L3026" s="5" t="n">
        <v>3000001</v>
      </c>
      <c r="M3026" s="6" t="n">
        <v>20.163012</v>
      </c>
      <c r="AB3026" s="8" t="inlineStr">
        <is>
          <t>QISSwaps</t>
        </is>
      </c>
      <c r="AG3026" t="n">
        <v>-1.2e-05</v>
      </c>
    </row>
    <row r="3027">
      <c r="A3027" t="inlineStr">
        <is>
          <t>QIS</t>
        </is>
      </c>
      <c r="B3027" t="inlineStr">
        <is>
          <t>SPX 03/20/26 P4575 Index</t>
        </is>
      </c>
      <c r="C3027" t="inlineStr">
        <is>
          <t>SPX 03/20/26 P4575 Index</t>
        </is>
      </c>
      <c r="G3027" s="1" t="n">
        <v>0.281809690281</v>
      </c>
      <c r="H3027" s="1" t="n">
        <v>36.3</v>
      </c>
      <c r="K3027" s="4" t="n">
        <v>60489054.84</v>
      </c>
      <c r="L3027" s="5" t="n">
        <v>3000001</v>
      </c>
      <c r="M3027" s="6" t="n">
        <v>20.163012</v>
      </c>
      <c r="AB3027" s="8" t="inlineStr">
        <is>
          <t>QISSwaps</t>
        </is>
      </c>
      <c r="AG3027" t="n">
        <v>-1.2e-05</v>
      </c>
    </row>
    <row r="3028">
      <c r="A3028" t="inlineStr">
        <is>
          <t>QIS</t>
        </is>
      </c>
      <c r="B3028" t="inlineStr">
        <is>
          <t>SPX 03/20/26 P4650 Index</t>
        </is>
      </c>
      <c r="C3028" t="inlineStr">
        <is>
          <t>SPX 03/20/26 P4650 Index</t>
        </is>
      </c>
      <c r="G3028" s="1" t="n">
        <v>0.274761774126</v>
      </c>
      <c r="H3028" s="1" t="n">
        <v>38.85</v>
      </c>
      <c r="K3028" s="4" t="n">
        <v>60489054.84</v>
      </c>
      <c r="L3028" s="5" t="n">
        <v>3000001</v>
      </c>
      <c r="M3028" s="6" t="n">
        <v>20.163012</v>
      </c>
      <c r="AB3028" s="8" t="inlineStr">
        <is>
          <t>QISSwaps</t>
        </is>
      </c>
      <c r="AG3028" t="n">
        <v>-1.2e-05</v>
      </c>
    </row>
    <row r="3029">
      <c r="A3029" t="inlineStr">
        <is>
          <t>QIS</t>
        </is>
      </c>
      <c r="B3029" t="inlineStr">
        <is>
          <t>SPX 03/20/26 P4750 Index</t>
        </is>
      </c>
      <c r="C3029" t="inlineStr">
        <is>
          <t>SPX 03/20/26 P4750 Index</t>
        </is>
      </c>
      <c r="G3029" s="1" t="n">
        <v>1.067138580669</v>
      </c>
      <c r="H3029" s="1" t="n">
        <v>42.7</v>
      </c>
      <c r="K3029" s="4" t="n">
        <v>60489054.84</v>
      </c>
      <c r="L3029" s="5" t="n">
        <v>3000001</v>
      </c>
      <c r="M3029" s="6" t="n">
        <v>20.163012</v>
      </c>
      <c r="AB3029" s="8" t="inlineStr">
        <is>
          <t>QISSwaps</t>
        </is>
      </c>
      <c r="AG3029" t="n">
        <v>-1.2e-05</v>
      </c>
    </row>
    <row r="3030">
      <c r="A3030" t="inlineStr">
        <is>
          <t>QIS</t>
        </is>
      </c>
      <c r="B3030" t="inlineStr">
        <is>
          <t>SPX 03/20/26 P4825 Index</t>
        </is>
      </c>
      <c r="C3030" t="inlineStr">
        <is>
          <t>SPX 03/20/26 P4825 Index</t>
        </is>
      </c>
      <c r="G3030" s="1" t="n">
        <v>0.262428852063</v>
      </c>
      <c r="H3030" s="1" t="n">
        <v>45.95</v>
      </c>
      <c r="K3030" s="4" t="n">
        <v>60489054.84</v>
      </c>
      <c r="L3030" s="5" t="n">
        <v>3000001</v>
      </c>
      <c r="M3030" s="6" t="n">
        <v>20.163012</v>
      </c>
      <c r="AB3030" s="8" t="inlineStr">
        <is>
          <t>QISSwaps</t>
        </is>
      </c>
      <c r="AG3030" t="n">
        <v>-1.2e-05</v>
      </c>
    </row>
    <row r="3031">
      <c r="A3031" t="inlineStr">
        <is>
          <t>QIS</t>
        </is>
      </c>
      <c r="B3031" t="inlineStr">
        <is>
          <t>SPX 03/20/26 P4850 Index</t>
        </is>
      </c>
      <c r="C3031" t="inlineStr">
        <is>
          <t>SPX 03/20/26 P4850 Index</t>
        </is>
      </c>
      <c r="G3031" s="1" t="n">
        <v>0.777320499438</v>
      </c>
      <c r="H3031" s="1" t="n">
        <v>47.15</v>
      </c>
      <c r="K3031" s="4" t="n">
        <v>60489054.84</v>
      </c>
      <c r="L3031" s="5" t="n">
        <v>3000001</v>
      </c>
      <c r="M3031" s="6" t="n">
        <v>20.163012</v>
      </c>
      <c r="AB3031" s="8" t="inlineStr">
        <is>
          <t>QISSwaps</t>
        </is>
      </c>
      <c r="AG3031" t="n">
        <v>-1.2e-05</v>
      </c>
    </row>
    <row r="3032">
      <c r="A3032" t="inlineStr">
        <is>
          <t>QIS</t>
        </is>
      </c>
      <c r="B3032" t="inlineStr">
        <is>
          <t>SPX 03/20/26 P4875 Index</t>
        </is>
      </c>
      <c r="C3032" t="inlineStr">
        <is>
          <t>SPX 03/20/26 P4875 Index</t>
        </is>
      </c>
      <c r="G3032" s="1" t="n">
        <v>0.258528951912</v>
      </c>
      <c r="H3032" s="1" t="n">
        <v>48.35</v>
      </c>
      <c r="K3032" s="4" t="n">
        <v>60489054.84</v>
      </c>
      <c r="L3032" s="5" t="n">
        <v>3000001</v>
      </c>
      <c r="M3032" s="6" t="n">
        <v>20.163012</v>
      </c>
      <c r="AB3032" s="8" t="inlineStr">
        <is>
          <t>QISSwaps</t>
        </is>
      </c>
      <c r="AG3032" t="n">
        <v>-1.2e-05</v>
      </c>
    </row>
    <row r="3033">
      <c r="A3033" t="inlineStr">
        <is>
          <t>QIS</t>
        </is>
      </c>
      <c r="B3033" t="inlineStr">
        <is>
          <t>SPX 03/20/26 P4900 Index</t>
        </is>
      </c>
      <c r="C3033" t="inlineStr">
        <is>
          <t>SPX 03/20/26 P4900 Index</t>
        </is>
      </c>
      <c r="G3033" s="1" t="n">
        <v>0.255708721212</v>
      </c>
      <c r="H3033" s="1" t="n">
        <v>49.5</v>
      </c>
      <c r="K3033" s="4" t="n">
        <v>60489054.84</v>
      </c>
      <c r="L3033" s="5" t="n">
        <v>3000001</v>
      </c>
      <c r="M3033" s="6" t="n">
        <v>20.163012</v>
      </c>
      <c r="AB3033" s="8" t="inlineStr">
        <is>
          <t>QISSwaps</t>
        </is>
      </c>
      <c r="AG3033" t="n">
        <v>-1.2e-05</v>
      </c>
    </row>
    <row r="3034">
      <c r="A3034" t="inlineStr">
        <is>
          <t>QIS</t>
        </is>
      </c>
      <c r="B3034" t="inlineStr">
        <is>
          <t>SPX 03/20/26 P4925 Index</t>
        </is>
      </c>
      <c r="C3034" t="inlineStr">
        <is>
          <t>SPX 03/20/26 P4925 Index</t>
        </is>
      </c>
      <c r="G3034" s="1" t="n">
        <v>0.253089631494</v>
      </c>
      <c r="H3034" s="1" t="n">
        <v>50.85</v>
      </c>
      <c r="K3034" s="4" t="n">
        <v>60489054.84</v>
      </c>
      <c r="L3034" s="5" t="n">
        <v>3000001</v>
      </c>
      <c r="M3034" s="6" t="n">
        <v>20.163012</v>
      </c>
      <c r="AB3034" s="8" t="inlineStr">
        <is>
          <t>QISSwaps</t>
        </is>
      </c>
      <c r="AG3034" t="n">
        <v>-1.2e-05</v>
      </c>
    </row>
    <row r="3035">
      <c r="A3035" t="inlineStr">
        <is>
          <t>QIS</t>
        </is>
      </c>
      <c r="B3035" t="inlineStr">
        <is>
          <t>SPX 03/20/26 P4975 Index</t>
        </is>
      </c>
      <c r="C3035" t="inlineStr">
        <is>
          <t>SPX 03/20/26 P4975 Index</t>
        </is>
      </c>
      <c r="G3035" s="1" t="n">
        <v>0.5009650289069999</v>
      </c>
      <c r="H3035" s="1" t="n">
        <v>53.4</v>
      </c>
      <c r="K3035" s="4" t="n">
        <v>60489054.84</v>
      </c>
      <c r="L3035" s="5" t="n">
        <v>3000001</v>
      </c>
      <c r="M3035" s="6" t="n">
        <v>20.163012</v>
      </c>
      <c r="AB3035" s="8" t="inlineStr">
        <is>
          <t>QISSwaps</t>
        </is>
      </c>
      <c r="AG3035" t="n">
        <v>-1.2e-05</v>
      </c>
    </row>
    <row r="3036">
      <c r="A3036" t="inlineStr">
        <is>
          <t>QIS</t>
        </is>
      </c>
      <c r="B3036" t="inlineStr">
        <is>
          <t>SPX 03/20/26 P5000 Index</t>
        </is>
      </c>
      <c r="C3036" t="inlineStr">
        <is>
          <t>SPX 03/20/26 P5000 Index</t>
        </is>
      </c>
      <c r="G3036" s="1" t="n">
        <v>0.497096523777</v>
      </c>
      <c r="H3036" s="1" t="n">
        <v>54.85</v>
      </c>
      <c r="K3036" s="4" t="n">
        <v>60489054.84</v>
      </c>
      <c r="L3036" s="5" t="n">
        <v>3000001</v>
      </c>
      <c r="M3036" s="6" t="n">
        <v>20.163012</v>
      </c>
      <c r="AB3036" s="8" t="inlineStr">
        <is>
          <t>QISSwaps</t>
        </is>
      </c>
      <c r="AG3036" t="n">
        <v>-1.2e-05</v>
      </c>
    </row>
    <row r="3037">
      <c r="A3037" t="inlineStr">
        <is>
          <t>QIS</t>
        </is>
      </c>
      <c r="B3037" t="inlineStr">
        <is>
          <t>SPX 03/20/26 P5025 Index</t>
        </is>
      </c>
      <c r="C3037" t="inlineStr">
        <is>
          <t>SPX 03/20/26 P5025 Index</t>
        </is>
      </c>
      <c r="G3037" s="1" t="n">
        <v>0.247342746294</v>
      </c>
      <c r="H3037" s="1" t="n">
        <v>56.25</v>
      </c>
      <c r="K3037" s="4" t="n">
        <v>60489054.84</v>
      </c>
      <c r="L3037" s="5" t="n">
        <v>3000001</v>
      </c>
      <c r="M3037" s="6" t="n">
        <v>20.163012</v>
      </c>
      <c r="AB3037" s="8" t="inlineStr">
        <is>
          <t>QISSwaps</t>
        </is>
      </c>
      <c r="AG3037" t="n">
        <v>-1.2e-05</v>
      </c>
    </row>
    <row r="3038">
      <c r="A3038" t="inlineStr">
        <is>
          <t>QIS</t>
        </is>
      </c>
      <c r="B3038" t="inlineStr">
        <is>
          <t>SPX 03/20/26 P5050 Index</t>
        </is>
      </c>
      <c r="C3038" t="inlineStr">
        <is>
          <t>SPX 03/20/26 P5050 Index</t>
        </is>
      </c>
      <c r="G3038" s="1" t="n">
        <v>0.738355553544</v>
      </c>
      <c r="H3038" s="1" t="n">
        <v>57.75</v>
      </c>
      <c r="K3038" s="4" t="n">
        <v>60489054.84</v>
      </c>
      <c r="L3038" s="5" t="n">
        <v>3000001</v>
      </c>
      <c r="M3038" s="6" t="n">
        <v>20.163012</v>
      </c>
      <c r="AB3038" s="8" t="inlineStr">
        <is>
          <t>QISSwaps</t>
        </is>
      </c>
      <c r="AG3038" t="n">
        <v>-1.2e-05</v>
      </c>
    </row>
    <row r="3039">
      <c r="A3039" t="inlineStr">
        <is>
          <t>QIS</t>
        </is>
      </c>
      <c r="B3039" t="inlineStr">
        <is>
          <t>SPX 03/20/26 P5075 Index</t>
        </is>
      </c>
      <c r="C3039" t="inlineStr">
        <is>
          <t>SPX 03/20/26 P5075 Index</t>
        </is>
      </c>
      <c r="G3039" s="1" t="n">
        <v>0.7332078343380001</v>
      </c>
      <c r="H3039" s="1" t="n">
        <v>59.25</v>
      </c>
      <c r="K3039" s="4" t="n">
        <v>60489054.84</v>
      </c>
      <c r="L3039" s="5" t="n">
        <v>3000001</v>
      </c>
      <c r="M3039" s="6" t="n">
        <v>20.163012</v>
      </c>
      <c r="AB3039" s="8" t="inlineStr">
        <is>
          <t>QISSwaps</t>
        </is>
      </c>
      <c r="AG3039" t="n">
        <v>-1.2e-05</v>
      </c>
    </row>
    <row r="3040">
      <c r="A3040" t="inlineStr">
        <is>
          <t>QIS</t>
        </is>
      </c>
      <c r="B3040" t="inlineStr">
        <is>
          <t>SPX 03/20/26 P5100 Index</t>
        </is>
      </c>
      <c r="C3040" t="inlineStr">
        <is>
          <t>SPX 03/20/26 P5100 Index</t>
        </is>
      </c>
      <c r="G3040" s="1" t="n">
        <v>0.728504434497</v>
      </c>
      <c r="H3040" s="1" t="n">
        <v>60.85</v>
      </c>
      <c r="K3040" s="4" t="n">
        <v>60489054.84</v>
      </c>
      <c r="L3040" s="5" t="n">
        <v>3000001</v>
      </c>
      <c r="M3040" s="6" t="n">
        <v>20.163012</v>
      </c>
      <c r="AB3040" s="8" t="inlineStr">
        <is>
          <t>QISSwaps</t>
        </is>
      </c>
      <c r="AG3040" t="n">
        <v>-1.2e-05</v>
      </c>
    </row>
    <row r="3041">
      <c r="A3041" t="inlineStr">
        <is>
          <t>QIS</t>
        </is>
      </c>
      <c r="B3041" t="inlineStr">
        <is>
          <t>SPX 03/20/26 P5125 Index</t>
        </is>
      </c>
      <c r="C3041" t="inlineStr">
        <is>
          <t>SPX 03/20/26 P5125 Index</t>
        </is>
      </c>
      <c r="G3041" s="1" t="n">
        <v>0.483396055884</v>
      </c>
      <c r="H3041" s="1" t="n">
        <v>62.45</v>
      </c>
      <c r="K3041" s="4" t="n">
        <v>60489054.84</v>
      </c>
      <c r="L3041" s="5" t="n">
        <v>3000001</v>
      </c>
      <c r="M3041" s="6" t="n">
        <v>20.163012</v>
      </c>
      <c r="AB3041" s="8" t="inlineStr">
        <is>
          <t>QISSwaps</t>
        </is>
      </c>
      <c r="AG3041" t="n">
        <v>-1.2e-05</v>
      </c>
    </row>
    <row r="3042">
      <c r="A3042" t="inlineStr">
        <is>
          <t>QIS</t>
        </is>
      </c>
      <c r="B3042" t="inlineStr">
        <is>
          <t>SPX 03/20/26 P5150 Index</t>
        </is>
      </c>
      <c r="C3042" t="inlineStr">
        <is>
          <t>SPX 03/20/26 P5150 Index</t>
        </is>
      </c>
      <c r="G3042" s="1" t="n">
        <v>0.240504485025</v>
      </c>
      <c r="H3042" s="1" t="n">
        <v>64.15000000000001</v>
      </c>
      <c r="K3042" s="4" t="n">
        <v>60489054.84</v>
      </c>
      <c r="L3042" s="5" t="n">
        <v>3000001</v>
      </c>
      <c r="M3042" s="6" t="n">
        <v>20.163012</v>
      </c>
      <c r="AB3042" s="8" t="inlineStr">
        <is>
          <t>QISSwaps</t>
        </is>
      </c>
      <c r="AG3042" t="n">
        <v>-1.2e-05</v>
      </c>
    </row>
    <row r="3043">
      <c r="A3043" t="inlineStr">
        <is>
          <t>QIS</t>
        </is>
      </c>
      <c r="B3043" t="inlineStr">
        <is>
          <t>SPX 03/20/26 P5200 Index</t>
        </is>
      </c>
      <c r="C3043" t="inlineStr">
        <is>
          <t>SPX 03/20/26 P5200 Index</t>
        </is>
      </c>
      <c r="G3043" s="1" t="n">
        <v>0.475170028263</v>
      </c>
      <c r="H3043" s="1" t="n">
        <v>67.59999999999999</v>
      </c>
      <c r="K3043" s="4" t="n">
        <v>60489054.84</v>
      </c>
      <c r="L3043" s="5" t="n">
        <v>3000001</v>
      </c>
      <c r="M3043" s="6" t="n">
        <v>20.163012</v>
      </c>
      <c r="AB3043" s="8" t="inlineStr">
        <is>
          <t>QISSwaps</t>
        </is>
      </c>
      <c r="AG3043" t="n">
        <v>-1.2e-05</v>
      </c>
    </row>
    <row r="3044">
      <c r="A3044" t="inlineStr">
        <is>
          <t>QIS</t>
        </is>
      </c>
      <c r="B3044" t="inlineStr">
        <is>
          <t>SPX 03/20/26 P5225 Index</t>
        </is>
      </c>
      <c r="C3044" t="inlineStr">
        <is>
          <t>SPX 03/20/26 P5225 Index</t>
        </is>
      </c>
      <c r="G3044" s="1" t="n">
        <v>0.235893141771</v>
      </c>
      <c r="H3044" s="1" t="n">
        <v>69.45</v>
      </c>
      <c r="K3044" s="4" t="n">
        <v>60489054.84</v>
      </c>
      <c r="L3044" s="5" t="n">
        <v>3000001</v>
      </c>
      <c r="M3044" s="6" t="n">
        <v>20.163012</v>
      </c>
      <c r="AB3044" s="8" t="inlineStr">
        <is>
          <t>QISSwaps</t>
        </is>
      </c>
      <c r="AG3044" t="n">
        <v>-1.2e-05</v>
      </c>
    </row>
    <row r="3045">
      <c r="A3045" t="inlineStr">
        <is>
          <t>QIS</t>
        </is>
      </c>
      <c r="B3045" t="inlineStr">
        <is>
          <t>SPX 03/20/26 P5250 Index</t>
        </is>
      </c>
      <c r="C3045" t="inlineStr">
        <is>
          <t>SPX 03/20/26 P5250 Index</t>
        </is>
      </c>
      <c r="G3045" s="1" t="n">
        <v>0.7011003059970001</v>
      </c>
      <c r="H3045" s="1" t="n">
        <v>71.3</v>
      </c>
      <c r="K3045" s="4" t="n">
        <v>60489054.84</v>
      </c>
      <c r="L3045" s="5" t="n">
        <v>3000001</v>
      </c>
      <c r="M3045" s="6" t="n">
        <v>20.163012</v>
      </c>
      <c r="AB3045" s="8" t="inlineStr">
        <is>
          <t>QISSwaps</t>
        </is>
      </c>
      <c r="AG3045" t="n">
        <v>-1.2e-05</v>
      </c>
    </row>
    <row r="3046">
      <c r="A3046" t="inlineStr">
        <is>
          <t>QIS</t>
        </is>
      </c>
      <c r="B3046" t="inlineStr">
        <is>
          <t>SPX 03/20/26 P5300 Index</t>
        </is>
      </c>
      <c r="C3046" t="inlineStr">
        <is>
          <t>SPX 03/20/26 P5300 Index</t>
        </is>
      </c>
      <c r="G3046" s="1" t="n">
        <v>0.694447754259</v>
      </c>
      <c r="H3046" s="1" t="n">
        <v>75.25</v>
      </c>
      <c r="K3046" s="4" t="n">
        <v>60489054.84</v>
      </c>
      <c r="L3046" s="5" t="n">
        <v>3000001</v>
      </c>
      <c r="M3046" s="6" t="n">
        <v>20.163012</v>
      </c>
      <c r="AB3046" s="8" t="inlineStr">
        <is>
          <t>QISSwaps</t>
        </is>
      </c>
      <c r="AG3046" t="n">
        <v>-1.2e-05</v>
      </c>
    </row>
    <row r="3047">
      <c r="A3047" t="inlineStr">
        <is>
          <t>QIS</t>
        </is>
      </c>
      <c r="B3047" t="inlineStr">
        <is>
          <t>SPX 03/20/26 P5325 Index</t>
        </is>
      </c>
      <c r="C3047" t="inlineStr">
        <is>
          <t>SPX 03/20/26 P5325 Index</t>
        </is>
      </c>
      <c r="G3047" s="1" t="n">
        <v>0.9212836985310001</v>
      </c>
      <c r="H3047" s="1" t="n">
        <v>77.3</v>
      </c>
      <c r="K3047" s="4" t="n">
        <v>60489054.84</v>
      </c>
      <c r="L3047" s="5" t="n">
        <v>3000001</v>
      </c>
      <c r="M3047" s="6" t="n">
        <v>20.163012</v>
      </c>
      <c r="AB3047" s="8" t="inlineStr">
        <is>
          <t>QISSwaps</t>
        </is>
      </c>
      <c r="AG3047" t="n">
        <v>-1.2e-05</v>
      </c>
    </row>
    <row r="3048">
      <c r="A3048" t="inlineStr">
        <is>
          <t>QIS</t>
        </is>
      </c>
      <c r="B3048" t="inlineStr">
        <is>
          <t>SPX 03/20/26 P5350 Index</t>
        </is>
      </c>
      <c r="C3048" t="inlineStr">
        <is>
          <t>SPX 03/20/26 P5350 Index</t>
        </is>
      </c>
      <c r="G3048" s="1" t="n">
        <v>0.6877260270509999</v>
      </c>
      <c r="H3048" s="1" t="n">
        <v>79.45</v>
      </c>
      <c r="K3048" s="4" t="n">
        <v>60489054.84</v>
      </c>
      <c r="L3048" s="5" t="n">
        <v>3000001</v>
      </c>
      <c r="M3048" s="6" t="n">
        <v>20.163012</v>
      </c>
      <c r="AB3048" s="8" t="inlineStr">
        <is>
          <t>QISSwaps</t>
        </is>
      </c>
      <c r="AG3048" t="n">
        <v>-1.2e-05</v>
      </c>
    </row>
    <row r="3049">
      <c r="A3049" t="inlineStr">
        <is>
          <t>QIS</t>
        </is>
      </c>
      <c r="B3049" t="inlineStr">
        <is>
          <t>SPX 03/20/26 P5375 Index</t>
        </is>
      </c>
      <c r="C3049" t="inlineStr">
        <is>
          <t>SPX 03/20/26 P5375 Index</t>
        </is>
      </c>
      <c r="G3049" s="1" t="n">
        <v>1.822561319019</v>
      </c>
      <c r="H3049" s="1" t="n">
        <v>81.55</v>
      </c>
      <c r="K3049" s="4" t="n">
        <v>60489054.84</v>
      </c>
      <c r="L3049" s="5" t="n">
        <v>3000001</v>
      </c>
      <c r="M3049" s="6" t="n">
        <v>20.163012</v>
      </c>
      <c r="AB3049" s="8" t="inlineStr">
        <is>
          <t>QISSwaps</t>
        </is>
      </c>
      <c r="AG3049" t="n">
        <v>-1.2e-05</v>
      </c>
    </row>
    <row r="3050">
      <c r="A3050" t="inlineStr">
        <is>
          <t>QIS</t>
        </is>
      </c>
      <c r="B3050" t="inlineStr">
        <is>
          <t>SPX 03/20/26 P5400 Index</t>
        </is>
      </c>
      <c r="C3050" t="inlineStr">
        <is>
          <t>SPX 03/20/26 P5400 Index</t>
        </is>
      </c>
      <c r="G3050" s="1" t="n">
        <v>0.452510272767</v>
      </c>
      <c r="H3050" s="1" t="n">
        <v>83.84999999999999</v>
      </c>
      <c r="K3050" s="4" t="n">
        <v>60489054.84</v>
      </c>
      <c r="L3050" s="5" t="n">
        <v>3000001</v>
      </c>
      <c r="M3050" s="6" t="n">
        <v>20.163012</v>
      </c>
      <c r="AB3050" s="8" t="inlineStr">
        <is>
          <t>QISSwaps</t>
        </is>
      </c>
      <c r="AG3050" t="n">
        <v>-1.2e-05</v>
      </c>
    </row>
    <row r="3051">
      <c r="A3051" t="inlineStr">
        <is>
          <t>QIS</t>
        </is>
      </c>
      <c r="B3051" t="inlineStr">
        <is>
          <t>SPX 03/20/26 P5425 Index</t>
        </is>
      </c>
      <c r="C3051" t="inlineStr">
        <is>
          <t>SPX 03/20/26 P5425 Index</t>
        </is>
      </c>
      <c r="G3051" s="1" t="n">
        <v>0.6751882391730001</v>
      </c>
      <c r="H3051" s="1" t="n">
        <v>86.15000000000001</v>
      </c>
      <c r="K3051" s="4" t="n">
        <v>60489054.84</v>
      </c>
      <c r="L3051" s="5" t="n">
        <v>3000001</v>
      </c>
      <c r="M3051" s="6" t="n">
        <v>20.163012</v>
      </c>
      <c r="AB3051" s="8" t="inlineStr">
        <is>
          <t>QISSwaps</t>
        </is>
      </c>
      <c r="AG3051" t="n">
        <v>-1.2e-05</v>
      </c>
    </row>
    <row r="3052">
      <c r="A3052" t="inlineStr">
        <is>
          <t>QIS</t>
        </is>
      </c>
      <c r="B3052" t="inlineStr">
        <is>
          <t>SPX 03/20/26 P5450 Index</t>
        </is>
      </c>
      <c r="C3052" t="inlineStr">
        <is>
          <t>SPX 03/20/26 P5450 Index</t>
        </is>
      </c>
      <c r="G3052" s="1" t="n">
        <v>0.224549428929</v>
      </c>
      <c r="H3052" s="1" t="n">
        <v>88.5</v>
      </c>
      <c r="K3052" s="4" t="n">
        <v>60489054.84</v>
      </c>
      <c r="L3052" s="5" t="n">
        <v>3000001</v>
      </c>
      <c r="M3052" s="6" t="n">
        <v>20.163012</v>
      </c>
      <c r="AB3052" s="8" t="inlineStr">
        <is>
          <t>QISSwaps</t>
        </is>
      </c>
      <c r="AG3052" t="n">
        <v>-1.2e-05</v>
      </c>
    </row>
    <row r="3053">
      <c r="A3053" t="inlineStr">
        <is>
          <t>QIS</t>
        </is>
      </c>
      <c r="B3053" t="inlineStr">
        <is>
          <t>SPX 06/18/26 P5425 Index</t>
        </is>
      </c>
      <c r="C3053" t="inlineStr">
        <is>
          <t>SPX 06/18/26 P5425 Index</t>
        </is>
      </c>
      <c r="G3053" s="1" t="n">
        <v>0.221777621058</v>
      </c>
      <c r="H3053" s="1" t="n">
        <v>119.1</v>
      </c>
      <c r="K3053" s="4" t="n">
        <v>60489054.84</v>
      </c>
      <c r="L3053" s="5" t="n">
        <v>3000001</v>
      </c>
      <c r="M3053" s="6" t="n">
        <v>20.163012</v>
      </c>
      <c r="AB3053" s="8" t="inlineStr">
        <is>
          <t>QISSwaps</t>
        </is>
      </c>
      <c r="AG3053" t="n">
        <v>-1.2e-05</v>
      </c>
    </row>
    <row r="3054">
      <c r="A3054" t="inlineStr">
        <is>
          <t>QIS</t>
        </is>
      </c>
      <c r="B3054" t="inlineStr">
        <is>
          <t>SPX 06/18/26 P5475 Index</t>
        </is>
      </c>
      <c r="C3054" t="inlineStr">
        <is>
          <t>SPX 06/18/26 P5475 Index</t>
        </is>
      </c>
      <c r="G3054" s="1" t="n">
        <v>0.4376136013619999</v>
      </c>
      <c r="H3054" s="1" t="n">
        <v>124.95</v>
      </c>
      <c r="K3054" s="4" t="n">
        <v>60489054.84</v>
      </c>
      <c r="L3054" s="5" t="n">
        <v>3000001</v>
      </c>
      <c r="M3054" s="6" t="n">
        <v>20.163012</v>
      </c>
      <c r="AB3054" s="8" t="inlineStr">
        <is>
          <t>QISSwaps</t>
        </is>
      </c>
      <c r="AG3054" t="n">
        <v>-1.2e-05</v>
      </c>
    </row>
    <row r="3055">
      <c r="A3055" t="inlineStr">
        <is>
          <t>QIS</t>
        </is>
      </c>
      <c r="B3055" t="inlineStr">
        <is>
          <t>SPX 06/18/26 P5525 Index</t>
        </is>
      </c>
      <c r="C3055" t="inlineStr">
        <is>
          <t>SPX 06/18/26 P5525 Index</t>
        </is>
      </c>
      <c r="G3055" s="1" t="n">
        <v>0.216874676592</v>
      </c>
      <c r="H3055" s="1" t="n">
        <v>131.25</v>
      </c>
      <c r="K3055" s="4" t="n">
        <v>60489054.84</v>
      </c>
      <c r="L3055" s="5" t="n">
        <v>3000001</v>
      </c>
      <c r="M3055" s="6" t="n">
        <v>20.163012</v>
      </c>
      <c r="AB3055" s="8" t="inlineStr">
        <is>
          <t>QISSwaps</t>
        </is>
      </c>
      <c r="AG3055" t="n">
        <v>-1.2e-05</v>
      </c>
    </row>
    <row r="3056">
      <c r="A3056" t="inlineStr">
        <is>
          <t>QIS</t>
        </is>
      </c>
      <c r="B3056" t="inlineStr">
        <is>
          <t>SPX 06/18/26 P5550 Index</t>
        </is>
      </c>
      <c r="C3056" t="inlineStr">
        <is>
          <t>SPX 06/18/26 P5550 Index</t>
        </is>
      </c>
      <c r="G3056" s="1" t="n">
        <v>0.215707739625</v>
      </c>
      <c r="H3056" s="1" t="n">
        <v>134.4</v>
      </c>
      <c r="K3056" s="4" t="n">
        <v>60489054.84</v>
      </c>
      <c r="L3056" s="5" t="n">
        <v>3000001</v>
      </c>
      <c r="M3056" s="6" t="n">
        <v>20.163012</v>
      </c>
      <c r="AB3056" s="8" t="inlineStr">
        <is>
          <t>QISSwaps</t>
        </is>
      </c>
      <c r="AG3056" t="n">
        <v>-1.2e-05</v>
      </c>
    </row>
    <row r="3057">
      <c r="A3057" t="inlineStr">
        <is>
          <t>QIS</t>
        </is>
      </c>
      <c r="B3057" t="inlineStr">
        <is>
          <t>SPX 06/18/26 P5575 Index</t>
        </is>
      </c>
      <c r="C3057" t="inlineStr">
        <is>
          <t>SPX 06/18/26 P5575 Index</t>
        </is>
      </c>
      <c r="G3057" s="1" t="n">
        <v>0.429236984064</v>
      </c>
      <c r="H3057" s="1" t="n">
        <v>137.8</v>
      </c>
      <c r="K3057" s="4" t="n">
        <v>60489054.84</v>
      </c>
      <c r="L3057" s="5" t="n">
        <v>3000001</v>
      </c>
      <c r="M3057" s="6" t="n">
        <v>20.163012</v>
      </c>
      <c r="AB3057" s="8" t="inlineStr">
        <is>
          <t>QISSwaps</t>
        </is>
      </c>
      <c r="AG3057" t="n">
        <v>-1.2e-05</v>
      </c>
    </row>
    <row r="3058">
      <c r="A3058" t="inlineStr">
        <is>
          <t>QIS</t>
        </is>
      </c>
      <c r="B3058" t="inlineStr">
        <is>
          <t>SPX 06/18/26 P5600 Index</t>
        </is>
      </c>
      <c r="C3058" t="inlineStr">
        <is>
          <t>SPX 06/18/26 P5600 Index</t>
        </is>
      </c>
      <c r="G3058" s="1" t="n">
        <v>0.64078302099</v>
      </c>
      <c r="H3058" s="1" t="n">
        <v>141.05</v>
      </c>
      <c r="K3058" s="4" t="n">
        <v>60489054.84</v>
      </c>
      <c r="L3058" s="5" t="n">
        <v>3000001</v>
      </c>
      <c r="M3058" s="6" t="n">
        <v>20.163012</v>
      </c>
      <c r="AB3058" s="8" t="inlineStr">
        <is>
          <t>QISSwaps</t>
        </is>
      </c>
      <c r="AG3058" t="n">
        <v>-1.2e-05</v>
      </c>
    </row>
    <row r="3059">
      <c r="A3059" t="inlineStr">
        <is>
          <t>QIS</t>
        </is>
      </c>
      <c r="B3059" t="inlineStr">
        <is>
          <t>SPX 06/18/26 P5625 Index</t>
        </is>
      </c>
      <c r="C3059" t="inlineStr">
        <is>
          <t>SPX 06/18/26 P5625 Index</t>
        </is>
      </c>
      <c r="G3059" s="1" t="n">
        <v>1.062759241299</v>
      </c>
      <c r="H3059" s="1" t="n">
        <v>144.65</v>
      </c>
      <c r="K3059" s="4" t="n">
        <v>60489054.84</v>
      </c>
      <c r="L3059" s="5" t="n">
        <v>3000001</v>
      </c>
      <c r="M3059" s="6" t="n">
        <v>20.163012</v>
      </c>
      <c r="AB3059" s="8" t="inlineStr">
        <is>
          <t>QISSwaps</t>
        </is>
      </c>
      <c r="AG3059" t="n">
        <v>-1.2e-05</v>
      </c>
    </row>
    <row r="3060">
      <c r="A3060" t="inlineStr">
        <is>
          <t>QIS</t>
        </is>
      </c>
      <c r="B3060" t="inlineStr">
        <is>
          <t>SPX 06/18/26 P5650 Index</t>
        </is>
      </c>
      <c r="C3060" t="inlineStr">
        <is>
          <t>SPX 06/18/26 P5650 Index</t>
        </is>
      </c>
      <c r="G3060" s="1" t="n">
        <v>0.6352484512709999</v>
      </c>
      <c r="H3060" s="1" t="n">
        <v>148.1</v>
      </c>
      <c r="K3060" s="4" t="n">
        <v>60489054.84</v>
      </c>
      <c r="L3060" s="5" t="n">
        <v>3000001</v>
      </c>
      <c r="M3060" s="6" t="n">
        <v>20.163012</v>
      </c>
      <c r="AB3060" s="8" t="inlineStr">
        <is>
          <t>QISSwaps</t>
        </is>
      </c>
      <c r="AG3060" t="n">
        <v>-1.2e-05</v>
      </c>
    </row>
    <row r="3061">
      <c r="A3061" t="inlineStr">
        <is>
          <t>QIS</t>
        </is>
      </c>
      <c r="B3061" t="inlineStr">
        <is>
          <t>SPX 06/18/26 P5675 Index</t>
        </is>
      </c>
      <c r="C3061" t="inlineStr">
        <is>
          <t>SPX 06/18/26 P5675 Index</t>
        </is>
      </c>
      <c r="G3061" s="1" t="n">
        <v>1.053599876952</v>
      </c>
      <c r="H3061" s="1" t="n">
        <v>151.7</v>
      </c>
      <c r="K3061" s="4" t="n">
        <v>60489054.84</v>
      </c>
      <c r="L3061" s="5" t="n">
        <v>3000001</v>
      </c>
      <c r="M3061" s="6" t="n">
        <v>20.163012</v>
      </c>
      <c r="AB3061" s="8" t="inlineStr">
        <is>
          <t>QISSwaps</t>
        </is>
      </c>
      <c r="AG3061" t="n">
        <v>-1.2e-05</v>
      </c>
    </row>
    <row r="3062">
      <c r="A3062" t="inlineStr">
        <is>
          <t>QIS</t>
        </is>
      </c>
      <c r="B3062" t="inlineStr">
        <is>
          <t>SPX 06/18/26 P5700 Index</t>
        </is>
      </c>
      <c r="C3062" t="inlineStr">
        <is>
          <t>SPX 06/18/26 P5700 Index</t>
        </is>
      </c>
      <c r="G3062" s="1" t="n">
        <v>0.836909313534</v>
      </c>
      <c r="H3062" s="1" t="n">
        <v>155.45</v>
      </c>
      <c r="K3062" s="4" t="n">
        <v>60489054.84</v>
      </c>
      <c r="L3062" s="5" t="n">
        <v>3000001</v>
      </c>
      <c r="M3062" s="6" t="n">
        <v>20.163012</v>
      </c>
      <c r="AB3062" s="8" t="inlineStr">
        <is>
          <t>QISSwaps</t>
        </is>
      </c>
      <c r="AG3062" t="n">
        <v>-1.2e-05</v>
      </c>
    </row>
    <row r="3063">
      <c r="A3063" t="inlineStr">
        <is>
          <t>QIS</t>
        </is>
      </c>
      <c r="B3063" t="inlineStr">
        <is>
          <t>SPX 06/18/26 P5725 Index</t>
        </is>
      </c>
      <c r="C3063" t="inlineStr">
        <is>
          <t>SPX 06/18/26 P5725 Index</t>
        </is>
      </c>
      <c r="G3063" s="1" t="n">
        <v>1.041391470735</v>
      </c>
      <c r="H3063" s="1" t="n">
        <v>159.25</v>
      </c>
      <c r="K3063" s="4" t="n">
        <v>60489054.84</v>
      </c>
      <c r="L3063" s="5" t="n">
        <v>3000001</v>
      </c>
      <c r="M3063" s="6" t="n">
        <v>20.163012</v>
      </c>
      <c r="AB3063" s="8" t="inlineStr">
        <is>
          <t>QISSwaps</t>
        </is>
      </c>
      <c r="AG3063" t="n">
        <v>-1.2e-05</v>
      </c>
    </row>
    <row r="3064">
      <c r="A3064" t="inlineStr">
        <is>
          <t>QIS</t>
        </is>
      </c>
      <c r="B3064" t="inlineStr">
        <is>
          <t>SPX 06/18/26 P5750 Index</t>
        </is>
      </c>
      <c r="C3064" t="inlineStr">
        <is>
          <t>SPX 06/18/26 P5750 Index</t>
        </is>
      </c>
      <c r="G3064" s="1" t="n">
        <v>0.6222940142160001</v>
      </c>
      <c r="H3064" s="1" t="n">
        <v>163.05</v>
      </c>
      <c r="K3064" s="4" t="n">
        <v>60489054.84</v>
      </c>
      <c r="L3064" s="5" t="n">
        <v>3000001</v>
      </c>
      <c r="M3064" s="6" t="n">
        <v>20.163012</v>
      </c>
      <c r="AB3064" s="8" t="inlineStr">
        <is>
          <t>QISSwaps</t>
        </is>
      </c>
      <c r="AG3064" t="n">
        <v>-1.2e-05</v>
      </c>
    </row>
    <row r="3065">
      <c r="A3065" t="inlineStr">
        <is>
          <t>QIS</t>
        </is>
      </c>
      <c r="B3065" t="inlineStr">
        <is>
          <t>SPX 09/19/25 P5125 Index</t>
        </is>
      </c>
      <c r="C3065" t="inlineStr">
        <is>
          <t>SPX 09/19/25 P5125 Index</t>
        </is>
      </c>
      <c r="G3065" s="1" t="n">
        <v>0.706163950401</v>
      </c>
      <c r="H3065" s="1" t="n">
        <v>4.9</v>
      </c>
      <c r="K3065" s="4" t="n">
        <v>60489054.84</v>
      </c>
      <c r="L3065" s="5" t="n">
        <v>3000001</v>
      </c>
      <c r="M3065" s="6" t="n">
        <v>20.163012</v>
      </c>
      <c r="AB3065" s="8" t="inlineStr">
        <is>
          <t>QISSwaps</t>
        </is>
      </c>
      <c r="AG3065" t="n">
        <v>-1.2e-05</v>
      </c>
    </row>
    <row r="3066">
      <c r="A3066" t="inlineStr">
        <is>
          <t>QIS</t>
        </is>
      </c>
      <c r="B3066" t="inlineStr">
        <is>
          <t>SPX 09/19/25 P5150 Index</t>
        </is>
      </c>
      <c r="C3066" t="inlineStr">
        <is>
          <t>SPX 09/19/25 P5150 Index</t>
        </is>
      </c>
      <c r="G3066" s="1" t="n">
        <v>1.640620786896</v>
      </c>
      <c r="H3066" s="1" t="n">
        <v>5.1</v>
      </c>
      <c r="K3066" s="4" t="n">
        <v>60489054.84</v>
      </c>
      <c r="L3066" s="5" t="n">
        <v>3000001</v>
      </c>
      <c r="M3066" s="6" t="n">
        <v>20.163012</v>
      </c>
      <c r="AB3066" s="8" t="inlineStr">
        <is>
          <t>QISSwaps</t>
        </is>
      </c>
      <c r="AG3066" t="n">
        <v>-1.2e-05</v>
      </c>
    </row>
    <row r="3067">
      <c r="A3067" t="inlineStr">
        <is>
          <t>QIS</t>
        </is>
      </c>
      <c r="B3067" t="inlineStr">
        <is>
          <t>SPX 09/19/25 P5175 Index</t>
        </is>
      </c>
      <c r="C3067" t="inlineStr">
        <is>
          <t>SPX 09/19/25 P5175 Index</t>
        </is>
      </c>
      <c r="G3067" s="1" t="n">
        <v>1.165582724145</v>
      </c>
      <c r="H3067" s="1" t="n">
        <v>5.25</v>
      </c>
      <c r="K3067" s="4" t="n">
        <v>60489054.84</v>
      </c>
      <c r="L3067" s="5" t="n">
        <v>3000001</v>
      </c>
      <c r="M3067" s="6" t="n">
        <v>20.163012</v>
      </c>
      <c r="AB3067" s="8" t="inlineStr">
        <is>
          <t>QISSwaps</t>
        </is>
      </c>
      <c r="AG3067" t="n">
        <v>-1.2e-05</v>
      </c>
    </row>
    <row r="3068">
      <c r="A3068" t="inlineStr">
        <is>
          <t>QIS</t>
        </is>
      </c>
      <c r="B3068" t="inlineStr">
        <is>
          <t>SPX 09/19/25 P5200 Index</t>
        </is>
      </c>
      <c r="C3068" t="inlineStr">
        <is>
          <t>SPX 09/19/25 P5200 Index</t>
        </is>
      </c>
      <c r="G3068" s="1" t="n">
        <v>0.463045164729</v>
      </c>
      <c r="H3068" s="1" t="n">
        <v>5.45</v>
      </c>
      <c r="K3068" s="4" t="n">
        <v>60489054.84</v>
      </c>
      <c r="L3068" s="5" t="n">
        <v>3000001</v>
      </c>
      <c r="M3068" s="6" t="n">
        <v>20.163012</v>
      </c>
      <c r="AB3068" s="8" t="inlineStr">
        <is>
          <t>QISSwaps</t>
        </is>
      </c>
      <c r="AG3068" t="n">
        <v>-1.2e-05</v>
      </c>
    </row>
    <row r="3069">
      <c r="A3069" t="inlineStr">
        <is>
          <t>QIS</t>
        </is>
      </c>
      <c r="B3069" t="inlineStr">
        <is>
          <t>SPX 09/19/25 P5225 Index</t>
        </is>
      </c>
      <c r="C3069" t="inlineStr">
        <is>
          <t>SPX 09/19/25 P5225 Index</t>
        </is>
      </c>
      <c r="G3069" s="1" t="n">
        <v>1.613458772541</v>
      </c>
      <c r="H3069" s="1" t="n">
        <v>5.65</v>
      </c>
      <c r="K3069" s="4" t="n">
        <v>60489054.84</v>
      </c>
      <c r="L3069" s="5" t="n">
        <v>3000001</v>
      </c>
      <c r="M3069" s="6" t="n">
        <v>20.163012</v>
      </c>
      <c r="AB3069" s="8" t="inlineStr">
        <is>
          <t>QISSwaps</t>
        </is>
      </c>
      <c r="AG3069" t="n">
        <v>-1.2e-05</v>
      </c>
    </row>
    <row r="3070">
      <c r="A3070" t="inlineStr">
        <is>
          <t>QIS</t>
        </is>
      </c>
      <c r="B3070" t="inlineStr">
        <is>
          <t>SPX 09/19/25 P5250 Index</t>
        </is>
      </c>
      <c r="C3070" t="inlineStr">
        <is>
          <t>SPX 09/19/25 P5250 Index</t>
        </is>
      </c>
      <c r="G3070" s="1" t="n">
        <v>0.916945864443</v>
      </c>
      <c r="H3070" s="1" t="n">
        <v>5.85</v>
      </c>
      <c r="K3070" s="4" t="n">
        <v>60489054.84</v>
      </c>
      <c r="L3070" s="5" t="n">
        <v>3000001</v>
      </c>
      <c r="M3070" s="6" t="n">
        <v>20.163012</v>
      </c>
      <c r="AB3070" s="8" t="inlineStr">
        <is>
          <t>QISSwaps</t>
        </is>
      </c>
      <c r="AG3070" t="n">
        <v>-1.2e-05</v>
      </c>
    </row>
    <row r="3071">
      <c r="A3071" t="inlineStr">
        <is>
          <t>QIS</t>
        </is>
      </c>
      <c r="B3071" t="inlineStr">
        <is>
          <t>SPX 09/19/25 P5275 Index</t>
        </is>
      </c>
      <c r="C3071" t="inlineStr">
        <is>
          <t>SPX 09/19/25 P5275 Index</t>
        </is>
      </c>
      <c r="G3071" s="1" t="n">
        <v>1.595982920343</v>
      </c>
      <c r="H3071" s="1" t="n">
        <v>6.05</v>
      </c>
      <c r="K3071" s="4" t="n">
        <v>60489054.84</v>
      </c>
      <c r="L3071" s="5" t="n">
        <v>3000001</v>
      </c>
      <c r="M3071" s="6" t="n">
        <v>20.163012</v>
      </c>
      <c r="AB3071" s="8" t="inlineStr">
        <is>
          <t>QISSwaps</t>
        </is>
      </c>
      <c r="AG3071" t="n">
        <v>-1.2e-05</v>
      </c>
    </row>
    <row r="3072">
      <c r="A3072" t="inlineStr">
        <is>
          <t>QIS</t>
        </is>
      </c>
      <c r="B3072" t="inlineStr">
        <is>
          <t>SPX 09/19/25 P5300 Index</t>
        </is>
      </c>
      <c r="C3072" t="inlineStr">
        <is>
          <t>SPX 09/19/25 P5300 Index</t>
        </is>
      </c>
      <c r="G3072" s="1" t="n">
        <v>0.226211236566</v>
      </c>
      <c r="H3072" s="1" t="n">
        <v>6.25</v>
      </c>
      <c r="K3072" s="4" t="n">
        <v>60489054.84</v>
      </c>
      <c r="L3072" s="5" t="n">
        <v>3000001</v>
      </c>
      <c r="M3072" s="6" t="n">
        <v>20.163012</v>
      </c>
      <c r="AB3072" s="8" t="inlineStr">
        <is>
          <t>QISSwaps</t>
        </is>
      </c>
      <c r="AG3072" t="n">
        <v>-1.2e-05</v>
      </c>
    </row>
    <row r="3073">
      <c r="A3073" t="inlineStr">
        <is>
          <t>QIS</t>
        </is>
      </c>
      <c r="B3073" t="inlineStr">
        <is>
          <t>SPX 09/19/25 P5325 Index</t>
        </is>
      </c>
      <c r="C3073" t="inlineStr">
        <is>
          <t>SPX 09/19/25 P5325 Index</t>
        </is>
      </c>
      <c r="G3073" s="1" t="n">
        <v>0.6756783207720001</v>
      </c>
      <c r="H3073" s="1" t="n">
        <v>6.45</v>
      </c>
      <c r="K3073" s="4" t="n">
        <v>60489054.84</v>
      </c>
      <c r="L3073" s="5" t="n">
        <v>3000001</v>
      </c>
      <c r="M3073" s="6" t="n">
        <v>20.163012</v>
      </c>
      <c r="AB3073" s="8" t="inlineStr">
        <is>
          <t>QISSwaps</t>
        </is>
      </c>
      <c r="AG3073" t="n">
        <v>-1.2e-05</v>
      </c>
    </row>
    <row r="3074">
      <c r="A3074" t="inlineStr">
        <is>
          <t>QIS</t>
        </is>
      </c>
      <c r="B3074" t="inlineStr">
        <is>
          <t>SPX 09/19/25 P5350 Index</t>
        </is>
      </c>
      <c r="C3074" t="inlineStr">
        <is>
          <t>SPX 09/19/25 P5350 Index</t>
        </is>
      </c>
      <c r="G3074" s="1" t="n">
        <v>0.673007083392</v>
      </c>
      <c r="H3074" s="1" t="n">
        <v>6.75</v>
      </c>
      <c r="K3074" s="4" t="n">
        <v>60489054.84</v>
      </c>
      <c r="L3074" s="5" t="n">
        <v>3000001</v>
      </c>
      <c r="M3074" s="6" t="n">
        <v>20.163012</v>
      </c>
      <c r="AB3074" s="8" t="inlineStr">
        <is>
          <t>QISSwaps</t>
        </is>
      </c>
      <c r="AG3074" t="n">
        <v>-1.2e-05</v>
      </c>
    </row>
    <row r="3075">
      <c r="A3075" t="inlineStr">
        <is>
          <t>QIS</t>
        </is>
      </c>
      <c r="B3075" t="inlineStr">
        <is>
          <t>SPX 09/19/25 P5375 Index</t>
        </is>
      </c>
      <c r="C3075" t="inlineStr">
        <is>
          <t>SPX 09/19/25 P5375 Index</t>
        </is>
      </c>
      <c r="G3075" s="1" t="n">
        <v>0.8916052934249999</v>
      </c>
      <c r="H3075" s="1" t="n">
        <v>6.95</v>
      </c>
      <c r="K3075" s="4" t="n">
        <v>60489054.84</v>
      </c>
      <c r="L3075" s="5" t="n">
        <v>3000001</v>
      </c>
      <c r="M3075" s="6" t="n">
        <v>20.163012</v>
      </c>
      <c r="AB3075" s="8" t="inlineStr">
        <is>
          <t>QISSwaps</t>
        </is>
      </c>
      <c r="AG3075" t="n">
        <v>-1.2e-05</v>
      </c>
    </row>
    <row r="3076">
      <c r="A3076" t="inlineStr">
        <is>
          <t>QIS</t>
        </is>
      </c>
      <c r="B3076" t="inlineStr">
        <is>
          <t>SPX 09/19/25 P5400 Index</t>
        </is>
      </c>
      <c r="C3076" t="inlineStr">
        <is>
          <t>SPX 09/19/25 P5400 Index</t>
        </is>
      </c>
      <c r="G3076" s="1" t="n">
        <v>0.888614252526</v>
      </c>
      <c r="H3076" s="1" t="n">
        <v>7.25</v>
      </c>
      <c r="K3076" s="4" t="n">
        <v>60489054.84</v>
      </c>
      <c r="L3076" s="5" t="n">
        <v>3000001</v>
      </c>
      <c r="M3076" s="6" t="n">
        <v>20.163012</v>
      </c>
      <c r="AB3076" s="8" t="inlineStr">
        <is>
          <t>QISSwaps</t>
        </is>
      </c>
      <c r="AG3076" t="n">
        <v>-1.2e-05</v>
      </c>
    </row>
    <row r="3077">
      <c r="A3077" t="inlineStr">
        <is>
          <t>QIS</t>
        </is>
      </c>
      <c r="B3077" t="inlineStr">
        <is>
          <t>SPX 09/19/25 P5425 Index</t>
        </is>
      </c>
      <c r="C3077" t="inlineStr">
        <is>
          <t>SPX 09/19/25 P5425 Index</t>
        </is>
      </c>
      <c r="G3077" s="1" t="n">
        <v>0.6622412517840001</v>
      </c>
      <c r="H3077" s="1" t="n">
        <v>7.55</v>
      </c>
      <c r="K3077" s="4" t="n">
        <v>60489054.84</v>
      </c>
      <c r="L3077" s="5" t="n">
        <v>3000001</v>
      </c>
      <c r="M3077" s="6" t="n">
        <v>20.163012</v>
      </c>
      <c r="AB3077" s="8" t="inlineStr">
        <is>
          <t>QISSwaps</t>
        </is>
      </c>
      <c r="AG3077" t="n">
        <v>-1.2e-05</v>
      </c>
    </row>
    <row r="3078">
      <c r="A3078" t="inlineStr">
        <is>
          <t>QIS</t>
        </is>
      </c>
      <c r="B3078" t="inlineStr">
        <is>
          <t>SPX 09/19/25 P5450 Index</t>
        </is>
      </c>
      <c r="C3078" t="inlineStr">
        <is>
          <t>SPX 09/19/25 P5450 Index</t>
        </is>
      </c>
      <c r="G3078" s="1" t="n">
        <v>1.319816352057</v>
      </c>
      <c r="H3078" s="1" t="n">
        <v>7.85</v>
      </c>
      <c r="K3078" s="4" t="n">
        <v>60489054.84</v>
      </c>
      <c r="L3078" s="5" t="n">
        <v>3000001</v>
      </c>
      <c r="M3078" s="6" t="n">
        <v>20.163012</v>
      </c>
      <c r="AB3078" s="8" t="inlineStr">
        <is>
          <t>QISSwaps</t>
        </is>
      </c>
      <c r="AG3078" t="n">
        <v>-1.2e-05</v>
      </c>
    </row>
    <row r="3079">
      <c r="A3079" t="inlineStr">
        <is>
          <t>QIS</t>
        </is>
      </c>
      <c r="B3079" t="inlineStr">
        <is>
          <t>SPX 09/19/25 P5475 Index</t>
        </is>
      </c>
      <c r="C3079" t="inlineStr">
        <is>
          <t>SPX 09/19/25 P5475 Index</t>
        </is>
      </c>
      <c r="G3079" s="1" t="n">
        <v>1.093819559448</v>
      </c>
      <c r="H3079" s="1" t="n">
        <v>8.25</v>
      </c>
      <c r="K3079" s="4" t="n">
        <v>60489054.84</v>
      </c>
      <c r="L3079" s="5" t="n">
        <v>3000001</v>
      </c>
      <c r="M3079" s="6" t="n">
        <v>20.163012</v>
      </c>
      <c r="AB3079" s="8" t="inlineStr">
        <is>
          <t>QISSwaps</t>
        </is>
      </c>
      <c r="AG3079" t="n">
        <v>-1.2e-05</v>
      </c>
    </row>
    <row r="3080">
      <c r="A3080" t="inlineStr">
        <is>
          <t>QIS</t>
        </is>
      </c>
      <c r="B3080" t="inlineStr">
        <is>
          <t>SPX 10/17/25 P4100 Index</t>
        </is>
      </c>
      <c r="C3080" t="inlineStr">
        <is>
          <t>SPX 10/17/25 P4100 Index</t>
        </is>
      </c>
      <c r="G3080" s="1" t="n">
        <v>205.2063743204301</v>
      </c>
      <c r="K3080" s="4" t="n">
        <v>60489054.84</v>
      </c>
      <c r="L3080" s="5" t="n">
        <v>3000001</v>
      </c>
      <c r="M3080" s="6" t="n">
        <v>20.163012</v>
      </c>
      <c r="AB3080" s="8" t="inlineStr">
        <is>
          <t>QISSwaps</t>
        </is>
      </c>
      <c r="AG3080" t="n">
        <v>-1.2e-05</v>
      </c>
    </row>
    <row r="3081">
      <c r="A3081" t="inlineStr">
        <is>
          <t>QIS</t>
        </is>
      </c>
      <c r="B3081" t="inlineStr">
        <is>
          <t>SPX 10/17/25 P5850 Index</t>
        </is>
      </c>
      <c r="C3081" t="inlineStr">
        <is>
          <t>SPX 10/17/25 P5850 Index</t>
        </is>
      </c>
      <c r="G3081" s="1" t="n">
        <v>-20.2368428458026</v>
      </c>
      <c r="K3081" s="4" t="n">
        <v>60489054.84</v>
      </c>
      <c r="L3081" s="5" t="n">
        <v>3000001</v>
      </c>
      <c r="M3081" s="6" t="n">
        <v>20.163012</v>
      </c>
      <c r="AB3081" s="8" t="inlineStr">
        <is>
          <t>QISSwaps</t>
        </is>
      </c>
      <c r="AG3081" t="n">
        <v>-1.2e-05</v>
      </c>
    </row>
    <row r="3082">
      <c r="A3082" t="inlineStr">
        <is>
          <t>QIS</t>
        </is>
      </c>
      <c r="B3082" t="inlineStr">
        <is>
          <t>SPX 12/19/25 P4975 Index</t>
        </is>
      </c>
      <c r="C3082" t="inlineStr">
        <is>
          <t>SPX 12/19/25 P4975 Index</t>
        </is>
      </c>
      <c r="G3082" s="1" t="n">
        <v>0.259494747897</v>
      </c>
      <c r="H3082" s="1" t="n">
        <v>27.55</v>
      </c>
      <c r="K3082" s="4" t="n">
        <v>60489054.84</v>
      </c>
      <c r="L3082" s="5" t="n">
        <v>3000001</v>
      </c>
      <c r="M3082" s="6" t="n">
        <v>20.163012</v>
      </c>
      <c r="AB3082" s="8" t="inlineStr">
        <is>
          <t>QISSwaps</t>
        </is>
      </c>
      <c r="AG3082" t="n">
        <v>-1.2e-05</v>
      </c>
    </row>
    <row r="3083">
      <c r="A3083" t="inlineStr">
        <is>
          <t>QIS</t>
        </is>
      </c>
      <c r="B3083" t="inlineStr">
        <is>
          <t>SPX 12/19/25 P5025 Index</t>
        </is>
      </c>
      <c r="C3083" t="inlineStr">
        <is>
          <t>SPX 12/19/25 P5025 Index</t>
        </is>
      </c>
      <c r="G3083" s="1" t="n">
        <v>0.257160873963</v>
      </c>
      <c r="H3083" s="1" t="n">
        <v>29.15</v>
      </c>
      <c r="K3083" s="4" t="n">
        <v>60489054.84</v>
      </c>
      <c r="L3083" s="5" t="n">
        <v>3000001</v>
      </c>
      <c r="M3083" s="6" t="n">
        <v>20.163012</v>
      </c>
      <c r="AB3083" s="8" t="inlineStr">
        <is>
          <t>QISSwaps</t>
        </is>
      </c>
      <c r="AG3083" t="n">
        <v>-1.2e-05</v>
      </c>
    </row>
    <row r="3084">
      <c r="A3084" t="inlineStr">
        <is>
          <t>QIS</t>
        </is>
      </c>
      <c r="B3084" t="inlineStr">
        <is>
          <t>SPX 12/19/25 P5050 Index</t>
        </is>
      </c>
      <c r="C3084" t="inlineStr">
        <is>
          <t>SPX 12/19/25 P5050 Index</t>
        </is>
      </c>
      <c r="G3084" s="1" t="n">
        <v>0.7640707363380002</v>
      </c>
      <c r="H3084" s="1" t="n">
        <v>30</v>
      </c>
      <c r="K3084" s="4" t="n">
        <v>60489054.84</v>
      </c>
      <c r="L3084" s="5" t="n">
        <v>3000001</v>
      </c>
      <c r="M3084" s="6" t="n">
        <v>20.163012</v>
      </c>
      <c r="AB3084" s="8" t="inlineStr">
        <is>
          <t>QISSwaps</t>
        </is>
      </c>
      <c r="AG3084" t="n">
        <v>-1.2e-05</v>
      </c>
    </row>
    <row r="3085">
      <c r="A3085" t="inlineStr">
        <is>
          <t>QIS</t>
        </is>
      </c>
      <c r="B3085" t="inlineStr">
        <is>
          <t>SPX 12/19/25 P5075 Index</t>
        </is>
      </c>
      <c r="C3085" t="inlineStr">
        <is>
          <t>SPX 12/19/25 P5075 Index</t>
        </is>
      </c>
      <c r="G3085" s="1" t="n">
        <v>0.25283102166</v>
      </c>
      <c r="H3085" s="1" t="n">
        <v>30.9</v>
      </c>
      <c r="K3085" s="4" t="n">
        <v>60489054.84</v>
      </c>
      <c r="L3085" s="5" t="n">
        <v>3000001</v>
      </c>
      <c r="M3085" s="6" t="n">
        <v>20.163012</v>
      </c>
      <c r="AB3085" s="8" t="inlineStr">
        <is>
          <t>QISSwaps</t>
        </is>
      </c>
      <c r="AG3085" t="n">
        <v>-1.2e-05</v>
      </c>
    </row>
    <row r="3086">
      <c r="A3086" t="inlineStr">
        <is>
          <t>QIS</t>
        </is>
      </c>
      <c r="B3086" t="inlineStr">
        <is>
          <t>SPX 12/19/25 P5100 Index</t>
        </is>
      </c>
      <c r="C3086" t="inlineStr">
        <is>
          <t>SPX 12/19/25 P5100 Index</t>
        </is>
      </c>
      <c r="G3086" s="1" t="n">
        <v>1.003513643958</v>
      </c>
      <c r="H3086" s="1" t="n">
        <v>31.8</v>
      </c>
      <c r="K3086" s="4" t="n">
        <v>60489054.84</v>
      </c>
      <c r="L3086" s="5" t="n">
        <v>3000001</v>
      </c>
      <c r="M3086" s="6" t="n">
        <v>20.163012</v>
      </c>
      <c r="AB3086" s="8" t="inlineStr">
        <is>
          <t>QISSwaps</t>
        </is>
      </c>
      <c r="AG3086" t="n">
        <v>-1.2e-05</v>
      </c>
    </row>
    <row r="3087">
      <c r="A3087" t="inlineStr">
        <is>
          <t>QIS</t>
        </is>
      </c>
      <c r="B3087" t="inlineStr">
        <is>
          <t>SPX 12/19/25 P5175 Index</t>
        </is>
      </c>
      <c r="C3087" t="inlineStr">
        <is>
          <t>SPX 12/19/25 P5175 Index</t>
        </is>
      </c>
      <c r="G3087" s="1" t="n">
        <v>0.248475095526</v>
      </c>
      <c r="H3087" s="1" t="n">
        <v>34.85</v>
      </c>
      <c r="K3087" s="4" t="n">
        <v>60489054.84</v>
      </c>
      <c r="L3087" s="5" t="n">
        <v>3000001</v>
      </c>
      <c r="M3087" s="6" t="n">
        <v>20.163012</v>
      </c>
      <c r="AB3087" s="8" t="inlineStr">
        <is>
          <t>QISSwaps</t>
        </is>
      </c>
      <c r="AG3087" t="n">
        <v>-1.2e-05</v>
      </c>
    </row>
    <row r="3088">
      <c r="A3088" t="inlineStr">
        <is>
          <t>QIS</t>
        </is>
      </c>
      <c r="B3088" t="inlineStr">
        <is>
          <t>SPX 12/19/25 P5200 Index</t>
        </is>
      </c>
      <c r="C3088" t="inlineStr">
        <is>
          <t>SPX 12/19/25 P5200 Index</t>
        </is>
      </c>
      <c r="G3088" s="1" t="n">
        <v>0.493123191204</v>
      </c>
      <c r="H3088" s="1" t="n">
        <v>35.95</v>
      </c>
      <c r="K3088" s="4" t="n">
        <v>60489054.84</v>
      </c>
      <c r="L3088" s="5" t="n">
        <v>3000001</v>
      </c>
      <c r="M3088" s="6" t="n">
        <v>20.163012</v>
      </c>
      <c r="AB3088" s="8" t="inlineStr">
        <is>
          <t>QISSwaps</t>
        </is>
      </c>
      <c r="AG3088" t="n">
        <v>-1.2e-05</v>
      </c>
    </row>
    <row r="3089">
      <c r="A3089" t="inlineStr">
        <is>
          <t>QIS</t>
        </is>
      </c>
      <c r="B3089" t="inlineStr">
        <is>
          <t>SPX 12/19/25 P5250 Index</t>
        </is>
      </c>
      <c r="C3089" t="inlineStr">
        <is>
          <t>SPX 12/19/25 P5250 Index</t>
        </is>
      </c>
      <c r="G3089" s="1" t="n">
        <v>0.974545085598</v>
      </c>
      <c r="H3089" s="1" t="n">
        <v>38.25</v>
      </c>
      <c r="K3089" s="4" t="n">
        <v>60489054.84</v>
      </c>
      <c r="L3089" s="5" t="n">
        <v>3000001</v>
      </c>
      <c r="M3089" s="6" t="n">
        <v>20.163012</v>
      </c>
      <c r="AB3089" s="8" t="inlineStr">
        <is>
          <t>QISSwaps</t>
        </is>
      </c>
      <c r="AG3089" t="n">
        <v>-1.2e-05</v>
      </c>
    </row>
    <row r="3090">
      <c r="A3090" t="inlineStr">
        <is>
          <t>QIS</t>
        </is>
      </c>
      <c r="B3090" t="inlineStr">
        <is>
          <t>SPX 12/19/25 P5275 Index</t>
        </is>
      </c>
      <c r="C3090" t="inlineStr">
        <is>
          <t>SPX 12/19/25 P5275 Index</t>
        </is>
      </c>
      <c r="G3090" s="1" t="n">
        <v>0.727597171602</v>
      </c>
      <c r="H3090" s="1" t="n">
        <v>39.5</v>
      </c>
      <c r="K3090" s="4" t="n">
        <v>60489054.84</v>
      </c>
      <c r="L3090" s="5" t="n">
        <v>3000001</v>
      </c>
      <c r="M3090" s="6" t="n">
        <v>20.163012</v>
      </c>
      <c r="AB3090" s="8" t="inlineStr">
        <is>
          <t>QISSwaps</t>
        </is>
      </c>
      <c r="AG3090" t="n">
        <v>-1.2e-05</v>
      </c>
    </row>
    <row r="3091">
      <c r="A3091" t="inlineStr">
        <is>
          <t>QIS</t>
        </is>
      </c>
      <c r="B3091" t="inlineStr">
        <is>
          <t>SPX 12/19/25 P5300 Index</t>
        </is>
      </c>
      <c r="C3091" t="inlineStr">
        <is>
          <t>SPX 12/19/25 P5300 Index</t>
        </is>
      </c>
      <c r="G3091" s="1" t="n">
        <v>0.241660779612</v>
      </c>
      <c r="H3091" s="1" t="n">
        <v>40.8</v>
      </c>
      <c r="K3091" s="4" t="n">
        <v>60489054.84</v>
      </c>
      <c r="L3091" s="5" t="n">
        <v>3000001</v>
      </c>
      <c r="M3091" s="6" t="n">
        <v>20.163012</v>
      </c>
      <c r="AB3091" s="8" t="inlineStr">
        <is>
          <t>QISSwaps</t>
        </is>
      </c>
      <c r="AG3091" t="n">
        <v>-1.2e-05</v>
      </c>
    </row>
    <row r="3092">
      <c r="A3092" t="inlineStr">
        <is>
          <t>QIS</t>
        </is>
      </c>
      <c r="B3092" t="inlineStr">
        <is>
          <t>SPX 12/19/25 P5325 Index</t>
        </is>
      </c>
      <c r="C3092" t="inlineStr">
        <is>
          <t>SPX 12/19/25 P5325 Index</t>
        </is>
      </c>
      <c r="G3092" s="1" t="n">
        <v>0.721115962182</v>
      </c>
      <c r="H3092" s="1" t="n">
        <v>42.1</v>
      </c>
      <c r="K3092" s="4" t="n">
        <v>60489054.84</v>
      </c>
      <c r="L3092" s="5" t="n">
        <v>3000001</v>
      </c>
      <c r="M3092" s="6" t="n">
        <v>20.163012</v>
      </c>
      <c r="AB3092" s="8" t="inlineStr">
        <is>
          <t>QISSwaps</t>
        </is>
      </c>
      <c r="AG3092" t="n">
        <v>-1.2e-05</v>
      </c>
    </row>
    <row r="3093">
      <c r="A3093" t="inlineStr">
        <is>
          <t>QIS</t>
        </is>
      </c>
      <c r="B3093" t="inlineStr">
        <is>
          <t>SPX 12/19/25 P5350 Index</t>
        </is>
      </c>
      <c r="C3093" t="inlineStr">
        <is>
          <t>SPX 12/19/25 P5350 Index</t>
        </is>
      </c>
      <c r="G3093" s="1" t="n">
        <v>1.43042633223</v>
      </c>
      <c r="H3093" s="1" t="n">
        <v>43.5</v>
      </c>
      <c r="K3093" s="4" t="n">
        <v>60489054.84</v>
      </c>
      <c r="L3093" s="5" t="n">
        <v>3000001</v>
      </c>
      <c r="M3093" s="6" t="n">
        <v>20.163012</v>
      </c>
      <c r="AB3093" s="8" t="inlineStr">
        <is>
          <t>QISSwaps</t>
        </is>
      </c>
      <c r="AG3093" t="n">
        <v>-1.2e-05</v>
      </c>
    </row>
    <row r="3094">
      <c r="A3094" t="inlineStr">
        <is>
          <t>QIS</t>
        </is>
      </c>
      <c r="B3094" t="inlineStr">
        <is>
          <t>SPX 12/19/25 P5375 Index</t>
        </is>
      </c>
      <c r="C3094" t="inlineStr">
        <is>
          <t>SPX 12/19/25 P5375 Index</t>
        </is>
      </c>
      <c r="G3094" s="1" t="n">
        <v>0.942203424897</v>
      </c>
      <c r="H3094" s="1" t="n">
        <v>44.9</v>
      </c>
      <c r="K3094" s="4" t="n">
        <v>60489054.84</v>
      </c>
      <c r="L3094" s="5" t="n">
        <v>3000001</v>
      </c>
      <c r="M3094" s="6" t="n">
        <v>20.163012</v>
      </c>
      <c r="AB3094" s="8" t="inlineStr">
        <is>
          <t>QISSwaps</t>
        </is>
      </c>
      <c r="AG3094" t="n">
        <v>-1.2e-05</v>
      </c>
    </row>
    <row r="3095">
      <c r="A3095" t="inlineStr">
        <is>
          <t>QIS</t>
        </is>
      </c>
      <c r="B3095" t="inlineStr">
        <is>
          <t>SPX 12/19/25 P5400 Index</t>
        </is>
      </c>
      <c r="C3095" t="inlineStr">
        <is>
          <t>SPX 12/19/25 P5400 Index</t>
        </is>
      </c>
      <c r="G3095" s="1" t="n">
        <v>0.9444223611270001</v>
      </c>
      <c r="H3095" s="1" t="n">
        <v>46.4</v>
      </c>
      <c r="K3095" s="4" t="n">
        <v>60489054.84</v>
      </c>
      <c r="L3095" s="5" t="n">
        <v>3000001</v>
      </c>
      <c r="M3095" s="6" t="n">
        <v>20.163012</v>
      </c>
      <c r="AB3095" s="8" t="inlineStr">
        <is>
          <t>QISSwaps</t>
        </is>
      </c>
      <c r="AG3095" t="n">
        <v>-1.2e-05</v>
      </c>
    </row>
    <row r="3096">
      <c r="A3096" t="inlineStr">
        <is>
          <t>QIS</t>
        </is>
      </c>
      <c r="B3096" t="inlineStr">
        <is>
          <t>SPX 12/19/25 P5425 Index</t>
        </is>
      </c>
      <c r="C3096" t="inlineStr">
        <is>
          <t>SPX 12/19/25 P5425 Index</t>
        </is>
      </c>
      <c r="G3096" s="1" t="n">
        <v>1.400915544609</v>
      </c>
      <c r="H3096" s="1" t="n">
        <v>47.95</v>
      </c>
      <c r="K3096" s="4" t="n">
        <v>60489054.84</v>
      </c>
      <c r="L3096" s="5" t="n">
        <v>3000001</v>
      </c>
      <c r="M3096" s="6" t="n">
        <v>20.163012</v>
      </c>
      <c r="AB3096" s="8" t="inlineStr">
        <is>
          <t>QISSwaps</t>
        </is>
      </c>
      <c r="AG3096" t="n">
        <v>-1.2e-05</v>
      </c>
    </row>
    <row r="3097">
      <c r="A3097" t="inlineStr">
        <is>
          <t>QIS</t>
        </is>
      </c>
      <c r="B3097" t="inlineStr">
        <is>
          <t>SPX 12/19/25 P5450 Index</t>
        </is>
      </c>
      <c r="C3097" t="inlineStr">
        <is>
          <t>SPX 12/19/25 P5450 Index</t>
        </is>
      </c>
      <c r="G3097" s="1" t="n">
        <v>1.401476398035</v>
      </c>
      <c r="H3097" s="1" t="n">
        <v>49.6</v>
      </c>
      <c r="K3097" s="4" t="n">
        <v>60489054.84</v>
      </c>
      <c r="L3097" s="5" t="n">
        <v>3000001</v>
      </c>
      <c r="M3097" s="6" t="n">
        <v>20.163012</v>
      </c>
      <c r="AB3097" s="8" t="inlineStr">
        <is>
          <t>QISSwaps</t>
        </is>
      </c>
      <c r="AG3097" t="n">
        <v>-1.2e-05</v>
      </c>
    </row>
    <row r="3098">
      <c r="A3098" t="inlineStr">
        <is>
          <t>QIS</t>
        </is>
      </c>
      <c r="B3098" t="inlineStr">
        <is>
          <t>SPX 12/19/25 P5475 Index</t>
        </is>
      </c>
      <c r="C3098" t="inlineStr">
        <is>
          <t>SPX 12/19/25 P5475 Index</t>
        </is>
      </c>
      <c r="G3098" s="1" t="n">
        <v>0.6985094185859999</v>
      </c>
      <c r="H3098" s="1" t="n">
        <v>51.25</v>
      </c>
      <c r="K3098" s="4" t="n">
        <v>60489054.84</v>
      </c>
      <c r="L3098" s="5" t="n">
        <v>3000001</v>
      </c>
      <c r="M3098" s="6" t="n">
        <v>20.163012</v>
      </c>
      <c r="AB3098" s="8" t="inlineStr">
        <is>
          <t>QISSwaps</t>
        </is>
      </c>
      <c r="AG3098" t="n">
        <v>-1.2e-05</v>
      </c>
    </row>
    <row r="3099">
      <c r="A3099" t="inlineStr">
        <is>
          <t>QIS</t>
        </is>
      </c>
      <c r="B3099" t="inlineStr">
        <is>
          <t>SPX 12/19/25 P5500 Index</t>
        </is>
      </c>
      <c r="C3099" t="inlineStr">
        <is>
          <t>SPX 12/19/25 P5500 Index</t>
        </is>
      </c>
      <c r="G3099" s="1" t="n">
        <v>1.157157684018</v>
      </c>
      <c r="H3099" s="1" t="n">
        <v>53.05</v>
      </c>
      <c r="K3099" s="4" t="n">
        <v>60489054.84</v>
      </c>
      <c r="L3099" s="5" t="n">
        <v>3000001</v>
      </c>
      <c r="M3099" s="6" t="n">
        <v>20.163012</v>
      </c>
      <c r="AB3099" s="8" t="inlineStr">
        <is>
          <t>QISSwaps</t>
        </is>
      </c>
      <c r="AG3099" t="n">
        <v>-1.2e-05</v>
      </c>
    </row>
    <row r="3100">
      <c r="A3100" t="inlineStr">
        <is>
          <t>QIS</t>
        </is>
      </c>
      <c r="B3100" t="inlineStr">
        <is>
          <t>SPX 12/19/25 P5525 Index</t>
        </is>
      </c>
      <c r="C3100" t="inlineStr">
        <is>
          <t>SPX 12/19/25 P5525 Index</t>
        </is>
      </c>
      <c r="G3100" s="1" t="n">
        <v>0.46074055734</v>
      </c>
      <c r="H3100" s="1" t="n">
        <v>54.85</v>
      </c>
      <c r="K3100" s="4" t="n">
        <v>60489054.84</v>
      </c>
      <c r="L3100" s="5" t="n">
        <v>3000001</v>
      </c>
      <c r="M3100" s="6" t="n">
        <v>20.163012</v>
      </c>
      <c r="AB3100" s="8" t="inlineStr">
        <is>
          <t>QISSwaps</t>
        </is>
      </c>
      <c r="AG3100" t="n">
        <v>-1.2e-05</v>
      </c>
    </row>
    <row r="3101">
      <c r="A3101" t="inlineStr">
        <is>
          <t>QIS</t>
        </is>
      </c>
      <c r="B3101" t="inlineStr">
        <is>
          <t>SPX US 06/18/26 P2900 Index</t>
        </is>
      </c>
      <c r="C3101" t="inlineStr">
        <is>
          <t>SPX US 06/18/26 P2900 Index</t>
        </is>
      </c>
      <c r="G3101" s="1" t="n">
        <v>1.125205004427853</v>
      </c>
      <c r="H3101" s="1" t="n">
        <v>13.78</v>
      </c>
      <c r="K3101" s="4" t="n">
        <v>60489054.84</v>
      </c>
      <c r="L3101" s="5" t="n">
        <v>3000001</v>
      </c>
      <c r="M3101" s="6" t="n">
        <v>20.163012</v>
      </c>
      <c r="AB3101" s="8" t="inlineStr">
        <is>
          <t>QISSwaps</t>
        </is>
      </c>
      <c r="AG3101" t="n">
        <v>-1.2e-05</v>
      </c>
    </row>
    <row r="3102">
      <c r="A3102" t="inlineStr">
        <is>
          <t>QIS</t>
        </is>
      </c>
      <c r="B3102" t="inlineStr">
        <is>
          <t>SPX US 06/18/26 P3100 Index</t>
        </is>
      </c>
      <c r="C3102" t="inlineStr">
        <is>
          <t>SPX US 06/18/26 P3100 Index</t>
        </is>
      </c>
      <c r="G3102" s="1" t="n">
        <v>3.8791797080743</v>
      </c>
      <c r="H3102" s="1" t="n">
        <v>16.51</v>
      </c>
      <c r="K3102" s="4" t="n">
        <v>60489054.84</v>
      </c>
      <c r="L3102" s="5" t="n">
        <v>3000001</v>
      </c>
      <c r="M3102" s="6" t="n">
        <v>20.163012</v>
      </c>
      <c r="AB3102" s="8" t="inlineStr">
        <is>
          <t>QISSwaps</t>
        </is>
      </c>
      <c r="AG3102" t="n">
        <v>-1.2e-05</v>
      </c>
    </row>
    <row r="3103">
      <c r="A3103" t="inlineStr">
        <is>
          <t>QIS</t>
        </is>
      </c>
      <c r="B3103" t="inlineStr">
        <is>
          <t>SPX US 06/18/26 P3200 Index</t>
        </is>
      </c>
      <c r="C3103" t="inlineStr">
        <is>
          <t>SPX US 06/18/26 P3200 Index</t>
        </is>
      </c>
      <c r="G3103" s="1" t="n">
        <v>4.763676110719578</v>
      </c>
      <c r="H3103" s="1" t="n">
        <v>18.4</v>
      </c>
      <c r="K3103" s="4" t="n">
        <v>60489054.84</v>
      </c>
      <c r="L3103" s="5" t="n">
        <v>3000001</v>
      </c>
      <c r="M3103" s="6" t="n">
        <v>20.163012</v>
      </c>
      <c r="AB3103" s="8" t="inlineStr">
        <is>
          <t>QISSwaps</t>
        </is>
      </c>
      <c r="AG3103" t="n">
        <v>-1.2e-05</v>
      </c>
    </row>
    <row r="3104">
      <c r="A3104" t="inlineStr">
        <is>
          <t>QIS</t>
        </is>
      </c>
      <c r="B3104" t="inlineStr">
        <is>
          <t>SPX US 06/18/26 P3350 Index</t>
        </is>
      </c>
      <c r="C3104" t="inlineStr">
        <is>
          <t>SPX US 06/18/26 P3350 Index</t>
        </is>
      </c>
      <c r="G3104" s="1" t="n">
        <v>4.0978492171894</v>
      </c>
      <c r="H3104" s="1" t="n">
        <v>21.2</v>
      </c>
      <c r="K3104" s="4" t="n">
        <v>60489054.84</v>
      </c>
      <c r="L3104" s="5" t="n">
        <v>3000001</v>
      </c>
      <c r="M3104" s="6" t="n">
        <v>20.163012</v>
      </c>
      <c r="AB3104" s="8" t="inlineStr">
        <is>
          <t>QISSwaps</t>
        </is>
      </c>
      <c r="AG3104" t="n">
        <v>-1.2e-05</v>
      </c>
    </row>
    <row r="3105">
      <c r="A3105" t="inlineStr">
        <is>
          <t>QIS</t>
        </is>
      </c>
      <c r="B3105" t="inlineStr">
        <is>
          <t>SPX US 06/18/26 P3400 Index</t>
        </is>
      </c>
      <c r="C3105" t="inlineStr">
        <is>
          <t>SPX US 06/18/26 P3400 Index</t>
        </is>
      </c>
      <c r="G3105" s="1" t="n">
        <v>2.251140029403491</v>
      </c>
      <c r="H3105" s="1" t="n">
        <v>23.5</v>
      </c>
      <c r="K3105" s="4" t="n">
        <v>60489054.84</v>
      </c>
      <c r="L3105" s="5" t="n">
        <v>3000001</v>
      </c>
      <c r="M3105" s="6" t="n">
        <v>20.163012</v>
      </c>
      <c r="AB3105" s="8" t="inlineStr">
        <is>
          <t>QISSwaps</t>
        </is>
      </c>
      <c r="AG3105" t="n">
        <v>-1.2e-05</v>
      </c>
    </row>
    <row r="3106">
      <c r="A3106" t="inlineStr">
        <is>
          <t>QIS</t>
        </is>
      </c>
      <c r="B3106" t="inlineStr">
        <is>
          <t>SPX US 06/18/26 P3500 Index</t>
        </is>
      </c>
      <c r="C3106" t="inlineStr">
        <is>
          <t>SPX US 06/18/26 P3500 Index</t>
        </is>
      </c>
      <c r="G3106" s="1" t="n">
        <v>5.077939649532367</v>
      </c>
      <c r="H3106" s="1" t="n">
        <v>22.38</v>
      </c>
      <c r="K3106" s="4" t="n">
        <v>60489054.84</v>
      </c>
      <c r="L3106" s="5" t="n">
        <v>3000001</v>
      </c>
      <c r="M3106" s="6" t="n">
        <v>20.163012</v>
      </c>
      <c r="AB3106" s="8" t="inlineStr">
        <is>
          <t>QISSwaps</t>
        </is>
      </c>
      <c r="AG3106" t="n">
        <v>-1.2e-05</v>
      </c>
    </row>
    <row r="3107">
      <c r="A3107" t="inlineStr">
        <is>
          <t>QIS</t>
        </is>
      </c>
      <c r="B3107" t="inlineStr">
        <is>
          <t>SPX US 06/18/26 P3550 Index</t>
        </is>
      </c>
      <c r="C3107" t="inlineStr">
        <is>
          <t>SPX US 06/18/26 P3550 Index</t>
        </is>
      </c>
      <c r="G3107" s="1" t="n">
        <v>2.605034366933716</v>
      </c>
      <c r="H3107" s="1" t="n">
        <v>24.91</v>
      </c>
      <c r="K3107" s="4" t="n">
        <v>60489054.84</v>
      </c>
      <c r="L3107" s="5" t="n">
        <v>3000001</v>
      </c>
      <c r="M3107" s="6" t="n">
        <v>20.163012</v>
      </c>
      <c r="AB3107" s="8" t="inlineStr">
        <is>
          <t>QISSwaps</t>
        </is>
      </c>
      <c r="AG3107" t="n">
        <v>-1.2e-05</v>
      </c>
    </row>
    <row r="3108">
      <c r="A3108" t="inlineStr">
        <is>
          <t>QIS</t>
        </is>
      </c>
      <c r="B3108" t="inlineStr">
        <is>
          <t>SPX US 06/18/26 P3650 Index</t>
        </is>
      </c>
      <c r="C3108" t="inlineStr">
        <is>
          <t>SPX US 06/18/26 P3650 Index</t>
        </is>
      </c>
      <c r="G3108" s="1" t="n">
        <v>6.912479785652677</v>
      </c>
      <c r="H3108" s="1" t="n">
        <v>29.21</v>
      </c>
      <c r="K3108" s="4" t="n">
        <v>60489054.84</v>
      </c>
      <c r="L3108" s="5" t="n">
        <v>3000001</v>
      </c>
      <c r="M3108" s="6" t="n">
        <v>20.163012</v>
      </c>
      <c r="AB3108" s="8" t="inlineStr">
        <is>
          <t>QISSwaps</t>
        </is>
      </c>
      <c r="AG3108" t="n">
        <v>-1.2e-05</v>
      </c>
    </row>
    <row r="3109">
      <c r="A3109" t="inlineStr">
        <is>
          <t>QIS</t>
        </is>
      </c>
      <c r="B3109" t="inlineStr">
        <is>
          <t>SPX US 06/18/26 P3800 Index</t>
        </is>
      </c>
      <c r="C3109" t="inlineStr">
        <is>
          <t>SPX US 06/18/26 P3800 Index</t>
        </is>
      </c>
      <c r="G3109" s="1" t="n">
        <v>4.408152956983949</v>
      </c>
      <c r="H3109" s="1" t="n">
        <v>28.3</v>
      </c>
      <c r="K3109" s="4" t="n">
        <v>60489054.84</v>
      </c>
      <c r="L3109" s="5" t="n">
        <v>3000001</v>
      </c>
      <c r="M3109" s="6" t="n">
        <v>20.163012</v>
      </c>
      <c r="AB3109" s="8" t="inlineStr">
        <is>
          <t>QISSwaps</t>
        </is>
      </c>
      <c r="AG3109" t="n">
        <v>-1.2e-05</v>
      </c>
    </row>
    <row r="3110">
      <c r="A3110" t="inlineStr">
        <is>
          <t>QIS</t>
        </is>
      </c>
      <c r="B3110" t="inlineStr">
        <is>
          <t>SPX US 06/18/26 P3850 Index</t>
        </is>
      </c>
      <c r="C3110" t="inlineStr">
        <is>
          <t>SPX US 06/18/26 P3850 Index</t>
        </is>
      </c>
      <c r="G3110" s="1" t="n">
        <v>2.044497566388844</v>
      </c>
      <c r="H3110" s="1" t="n">
        <v>29.4</v>
      </c>
      <c r="K3110" s="4" t="n">
        <v>60489054.84</v>
      </c>
      <c r="L3110" s="5" t="n">
        <v>3000001</v>
      </c>
      <c r="M3110" s="6" t="n">
        <v>20.163012</v>
      </c>
      <c r="AB3110" s="8" t="inlineStr">
        <is>
          <t>QISSwaps</t>
        </is>
      </c>
      <c r="AG3110" t="n">
        <v>-1.2e-05</v>
      </c>
    </row>
    <row r="3111">
      <c r="A3111" t="inlineStr">
        <is>
          <t>QIS</t>
        </is>
      </c>
      <c r="B3111" t="inlineStr">
        <is>
          <t>SPX US 06/18/26 P3950 Index</t>
        </is>
      </c>
      <c r="C3111" t="inlineStr">
        <is>
          <t>SPX US 06/18/26 P3950 Index</t>
        </is>
      </c>
      <c r="G3111" s="1" t="n">
        <v>3.67585879351717</v>
      </c>
      <c r="H3111" s="1" t="n">
        <v>31.5</v>
      </c>
      <c r="K3111" s="4" t="n">
        <v>60489054.84</v>
      </c>
      <c r="L3111" s="5" t="n">
        <v>3000001</v>
      </c>
      <c r="M3111" s="6" t="n">
        <v>20.163012</v>
      </c>
      <c r="AB3111" s="8" t="inlineStr">
        <is>
          <t>QISSwaps</t>
        </is>
      </c>
      <c r="AG3111" t="n">
        <v>-1.2e-05</v>
      </c>
    </row>
    <row r="3112">
      <c r="A3112" t="inlineStr">
        <is>
          <t>QIS</t>
        </is>
      </c>
      <c r="B3112" t="inlineStr">
        <is>
          <t>SPX US 06/18/26 P3975 Index</t>
        </is>
      </c>
      <c r="C3112" t="inlineStr">
        <is>
          <t>SPX US 06/18/26 P3975 Index</t>
        </is>
      </c>
      <c r="G3112" s="1" t="n">
        <v>2.112370677796261</v>
      </c>
      <c r="H3112" s="1" t="n">
        <v>32.3</v>
      </c>
      <c r="K3112" s="4" t="n">
        <v>60489054.84</v>
      </c>
      <c r="L3112" s="5" t="n">
        <v>3000001</v>
      </c>
      <c r="M3112" s="6" t="n">
        <v>20.163012</v>
      </c>
      <c r="AB3112" s="8" t="inlineStr">
        <is>
          <t>QISSwaps</t>
        </is>
      </c>
      <c r="AG3112" t="n">
        <v>-1.2e-05</v>
      </c>
    </row>
    <row r="3113">
      <c r="A3113" t="inlineStr">
        <is>
          <t>QIS</t>
        </is>
      </c>
      <c r="B3113" t="inlineStr">
        <is>
          <t>SPX US 06/18/26 P4100 Index</t>
        </is>
      </c>
      <c r="C3113" t="inlineStr">
        <is>
          <t>SPX US 06/18/26 P4100 Index</t>
        </is>
      </c>
      <c r="G3113" s="1" t="n">
        <v>1.631738780306226</v>
      </c>
      <c r="H3113" s="1" t="n">
        <v>35.4</v>
      </c>
      <c r="K3113" s="4" t="n">
        <v>60489054.84</v>
      </c>
      <c r="L3113" s="5" t="n">
        <v>3000001</v>
      </c>
      <c r="M3113" s="6" t="n">
        <v>20.163012</v>
      </c>
      <c r="AB3113" s="8" t="inlineStr">
        <is>
          <t>QISSwaps</t>
        </is>
      </c>
      <c r="AG3113" t="n">
        <v>-1.2e-05</v>
      </c>
    </row>
    <row r="3114">
      <c r="A3114" t="inlineStr">
        <is>
          <t>QIS</t>
        </is>
      </c>
      <c r="B3114" t="inlineStr">
        <is>
          <t>SPX US 06/18/26 P4125 Index</t>
        </is>
      </c>
      <c r="C3114" t="inlineStr">
        <is>
          <t>SPX US 06/18/26 P4125 Index</t>
        </is>
      </c>
      <c r="G3114" s="1" t="n">
        <v>2.128878592581708</v>
      </c>
      <c r="H3114" s="1" t="n">
        <v>36.4</v>
      </c>
      <c r="K3114" s="4" t="n">
        <v>60489054.84</v>
      </c>
      <c r="L3114" s="5" t="n">
        <v>3000001</v>
      </c>
      <c r="M3114" s="6" t="n">
        <v>20.163012</v>
      </c>
      <c r="AB3114" s="8" t="inlineStr">
        <is>
          <t>QISSwaps</t>
        </is>
      </c>
      <c r="AG3114" t="n">
        <v>-1.2e-05</v>
      </c>
    </row>
    <row r="3115">
      <c r="A3115" t="inlineStr">
        <is>
          <t>QIS</t>
        </is>
      </c>
      <c r="B3115" t="inlineStr">
        <is>
          <t>SPX US 06/18/26 P4150 Index</t>
        </is>
      </c>
      <c r="C3115" t="inlineStr">
        <is>
          <t>SPX US 06/18/26 P4150 Index</t>
        </is>
      </c>
      <c r="G3115" s="1" t="n">
        <v>1.75959153304104</v>
      </c>
      <c r="H3115" s="1" t="n">
        <v>36.8</v>
      </c>
      <c r="K3115" s="4" t="n">
        <v>60489054.84</v>
      </c>
      <c r="L3115" s="5" t="n">
        <v>3000001</v>
      </c>
      <c r="M3115" s="6" t="n">
        <v>20.163012</v>
      </c>
      <c r="AB3115" s="8" t="inlineStr">
        <is>
          <t>QISSwaps</t>
        </is>
      </c>
      <c r="AG3115" t="n">
        <v>-1.2e-05</v>
      </c>
    </row>
    <row r="3116">
      <c r="A3116" t="inlineStr">
        <is>
          <t>QIS</t>
        </is>
      </c>
      <c r="B3116" t="inlineStr">
        <is>
          <t>SPX US 06/18/26 P4200 Index</t>
        </is>
      </c>
      <c r="C3116" t="inlineStr">
        <is>
          <t>SPX US 06/18/26 P4200 Index</t>
        </is>
      </c>
      <c r="G3116" s="1" t="n">
        <v>1.408180667743769</v>
      </c>
      <c r="H3116" s="1" t="n">
        <v>38.5</v>
      </c>
      <c r="K3116" s="4" t="n">
        <v>60489054.84</v>
      </c>
      <c r="L3116" s="5" t="n">
        <v>3000001</v>
      </c>
      <c r="M3116" s="6" t="n">
        <v>20.163012</v>
      </c>
      <c r="AB3116" s="8" t="inlineStr">
        <is>
          <t>QISSwaps</t>
        </is>
      </c>
      <c r="AG3116" t="n">
        <v>-1.2e-05</v>
      </c>
    </row>
    <row r="3117">
      <c r="A3117" t="inlineStr">
        <is>
          <t>QIS</t>
        </is>
      </c>
      <c r="B3117" t="inlineStr">
        <is>
          <t>SPX US 06/18/26 P4225 Index</t>
        </is>
      </c>
      <c r="C3117" t="inlineStr">
        <is>
          <t>SPX US 06/18/26 P4225 Index</t>
        </is>
      </c>
      <c r="G3117" s="1" t="n">
        <v>1.755087459735801</v>
      </c>
      <c r="H3117" s="1" t="n">
        <v>39.3</v>
      </c>
      <c r="K3117" s="4" t="n">
        <v>60489054.84</v>
      </c>
      <c r="L3117" s="5" t="n">
        <v>3000001</v>
      </c>
      <c r="M3117" s="6" t="n">
        <v>20.163012</v>
      </c>
      <c r="AB3117" s="8" t="inlineStr">
        <is>
          <t>QISSwaps</t>
        </is>
      </c>
      <c r="AG3117" t="n">
        <v>-1.2e-05</v>
      </c>
    </row>
    <row r="3118">
      <c r="A3118" t="inlineStr">
        <is>
          <t>QIS</t>
        </is>
      </c>
      <c r="B3118" t="inlineStr">
        <is>
          <t>SPX US 06/18/26 P4275 Index</t>
        </is>
      </c>
      <c r="C3118" t="inlineStr">
        <is>
          <t>SPX US 06/18/26 P4275 Index</t>
        </is>
      </c>
      <c r="G3118" s="1" t="n">
        <v>1.753248157763096</v>
      </c>
      <c r="H3118" s="1" t="n">
        <v>41.1</v>
      </c>
      <c r="K3118" s="4" t="n">
        <v>60489054.84</v>
      </c>
      <c r="L3118" s="5" t="n">
        <v>3000001</v>
      </c>
      <c r="M3118" s="6" t="n">
        <v>20.163012</v>
      </c>
      <c r="AB3118" s="8" t="inlineStr">
        <is>
          <t>QISSwaps</t>
        </is>
      </c>
      <c r="AG3118" t="n">
        <v>-1.2e-05</v>
      </c>
    </row>
    <row r="3119">
      <c r="A3119" t="inlineStr">
        <is>
          <t>QIS</t>
        </is>
      </c>
      <c r="B3119" t="inlineStr">
        <is>
          <t>SPX US 06/18/26 P4400 Index</t>
        </is>
      </c>
      <c r="C3119" t="inlineStr">
        <is>
          <t>SPX US 06/18/26 P4400 Index</t>
        </is>
      </c>
      <c r="G3119" s="1" t="n">
        <v>1.357780571259014</v>
      </c>
      <c r="H3119" s="1" t="n">
        <v>45.3</v>
      </c>
      <c r="K3119" s="4" t="n">
        <v>60489054.84</v>
      </c>
      <c r="L3119" s="5" t="n">
        <v>3000001</v>
      </c>
      <c r="M3119" s="6" t="n">
        <v>20.163012</v>
      </c>
      <c r="AB3119" s="8" t="inlineStr">
        <is>
          <t>QISSwaps</t>
        </is>
      </c>
      <c r="AG3119" t="n">
        <v>-1.2e-05</v>
      </c>
    </row>
    <row r="3120">
      <c r="A3120" t="inlineStr">
        <is>
          <t>QIS</t>
        </is>
      </c>
      <c r="B3120" t="inlineStr">
        <is>
          <t>SPX US 06/18/26 P4425 Index</t>
        </is>
      </c>
      <c r="C3120" t="inlineStr">
        <is>
          <t>SPX US 06/18/26 P4425 Index</t>
        </is>
      </c>
      <c r="G3120" s="1" t="n">
        <v>1.776002135264983</v>
      </c>
      <c r="H3120" s="1" t="n">
        <v>46.8</v>
      </c>
      <c r="K3120" s="4" t="n">
        <v>60489054.84</v>
      </c>
      <c r="L3120" s="5" t="n">
        <v>3000001</v>
      </c>
      <c r="M3120" s="6" t="n">
        <v>20.163012</v>
      </c>
      <c r="AB3120" s="8" t="inlineStr">
        <is>
          <t>QISSwaps</t>
        </is>
      </c>
      <c r="AG3120" t="n">
        <v>-1.2e-05</v>
      </c>
    </row>
    <row r="3121">
      <c r="A3121" t="inlineStr">
        <is>
          <t>QIS</t>
        </is>
      </c>
      <c r="B3121" t="inlineStr">
        <is>
          <t>SPX US 06/18/26 P4450 Index</t>
        </is>
      </c>
      <c r="C3121" t="inlineStr">
        <is>
          <t>SPX US 06/18/26 P4450 Index</t>
        </is>
      </c>
      <c r="G3121" s="1" t="n">
        <v>1.530340370044095</v>
      </c>
      <c r="H3121" s="1" t="n">
        <v>47.7</v>
      </c>
      <c r="K3121" s="4" t="n">
        <v>60489054.84</v>
      </c>
      <c r="L3121" s="5" t="n">
        <v>3000001</v>
      </c>
      <c r="M3121" s="6" t="n">
        <v>20.163012</v>
      </c>
      <c r="AB3121" s="8" t="inlineStr">
        <is>
          <t>QISSwaps</t>
        </is>
      </c>
      <c r="AG3121" t="n">
        <v>-1.2e-05</v>
      </c>
    </row>
    <row r="3122">
      <c r="A3122" t="inlineStr">
        <is>
          <t>QIS</t>
        </is>
      </c>
      <c r="B3122" t="inlineStr">
        <is>
          <t>SPX US 06/18/26 P4475 Index</t>
        </is>
      </c>
      <c r="C3122" t="inlineStr">
        <is>
          <t>SPX US 06/18/26 P4475 Index</t>
        </is>
      </c>
      <c r="G3122" s="1" t="n">
        <v>1.240426053069501</v>
      </c>
      <c r="H3122" s="1" t="n">
        <v>49.2</v>
      </c>
      <c r="K3122" s="4" t="n">
        <v>60489054.84</v>
      </c>
      <c r="L3122" s="5" t="n">
        <v>3000001</v>
      </c>
      <c r="M3122" s="6" t="n">
        <v>20.163012</v>
      </c>
      <c r="AB3122" s="8" t="inlineStr">
        <is>
          <t>QISSwaps</t>
        </is>
      </c>
      <c r="AG3122" t="n">
        <v>-1.2e-05</v>
      </c>
    </row>
    <row r="3123">
      <c r="A3123" t="inlineStr">
        <is>
          <t>QIS</t>
        </is>
      </c>
      <c r="B3123" t="inlineStr">
        <is>
          <t>SPX US 06/18/26 P4525 Index</t>
        </is>
      </c>
      <c r="C3123" t="inlineStr">
        <is>
          <t>SPX US 06/18/26 P4525 Index</t>
        </is>
      </c>
      <c r="G3123" s="1" t="n">
        <v>1.530083115213625</v>
      </c>
      <c r="H3123" s="1" t="n">
        <v>50.81</v>
      </c>
      <c r="K3123" s="4" t="n">
        <v>60489054.84</v>
      </c>
      <c r="L3123" s="5" t="n">
        <v>3000001</v>
      </c>
      <c r="M3123" s="6" t="n">
        <v>20.163012</v>
      </c>
      <c r="AB3123" s="8" t="inlineStr">
        <is>
          <t>QISSwaps</t>
        </is>
      </c>
      <c r="AG3123" t="n">
        <v>-1.2e-05</v>
      </c>
    </row>
    <row r="3124">
      <c r="A3124" t="inlineStr">
        <is>
          <t>QIS</t>
        </is>
      </c>
      <c r="B3124" t="inlineStr">
        <is>
          <t>SPX US 06/18/26 P4575 Index</t>
        </is>
      </c>
      <c r="C3124" t="inlineStr">
        <is>
          <t>SPX US 06/18/26 P4575 Index</t>
        </is>
      </c>
      <c r="G3124" s="1" t="n">
        <v>1.530852798863818</v>
      </c>
      <c r="H3124" s="1" t="n">
        <v>56.98</v>
      </c>
      <c r="K3124" s="4" t="n">
        <v>60489054.84</v>
      </c>
      <c r="L3124" s="5" t="n">
        <v>3000001</v>
      </c>
      <c r="M3124" s="6" t="n">
        <v>20.163012</v>
      </c>
      <c r="AB3124" s="8" t="inlineStr">
        <is>
          <t>QISSwaps</t>
        </is>
      </c>
      <c r="AG3124" t="n">
        <v>-1.2e-05</v>
      </c>
    </row>
    <row r="3125">
      <c r="A3125" t="inlineStr">
        <is>
          <t>QIS</t>
        </is>
      </c>
      <c r="B3125" t="inlineStr">
        <is>
          <t>SPX US 06/18/26 P4675 Index</t>
        </is>
      </c>
      <c r="C3125" t="inlineStr">
        <is>
          <t>SPX US 06/18/26 P4675 Index</t>
        </is>
      </c>
      <c r="G3125" s="1" t="n">
        <v>1.202739883191393</v>
      </c>
      <c r="H3125" s="1" t="n">
        <v>62.26</v>
      </c>
      <c r="K3125" s="4" t="n">
        <v>60489054.84</v>
      </c>
      <c r="L3125" s="5" t="n">
        <v>3000001</v>
      </c>
      <c r="M3125" s="6" t="n">
        <v>20.163012</v>
      </c>
      <c r="AB3125" s="8" t="inlineStr">
        <is>
          <t>QISSwaps</t>
        </is>
      </c>
      <c r="AG3125" t="n">
        <v>-1.2e-05</v>
      </c>
    </row>
    <row r="3126">
      <c r="A3126" t="inlineStr">
        <is>
          <t>QIS</t>
        </is>
      </c>
      <c r="B3126" t="inlineStr">
        <is>
          <t>SPX US 06/18/26 P4725 Index</t>
        </is>
      </c>
      <c r="C3126" t="inlineStr">
        <is>
          <t>SPX US 06/18/26 P4725 Index</t>
        </is>
      </c>
      <c r="G3126" s="1" t="n">
        <v>2.087464490641129</v>
      </c>
      <c r="H3126" s="1" t="n">
        <v>60.5</v>
      </c>
      <c r="K3126" s="4" t="n">
        <v>60489054.84</v>
      </c>
      <c r="L3126" s="5" t="n">
        <v>3000001</v>
      </c>
      <c r="M3126" s="6" t="n">
        <v>20.163012</v>
      </c>
      <c r="AB3126" s="8" t="inlineStr">
        <is>
          <t>QISSwaps</t>
        </is>
      </c>
      <c r="AG3126" t="n">
        <v>-1.2e-05</v>
      </c>
    </row>
    <row r="3127">
      <c r="A3127" t="inlineStr">
        <is>
          <t>QIS</t>
        </is>
      </c>
      <c r="B3127" t="inlineStr">
        <is>
          <t>SPX US 06/18/26 P4750 Index</t>
        </is>
      </c>
      <c r="C3127" t="inlineStr">
        <is>
          <t>SPX US 06/18/26 P4750 Index</t>
        </is>
      </c>
      <c r="G3127" s="1" t="n">
        <v>1.287174513553753</v>
      </c>
      <c r="H3127" s="1" t="n">
        <v>67.43000000000001</v>
      </c>
      <c r="K3127" s="4" t="n">
        <v>60489054.84</v>
      </c>
      <c r="L3127" s="5" t="n">
        <v>3000001</v>
      </c>
      <c r="M3127" s="6" t="n">
        <v>20.163012</v>
      </c>
      <c r="AB3127" s="8" t="inlineStr">
        <is>
          <t>QISSwaps</t>
        </is>
      </c>
      <c r="AG3127" t="n">
        <v>-1.2e-05</v>
      </c>
    </row>
    <row r="3128">
      <c r="A3128" t="inlineStr">
        <is>
          <t>QIS</t>
        </is>
      </c>
      <c r="B3128" t="inlineStr">
        <is>
          <t>SPX US 06/18/26 P4800 Index</t>
        </is>
      </c>
      <c r="C3128" t="inlineStr">
        <is>
          <t>SPX US 06/18/26 P4800 Index</t>
        </is>
      </c>
      <c r="G3128" s="1" t="n">
        <v>1.300662322408677</v>
      </c>
      <c r="H3128" s="1" t="n">
        <v>65.13</v>
      </c>
      <c r="K3128" s="4" t="n">
        <v>60489054.84</v>
      </c>
      <c r="L3128" s="5" t="n">
        <v>3000001</v>
      </c>
      <c r="M3128" s="6" t="n">
        <v>20.163012</v>
      </c>
      <c r="AB3128" s="8" t="inlineStr">
        <is>
          <t>QISSwaps</t>
        </is>
      </c>
      <c r="AG3128" t="n">
        <v>-1.2e-05</v>
      </c>
    </row>
    <row r="3129">
      <c r="A3129" t="inlineStr">
        <is>
          <t>QIS</t>
        </is>
      </c>
      <c r="B3129" t="inlineStr">
        <is>
          <t>SPX US 06/18/26 P4875 Index</t>
        </is>
      </c>
      <c r="C3129" t="inlineStr">
        <is>
          <t>SPX US 06/18/26 P4875 Index</t>
        </is>
      </c>
      <c r="G3129" s="1" t="n">
        <v>1.404414019864954</v>
      </c>
      <c r="H3129" s="1" t="n">
        <v>69.40000000000001</v>
      </c>
      <c r="K3129" s="4" t="n">
        <v>60489054.84</v>
      </c>
      <c r="L3129" s="5" t="n">
        <v>3000001</v>
      </c>
      <c r="M3129" s="6" t="n">
        <v>20.163012</v>
      </c>
      <c r="AB3129" s="8" t="inlineStr">
        <is>
          <t>QISSwaps</t>
        </is>
      </c>
      <c r="AG3129" t="n">
        <v>-1.2e-05</v>
      </c>
    </row>
    <row r="3130">
      <c r="A3130" t="inlineStr">
        <is>
          <t>QIS</t>
        </is>
      </c>
      <c r="B3130" t="inlineStr">
        <is>
          <t>SPX US 06/18/26 P4975 Index</t>
        </is>
      </c>
      <c r="C3130" t="inlineStr">
        <is>
          <t>SPX US 06/18/26 P4975 Index</t>
        </is>
      </c>
      <c r="G3130" s="1" t="n">
        <v>1.108235808063335</v>
      </c>
      <c r="H3130" s="1" t="n">
        <v>77.09999999999999</v>
      </c>
      <c r="K3130" s="4" t="n">
        <v>60489054.84</v>
      </c>
      <c r="L3130" s="5" t="n">
        <v>3000001</v>
      </c>
      <c r="M3130" s="6" t="n">
        <v>20.163012</v>
      </c>
      <c r="AB3130" s="8" t="inlineStr">
        <is>
          <t>QISSwaps</t>
        </is>
      </c>
      <c r="AG3130" t="n">
        <v>-1.2e-05</v>
      </c>
    </row>
    <row r="3131">
      <c r="A3131" t="inlineStr">
        <is>
          <t>QIS</t>
        </is>
      </c>
      <c r="B3131" t="inlineStr">
        <is>
          <t>SPX US 06/18/26 P5025 Index</t>
        </is>
      </c>
      <c r="C3131" t="inlineStr">
        <is>
          <t>SPX US 06/18/26 P5025 Index</t>
        </is>
      </c>
      <c r="G3131" s="1" t="n">
        <v>2.469964160483328</v>
      </c>
      <c r="H3131" s="1" t="n">
        <v>81.90000000000001</v>
      </c>
      <c r="K3131" s="4" t="n">
        <v>60489054.84</v>
      </c>
      <c r="L3131" s="5" t="n">
        <v>3000001</v>
      </c>
      <c r="M3131" s="6" t="n">
        <v>20.163012</v>
      </c>
      <c r="AB3131" s="8" t="inlineStr">
        <is>
          <t>QISSwaps</t>
        </is>
      </c>
      <c r="AG3131" t="n">
        <v>-1.2e-05</v>
      </c>
    </row>
    <row r="3132">
      <c r="A3132" t="inlineStr">
        <is>
          <t>QIS</t>
        </is>
      </c>
      <c r="B3132" t="inlineStr">
        <is>
          <t>SPX US 06/18/26 P5075 Index</t>
        </is>
      </c>
      <c r="C3132" t="inlineStr">
        <is>
          <t>SPX US 06/18/26 P5075 Index</t>
        </is>
      </c>
      <c r="G3132" s="1" t="n">
        <v>0.5817614580950261</v>
      </c>
      <c r="H3132" s="1" t="n">
        <v>83.90000000000001</v>
      </c>
      <c r="K3132" s="4" t="n">
        <v>60489054.84</v>
      </c>
      <c r="L3132" s="5" t="n">
        <v>3000001</v>
      </c>
      <c r="M3132" s="6" t="n">
        <v>20.163012</v>
      </c>
      <c r="AB3132" s="8" t="inlineStr">
        <is>
          <t>QISSwaps</t>
        </is>
      </c>
      <c r="AG3132" t="n">
        <v>-1.2e-05</v>
      </c>
    </row>
    <row r="3133">
      <c r="A3133" t="inlineStr">
        <is>
          <t>QIS</t>
        </is>
      </c>
      <c r="B3133" t="inlineStr">
        <is>
          <t>SPX US 06/18/26 P5200 Index</t>
        </is>
      </c>
      <c r="C3133" t="inlineStr">
        <is>
          <t>SPX US 06/18/26 P5200 Index</t>
        </is>
      </c>
      <c r="G3133" s="1" t="n">
        <v>1.234348259646939</v>
      </c>
      <c r="H3133" s="1" t="n">
        <v>95.90000000000001</v>
      </c>
      <c r="K3133" s="4" t="n">
        <v>60489054.84</v>
      </c>
      <c r="L3133" s="5" t="n">
        <v>3000001</v>
      </c>
      <c r="M3133" s="6" t="n">
        <v>20.163012</v>
      </c>
      <c r="AB3133" s="8" t="inlineStr">
        <is>
          <t>QISSwaps</t>
        </is>
      </c>
      <c r="AG3133" t="n">
        <v>-1.2e-05</v>
      </c>
    </row>
    <row r="3134">
      <c r="A3134" t="inlineStr">
        <is>
          <t>QIS</t>
        </is>
      </c>
      <c r="B3134" t="inlineStr">
        <is>
          <t>SPX US 06/18/26 P5275 Index</t>
        </is>
      </c>
      <c r="C3134" t="inlineStr">
        <is>
          <t>SPX US 06/18/26 P5275 Index</t>
        </is>
      </c>
      <c r="G3134" s="1" t="n">
        <v>0.4928825299871281</v>
      </c>
      <c r="H3134" s="1" t="n">
        <v>103.1</v>
      </c>
      <c r="K3134" s="4" t="n">
        <v>60489054.84</v>
      </c>
      <c r="L3134" s="5" t="n">
        <v>3000001</v>
      </c>
      <c r="M3134" s="6" t="n">
        <v>20.163012</v>
      </c>
      <c r="AB3134" s="8" t="inlineStr">
        <is>
          <t>QISSwaps</t>
        </is>
      </c>
      <c r="AG3134" t="n">
        <v>-1.2e-05</v>
      </c>
    </row>
    <row r="3135">
      <c r="A3135" t="inlineStr">
        <is>
          <t>QIS</t>
        </is>
      </c>
      <c r="B3135" t="inlineStr">
        <is>
          <t>SPX US 06/18/26 P5300 Index</t>
        </is>
      </c>
      <c r="C3135" t="inlineStr">
        <is>
          <t>SPX US 06/18/26 P5300 Index</t>
        </is>
      </c>
      <c r="G3135" s="1" t="n">
        <v>0.5674135960424953</v>
      </c>
      <c r="H3135" s="1" t="n">
        <v>103.9</v>
      </c>
      <c r="K3135" s="4" t="n">
        <v>60489054.84</v>
      </c>
      <c r="L3135" s="5" t="n">
        <v>3000001</v>
      </c>
      <c r="M3135" s="6" t="n">
        <v>20.163012</v>
      </c>
      <c r="AB3135" s="8" t="inlineStr">
        <is>
          <t>QISSwaps</t>
        </is>
      </c>
      <c r="AG3135" t="n">
        <v>-1.2e-05</v>
      </c>
    </row>
    <row r="3136">
      <c r="A3136" t="inlineStr">
        <is>
          <t>QIS</t>
        </is>
      </c>
      <c r="B3136" t="inlineStr">
        <is>
          <t>SPX US 06/18/26 P5325 Index</t>
        </is>
      </c>
      <c r="C3136" t="inlineStr">
        <is>
          <t>SPX US 06/18/26 P5325 Index</t>
        </is>
      </c>
      <c r="G3136" s="1" t="n">
        <v>0.5343660239863938</v>
      </c>
      <c r="H3136" s="1" t="n">
        <v>108.3</v>
      </c>
      <c r="K3136" s="4" t="n">
        <v>60489054.84</v>
      </c>
      <c r="L3136" s="5" t="n">
        <v>3000001</v>
      </c>
      <c r="M3136" s="6" t="n">
        <v>20.163012</v>
      </c>
      <c r="AB3136" s="8" t="inlineStr">
        <is>
          <t>QISSwaps</t>
        </is>
      </c>
      <c r="AG3136" t="n">
        <v>-1.2e-05</v>
      </c>
    </row>
    <row r="3137">
      <c r="A3137" t="inlineStr">
        <is>
          <t>QIS</t>
        </is>
      </c>
      <c r="B3137" t="inlineStr">
        <is>
          <t>SPX US 06/18/26 P5500 Index</t>
        </is>
      </c>
      <c r="C3137" t="inlineStr">
        <is>
          <t>SPX US 06/18/26 P5500 Index</t>
        </is>
      </c>
      <c r="G3137" s="1" t="n">
        <v>0.5296149729457806</v>
      </c>
      <c r="H3137" s="1" t="n">
        <v>128.4</v>
      </c>
      <c r="K3137" s="4" t="n">
        <v>60489054.84</v>
      </c>
      <c r="L3137" s="5" t="n">
        <v>3000001</v>
      </c>
      <c r="M3137" s="6" t="n">
        <v>20.163012</v>
      </c>
      <c r="AB3137" s="8" t="inlineStr">
        <is>
          <t>QISSwaps</t>
        </is>
      </c>
      <c r="AG3137" t="n">
        <v>-1.2e-05</v>
      </c>
    </row>
    <row r="3138">
      <c r="A3138" t="inlineStr">
        <is>
          <t>QIS</t>
        </is>
      </c>
      <c r="B3138" t="inlineStr">
        <is>
          <t>SPX US 12/18/26 P3200 Index</t>
        </is>
      </c>
      <c r="C3138" t="inlineStr">
        <is>
          <t>SPX US 12/18/26 P3200 Index</t>
        </is>
      </c>
      <c r="G3138" s="1" t="n">
        <v>1.246970377140424</v>
      </c>
      <c r="H3138" s="1" t="n">
        <v>29.54</v>
      </c>
      <c r="K3138" s="4" t="n">
        <v>60489054.84</v>
      </c>
      <c r="L3138" s="5" t="n">
        <v>3000001</v>
      </c>
      <c r="M3138" s="6" t="n">
        <v>20.163012</v>
      </c>
      <c r="AB3138" s="8" t="inlineStr">
        <is>
          <t>QISSwaps</t>
        </is>
      </c>
      <c r="AG3138" t="n">
        <v>-1.2e-05</v>
      </c>
    </row>
    <row r="3139">
      <c r="A3139" t="inlineStr">
        <is>
          <t>QIS</t>
        </is>
      </c>
      <c r="B3139" t="inlineStr">
        <is>
          <t>SPX US 12/18/26 P3400 Index</t>
        </is>
      </c>
      <c r="C3139" t="inlineStr">
        <is>
          <t>SPX US 12/18/26 P3400 Index</t>
        </is>
      </c>
      <c r="G3139" s="1" t="n">
        <v>0.9590443069234807</v>
      </c>
      <c r="H3139" s="1" t="n">
        <v>34.6</v>
      </c>
      <c r="K3139" s="4" t="n">
        <v>60489054.84</v>
      </c>
      <c r="L3139" s="5" t="n">
        <v>3000001</v>
      </c>
      <c r="M3139" s="6" t="n">
        <v>20.163012</v>
      </c>
      <c r="AB3139" s="8" t="inlineStr">
        <is>
          <t>QISSwaps</t>
        </is>
      </c>
      <c r="AG3139" t="n">
        <v>-1.2e-05</v>
      </c>
    </row>
    <row r="3140">
      <c r="A3140" t="inlineStr">
        <is>
          <t>QIS</t>
        </is>
      </c>
      <c r="B3140" t="inlineStr">
        <is>
          <t>SPX US 12/18/26 P3500 Index</t>
        </is>
      </c>
      <c r="C3140" t="inlineStr">
        <is>
          <t>SPX US 12/18/26 P3500 Index</t>
        </is>
      </c>
      <c r="G3140" s="1" t="n">
        <v>2.258458457210049</v>
      </c>
      <c r="H3140" s="1" t="n">
        <v>36.99</v>
      </c>
      <c r="K3140" s="4" t="n">
        <v>60489054.84</v>
      </c>
      <c r="L3140" s="5" t="n">
        <v>3000001</v>
      </c>
      <c r="M3140" s="6" t="n">
        <v>20.163012</v>
      </c>
      <c r="AB3140" s="8" t="inlineStr">
        <is>
          <t>QISSwaps</t>
        </is>
      </c>
      <c r="AG3140" t="n">
        <v>-1.2e-05</v>
      </c>
    </row>
    <row r="3141">
      <c r="A3141" t="inlineStr">
        <is>
          <t>QIS</t>
        </is>
      </c>
      <c r="B3141" t="inlineStr">
        <is>
          <t>SPX US 12/18/26 P3700 Index</t>
        </is>
      </c>
      <c r="C3141" t="inlineStr">
        <is>
          <t>SPX US 12/18/26 P3700 Index</t>
        </is>
      </c>
      <c r="G3141" s="1" t="n">
        <v>1.754628420312384</v>
      </c>
      <c r="H3141" s="1" t="n">
        <v>41.3</v>
      </c>
      <c r="K3141" s="4" t="n">
        <v>60489054.84</v>
      </c>
      <c r="L3141" s="5" t="n">
        <v>3000001</v>
      </c>
      <c r="M3141" s="6" t="n">
        <v>20.163012</v>
      </c>
      <c r="AB3141" s="8" t="inlineStr">
        <is>
          <t>QISSwaps</t>
        </is>
      </c>
      <c r="AG3141" t="n">
        <v>-1.2e-05</v>
      </c>
    </row>
    <row r="3142">
      <c r="A3142" t="inlineStr">
        <is>
          <t>QIS</t>
        </is>
      </c>
      <c r="B3142" t="inlineStr">
        <is>
          <t>SPX US 12/18/26 P3850 Index</t>
        </is>
      </c>
      <c r="C3142" t="inlineStr">
        <is>
          <t>SPX US 12/18/26 P3850 Index</t>
        </is>
      </c>
      <c r="G3142" s="1" t="n">
        <v>1.938282846302275</v>
      </c>
      <c r="H3142" s="1" t="n">
        <v>48.31</v>
      </c>
      <c r="K3142" s="4" t="n">
        <v>60489054.84</v>
      </c>
      <c r="L3142" s="5" t="n">
        <v>3000001</v>
      </c>
      <c r="M3142" s="6" t="n">
        <v>20.163012</v>
      </c>
      <c r="AB3142" s="8" t="inlineStr">
        <is>
          <t>QISSwaps</t>
        </is>
      </c>
      <c r="AG3142" t="n">
        <v>-1.2e-05</v>
      </c>
    </row>
    <row r="3143">
      <c r="A3143" t="inlineStr">
        <is>
          <t>QIS</t>
        </is>
      </c>
      <c r="B3143" t="inlineStr">
        <is>
          <t>SPX US 12/18/26 P4050 Index</t>
        </is>
      </c>
      <c r="C3143" t="inlineStr">
        <is>
          <t>SPX US 12/18/26 P4050 Index</t>
        </is>
      </c>
      <c r="G3143" s="1" t="n">
        <v>1.577114572295885</v>
      </c>
      <c r="H3143" s="1" t="n">
        <v>56.2</v>
      </c>
      <c r="K3143" s="4" t="n">
        <v>60489054.84</v>
      </c>
      <c r="L3143" s="5" t="n">
        <v>3000001</v>
      </c>
      <c r="M3143" s="6" t="n">
        <v>20.163012</v>
      </c>
      <c r="AB3143" s="8" t="inlineStr">
        <is>
          <t>QISSwaps</t>
        </is>
      </c>
      <c r="AG3143" t="n">
        <v>-1.2e-05</v>
      </c>
    </row>
    <row r="3144">
      <c r="A3144" t="inlineStr">
        <is>
          <t>QIS</t>
        </is>
      </c>
      <c r="B3144" t="inlineStr">
        <is>
          <t>SPX US 12/18/26 P4175 Index</t>
        </is>
      </c>
      <c r="C3144" t="inlineStr">
        <is>
          <t>SPX US 12/18/26 P4175 Index</t>
        </is>
      </c>
      <c r="G3144" s="1" t="n">
        <v>1.52616642904831</v>
      </c>
      <c r="H3144" s="1" t="n">
        <v>62.5</v>
      </c>
      <c r="K3144" s="4" t="n">
        <v>60489054.84</v>
      </c>
      <c r="L3144" s="5" t="n">
        <v>3000001</v>
      </c>
      <c r="M3144" s="6" t="n">
        <v>20.163012</v>
      </c>
      <c r="AB3144" s="8" t="inlineStr">
        <is>
          <t>QISSwaps</t>
        </is>
      </c>
      <c r="AG3144" t="n">
        <v>-1.2e-05</v>
      </c>
    </row>
    <row r="3145">
      <c r="A3145" t="inlineStr">
        <is>
          <t>QIS</t>
        </is>
      </c>
      <c r="B3145" t="inlineStr">
        <is>
          <t>SPX US 12/18/26 P4400 Index</t>
        </is>
      </c>
      <c r="C3145" t="inlineStr">
        <is>
          <t>SPX US 12/18/26 P4400 Index</t>
        </is>
      </c>
      <c r="G3145" s="1" t="n">
        <v>1.240747059611427</v>
      </c>
      <c r="H3145" s="1" t="n">
        <v>76.40000000000001</v>
      </c>
      <c r="K3145" s="4" t="n">
        <v>60489054.84</v>
      </c>
      <c r="L3145" s="5" t="n">
        <v>3000001</v>
      </c>
      <c r="M3145" s="6" t="n">
        <v>20.163012</v>
      </c>
      <c r="AB3145" s="8" t="inlineStr">
        <is>
          <t>QISSwaps</t>
        </is>
      </c>
      <c r="AG3145" t="n">
        <v>-1.2e-05</v>
      </c>
    </row>
    <row r="3146">
      <c r="A3146" t="inlineStr">
        <is>
          <t>QIS</t>
        </is>
      </c>
      <c r="B3146" t="inlineStr">
        <is>
          <t>SPX US 12/18/26 P4475 Index</t>
        </is>
      </c>
      <c r="C3146" t="inlineStr">
        <is>
          <t>SPX US 12/18/26 P4475 Index</t>
        </is>
      </c>
      <c r="G3146" s="1" t="n">
        <v>1.275263734531945</v>
      </c>
      <c r="H3146" s="1" t="n">
        <v>79.90000000000001</v>
      </c>
      <c r="K3146" s="4" t="n">
        <v>60489054.84</v>
      </c>
      <c r="L3146" s="5" t="n">
        <v>3000001</v>
      </c>
      <c r="M3146" s="6" t="n">
        <v>20.163012</v>
      </c>
      <c r="AB3146" s="8" t="inlineStr">
        <is>
          <t>QISSwaps</t>
        </is>
      </c>
      <c r="AG3146" t="n">
        <v>-1.2e-05</v>
      </c>
    </row>
    <row r="3147">
      <c r="A3147" t="inlineStr">
        <is>
          <t>QIS</t>
        </is>
      </c>
      <c r="B3147" t="inlineStr">
        <is>
          <t>SPX US 12/18/26 P4700 Index</t>
        </is>
      </c>
      <c r="C3147" t="inlineStr">
        <is>
          <t>SPX US 12/18/26 P4700 Index</t>
        </is>
      </c>
      <c r="G3147" s="1" t="n">
        <v>1.045585501361429</v>
      </c>
      <c r="H3147" s="1" t="n">
        <v>95.8</v>
      </c>
      <c r="K3147" s="4" t="n">
        <v>60489054.84</v>
      </c>
      <c r="L3147" s="5" t="n">
        <v>3000001</v>
      </c>
      <c r="M3147" s="6" t="n">
        <v>20.163012</v>
      </c>
      <c r="AB3147" s="8" t="inlineStr">
        <is>
          <t>QISSwaps</t>
        </is>
      </c>
      <c r="AG3147" t="n">
        <v>-1.2e-05</v>
      </c>
    </row>
    <row r="3148">
      <c r="A3148" t="inlineStr">
        <is>
          <t>QIS</t>
        </is>
      </c>
      <c r="B3148" t="inlineStr">
        <is>
          <t>SPX US 12/18/26 P4775 Index</t>
        </is>
      </c>
      <c r="C3148" t="inlineStr">
        <is>
          <t>SPX US 12/18/26 P4775 Index</t>
        </is>
      </c>
      <c r="G3148" s="1" t="n">
        <v>1.120054968836897</v>
      </c>
      <c r="H3148" s="1" t="n">
        <v>108.9</v>
      </c>
      <c r="K3148" s="4" t="n">
        <v>60489054.84</v>
      </c>
      <c r="L3148" s="5" t="n">
        <v>3000001</v>
      </c>
      <c r="M3148" s="6" t="n">
        <v>20.163012</v>
      </c>
      <c r="AB3148" s="8" t="inlineStr">
        <is>
          <t>QISSwaps</t>
        </is>
      </c>
      <c r="AG3148" t="n">
        <v>-1.2e-05</v>
      </c>
    </row>
    <row r="3149">
      <c r="A3149" t="inlineStr">
        <is>
          <t>QIS</t>
        </is>
      </c>
      <c r="B3149" t="inlineStr">
        <is>
          <t>SPX US 12/18/26 P5025 Index</t>
        </is>
      </c>
      <c r="C3149" t="inlineStr">
        <is>
          <t>SPX US 12/18/26 P5025 Index</t>
        </is>
      </c>
      <c r="G3149" s="1" t="n">
        <v>0.9512977628901054</v>
      </c>
      <c r="H3149" s="1" t="n">
        <v>134.6</v>
      </c>
      <c r="K3149" s="4" t="n">
        <v>60489054.84</v>
      </c>
      <c r="L3149" s="5" t="n">
        <v>3000001</v>
      </c>
      <c r="M3149" s="6" t="n">
        <v>20.163012</v>
      </c>
      <c r="AB3149" s="8" t="inlineStr">
        <is>
          <t>QISSwaps</t>
        </is>
      </c>
      <c r="AG3149" t="n">
        <v>-1.2e-05</v>
      </c>
    </row>
    <row r="3150">
      <c r="A3150" t="inlineStr">
        <is>
          <t>QIS</t>
        </is>
      </c>
      <c r="B3150" t="inlineStr">
        <is>
          <t>SPX US 12/18/26 P5075 Index</t>
        </is>
      </c>
      <c r="C3150" t="inlineStr">
        <is>
          <t>SPX US 12/18/26 P5075 Index</t>
        </is>
      </c>
      <c r="G3150" s="1" t="n">
        <v>0.9915485772073208</v>
      </c>
      <c r="H3150" s="1" t="n">
        <v>141</v>
      </c>
      <c r="K3150" s="4" t="n">
        <v>60489054.84</v>
      </c>
      <c r="L3150" s="5" t="n">
        <v>3000001</v>
      </c>
      <c r="M3150" s="6" t="n">
        <v>20.163012</v>
      </c>
      <c r="AB3150" s="8" t="inlineStr">
        <is>
          <t>QISSwaps</t>
        </is>
      </c>
      <c r="AG3150" t="n">
        <v>-1.2e-05</v>
      </c>
    </row>
    <row r="3151">
      <c r="A3151" t="inlineStr">
        <is>
          <t>QIS</t>
        </is>
      </c>
      <c r="B3151" t="inlineStr">
        <is>
          <t>SPX US 12/18/26 P5350 Index</t>
        </is>
      </c>
      <c r="C3151" t="inlineStr">
        <is>
          <t>SPX US 12/18/26 P5350 Index</t>
        </is>
      </c>
      <c r="G3151" s="1" t="n">
        <v>0.8069520036709854</v>
      </c>
      <c r="H3151" s="1" t="n">
        <v>177.9</v>
      </c>
      <c r="K3151" s="4" t="n">
        <v>60489054.84</v>
      </c>
      <c r="L3151" s="5" t="n">
        <v>3000001</v>
      </c>
      <c r="M3151" s="6" t="n">
        <v>20.163012</v>
      </c>
      <c r="AB3151" s="8" t="inlineStr">
        <is>
          <t>QISSwaps</t>
        </is>
      </c>
      <c r="AG3151" t="n">
        <v>-1.2e-05</v>
      </c>
    </row>
    <row r="3152">
      <c r="A3152" t="inlineStr">
        <is>
          <t>QIS</t>
        </is>
      </c>
      <c r="B3152" t="inlineStr">
        <is>
          <t>SPX US 12/18/26 P5375 Index</t>
        </is>
      </c>
      <c r="C3152" t="inlineStr">
        <is>
          <t>SPX US 12/18/26 P5375 Index</t>
        </is>
      </c>
      <c r="G3152" s="1" t="n">
        <v>0.4419764772107546</v>
      </c>
      <c r="H3152" s="1" t="n">
        <v>167.8</v>
      </c>
      <c r="K3152" s="4" t="n">
        <v>60489054.84</v>
      </c>
      <c r="L3152" s="5" t="n">
        <v>3000001</v>
      </c>
      <c r="M3152" s="6" t="n">
        <v>20.163012</v>
      </c>
      <c r="AB3152" s="8" t="inlineStr">
        <is>
          <t>QISSwaps</t>
        </is>
      </c>
      <c r="AG3152" t="n">
        <v>-1.2e-05</v>
      </c>
    </row>
    <row r="3153">
      <c r="A3153" t="inlineStr">
        <is>
          <t>QIS</t>
        </is>
      </c>
      <c r="B3153" t="inlineStr">
        <is>
          <t>SPX US 12/18/26 P5650 Index</t>
        </is>
      </c>
      <c r="C3153" t="inlineStr">
        <is>
          <t>SPX US 12/18/26 P5650 Index</t>
        </is>
      </c>
      <c r="G3153" s="1" t="n">
        <v>0.3472958630443714</v>
      </c>
      <c r="H3153" s="1" t="n">
        <v>224.3</v>
      </c>
      <c r="K3153" s="4" t="n">
        <v>60489054.84</v>
      </c>
      <c r="L3153" s="5" t="n">
        <v>3000001</v>
      </c>
      <c r="M3153" s="6" t="n">
        <v>20.163012</v>
      </c>
      <c r="AB3153" s="8" t="inlineStr">
        <is>
          <t>QISSwaps</t>
        </is>
      </c>
      <c r="AG3153" t="n">
        <v>-1.2e-05</v>
      </c>
    </row>
    <row r="3154">
      <c r="A3154" t="inlineStr">
        <is>
          <t>QIS</t>
        </is>
      </c>
      <c r="B3154" t="inlineStr">
        <is>
          <t>SPX US 12/19/25 P3000 Index</t>
        </is>
      </c>
      <c r="C3154" t="inlineStr">
        <is>
          <t>SPX US 12/19/25 P3000 Index</t>
        </is>
      </c>
      <c r="G3154" s="1" t="n">
        <v>2.17513208643616</v>
      </c>
      <c r="H3154" s="1" t="n">
        <v>4.1</v>
      </c>
      <c r="K3154" s="4" t="n">
        <v>60489054.84</v>
      </c>
      <c r="L3154" s="5" t="n">
        <v>3000001</v>
      </c>
      <c r="M3154" s="6" t="n">
        <v>20.163012</v>
      </c>
      <c r="AB3154" s="8" t="inlineStr">
        <is>
          <t>QISSwaps</t>
        </is>
      </c>
      <c r="AG3154" t="n">
        <v>-1.2e-05</v>
      </c>
    </row>
    <row r="3155">
      <c r="A3155" t="inlineStr">
        <is>
          <t>QIS</t>
        </is>
      </c>
      <c r="B3155" t="inlineStr">
        <is>
          <t>SPX US 12/19/25 P3100 Index</t>
        </is>
      </c>
      <c r="C3155" t="inlineStr">
        <is>
          <t>SPX US 12/19/25 P3100 Index</t>
        </is>
      </c>
      <c r="G3155" s="1" t="n">
        <v>1.691685937794838</v>
      </c>
      <c r="H3155" s="1" t="n">
        <v>4.5</v>
      </c>
      <c r="K3155" s="4" t="n">
        <v>60489054.84</v>
      </c>
      <c r="L3155" s="5" t="n">
        <v>3000001</v>
      </c>
      <c r="M3155" s="6" t="n">
        <v>20.163012</v>
      </c>
      <c r="AB3155" s="8" t="inlineStr">
        <is>
          <t>QISSwaps</t>
        </is>
      </c>
      <c r="AG3155" t="n">
        <v>-1.2e-05</v>
      </c>
    </row>
    <row r="3156">
      <c r="A3156" t="inlineStr">
        <is>
          <t>QIS</t>
        </is>
      </c>
      <c r="B3156" t="inlineStr">
        <is>
          <t>SPX US 12/19/25 P3200 Index</t>
        </is>
      </c>
      <c r="C3156" t="inlineStr">
        <is>
          <t>SPX US 12/19/25 P3200 Index</t>
        </is>
      </c>
      <c r="G3156" s="1" t="n">
        <v>1.709841435973826</v>
      </c>
      <c r="H3156" s="1" t="n">
        <v>5.1</v>
      </c>
      <c r="K3156" s="4" t="n">
        <v>60489054.84</v>
      </c>
      <c r="L3156" s="5" t="n">
        <v>3000001</v>
      </c>
      <c r="M3156" s="6" t="n">
        <v>20.163012</v>
      </c>
      <c r="AB3156" s="8" t="inlineStr">
        <is>
          <t>QISSwaps</t>
        </is>
      </c>
      <c r="AG3156" t="n">
        <v>-1.2e-05</v>
      </c>
    </row>
    <row r="3157">
      <c r="A3157" t="inlineStr">
        <is>
          <t>QIS</t>
        </is>
      </c>
      <c r="B3157" t="inlineStr">
        <is>
          <t>SPX US 12/19/25 P3250 Index</t>
        </is>
      </c>
      <c r="C3157" t="inlineStr">
        <is>
          <t>SPX US 12/19/25 P3250 Index</t>
        </is>
      </c>
      <c r="G3157" s="1" t="n">
        <v>1.874000923416214</v>
      </c>
      <c r="H3157" s="1" t="n">
        <v>5.35</v>
      </c>
      <c r="K3157" s="4" t="n">
        <v>60489054.84</v>
      </c>
      <c r="L3157" s="5" t="n">
        <v>3000001</v>
      </c>
      <c r="M3157" s="6" t="n">
        <v>20.163012</v>
      </c>
      <c r="AB3157" s="8" t="inlineStr">
        <is>
          <t>QISSwaps</t>
        </is>
      </c>
      <c r="AG3157" t="n">
        <v>-1.2e-05</v>
      </c>
    </row>
    <row r="3158">
      <c r="A3158" t="inlineStr">
        <is>
          <t>QIS</t>
        </is>
      </c>
      <c r="B3158" t="inlineStr">
        <is>
          <t>SPX US 12/19/25 P3300 Index</t>
        </is>
      </c>
      <c r="C3158" t="inlineStr">
        <is>
          <t>SPX US 12/19/25 P3300 Index</t>
        </is>
      </c>
      <c r="G3158" s="1" t="n">
        <v>3.344764207961908</v>
      </c>
      <c r="H3158" s="1" t="n">
        <v>5.5</v>
      </c>
      <c r="K3158" s="4" t="n">
        <v>60489054.84</v>
      </c>
      <c r="L3158" s="5" t="n">
        <v>3000001</v>
      </c>
      <c r="M3158" s="6" t="n">
        <v>20.163012</v>
      </c>
      <c r="AB3158" s="8" t="inlineStr">
        <is>
          <t>QISSwaps</t>
        </is>
      </c>
      <c r="AG3158" t="n">
        <v>-1.2e-05</v>
      </c>
    </row>
    <row r="3159">
      <c r="A3159" t="inlineStr">
        <is>
          <t>QIS</t>
        </is>
      </c>
      <c r="B3159" t="inlineStr">
        <is>
          <t>SPX US 12/19/25 P3400 Index</t>
        </is>
      </c>
      <c r="C3159" t="inlineStr">
        <is>
          <t>SPX US 12/19/25 P3400 Index</t>
        </is>
      </c>
      <c r="G3159" s="1" t="n">
        <v>2.812647381004967</v>
      </c>
      <c r="H3159" s="1" t="n">
        <v>6.05</v>
      </c>
      <c r="K3159" s="4" t="n">
        <v>60489054.84</v>
      </c>
      <c r="L3159" s="5" t="n">
        <v>3000001</v>
      </c>
      <c r="M3159" s="6" t="n">
        <v>20.163012</v>
      </c>
      <c r="AB3159" s="8" t="inlineStr">
        <is>
          <t>QISSwaps</t>
        </is>
      </c>
      <c r="AG3159" t="n">
        <v>-1.2e-05</v>
      </c>
    </row>
    <row r="3160">
      <c r="A3160" t="inlineStr">
        <is>
          <t>QIS</t>
        </is>
      </c>
      <c r="B3160" t="inlineStr">
        <is>
          <t>SPX US 12/19/25 P3500 Index</t>
        </is>
      </c>
      <c r="C3160" t="inlineStr">
        <is>
          <t>SPX US 12/19/25 P3500 Index</t>
        </is>
      </c>
      <c r="G3160" s="1" t="n">
        <v>2.620361079565882</v>
      </c>
      <c r="H3160" s="1" t="n">
        <v>6.72</v>
      </c>
      <c r="K3160" s="4" t="n">
        <v>60489054.84</v>
      </c>
      <c r="L3160" s="5" t="n">
        <v>3000001</v>
      </c>
      <c r="M3160" s="6" t="n">
        <v>20.163012</v>
      </c>
      <c r="AB3160" s="8" t="inlineStr">
        <is>
          <t>QISSwaps</t>
        </is>
      </c>
      <c r="AG3160" t="n">
        <v>-1.2e-05</v>
      </c>
    </row>
    <row r="3161">
      <c r="A3161" t="inlineStr">
        <is>
          <t>QIS</t>
        </is>
      </c>
      <c r="B3161" t="inlineStr">
        <is>
          <t>SPX US 12/19/25 P3550 Index</t>
        </is>
      </c>
      <c r="C3161" t="inlineStr">
        <is>
          <t>SPX US 12/19/25 P3550 Index</t>
        </is>
      </c>
      <c r="G3161" s="1" t="n">
        <v>5.630554716552058</v>
      </c>
      <c r="H3161" s="1" t="n">
        <v>7.2</v>
      </c>
      <c r="K3161" s="4" t="n">
        <v>60489054.84</v>
      </c>
      <c r="L3161" s="5" t="n">
        <v>3000001</v>
      </c>
      <c r="M3161" s="6" t="n">
        <v>20.163012</v>
      </c>
      <c r="AB3161" s="8" t="inlineStr">
        <is>
          <t>QISSwaps</t>
        </is>
      </c>
      <c r="AG3161" t="n">
        <v>-1.2e-05</v>
      </c>
    </row>
    <row r="3162">
      <c r="A3162" t="inlineStr">
        <is>
          <t>QIS</t>
        </is>
      </c>
      <c r="B3162" t="inlineStr">
        <is>
          <t>SPX US 12/19/25 P3600 Index</t>
        </is>
      </c>
      <c r="C3162" t="inlineStr">
        <is>
          <t>SPX US 12/19/25 P3600 Index</t>
        </is>
      </c>
      <c r="G3162" s="1" t="n">
        <v>0.4539221283634521</v>
      </c>
      <c r="H3162" s="1" t="n">
        <v>7.5</v>
      </c>
      <c r="K3162" s="4" t="n">
        <v>60489054.84</v>
      </c>
      <c r="L3162" s="5" t="n">
        <v>3000001</v>
      </c>
      <c r="M3162" s="6" t="n">
        <v>20.163012</v>
      </c>
      <c r="AB3162" s="8" t="inlineStr">
        <is>
          <t>QISSwaps</t>
        </is>
      </c>
      <c r="AG3162" t="n">
        <v>-1.2e-05</v>
      </c>
    </row>
    <row r="3163">
      <c r="A3163" t="inlineStr">
        <is>
          <t>QIS</t>
        </is>
      </c>
      <c r="B3163" t="inlineStr">
        <is>
          <t>SPX US 12/19/25 P3700 Index</t>
        </is>
      </c>
      <c r="C3163" t="inlineStr">
        <is>
          <t>SPX US 12/19/25 P3700 Index</t>
        </is>
      </c>
      <c r="G3163" s="1" t="n">
        <v>2.276073428480673</v>
      </c>
      <c r="H3163" s="1" t="n">
        <v>8.130000000000001</v>
      </c>
      <c r="K3163" s="4" t="n">
        <v>60489054.84</v>
      </c>
      <c r="L3163" s="5" t="n">
        <v>3000001</v>
      </c>
      <c r="M3163" s="6" t="n">
        <v>20.163012</v>
      </c>
      <c r="AB3163" s="8" t="inlineStr">
        <is>
          <t>QISSwaps</t>
        </is>
      </c>
      <c r="AG3163" t="n">
        <v>-1.2e-05</v>
      </c>
    </row>
    <row r="3164">
      <c r="A3164" t="inlineStr">
        <is>
          <t>QIS</t>
        </is>
      </c>
      <c r="B3164" t="inlineStr">
        <is>
          <t>SPX US 12/19/25 P3750 Index</t>
        </is>
      </c>
      <c r="C3164" t="inlineStr">
        <is>
          <t>SPX US 12/19/25 P3750 Index</t>
        </is>
      </c>
      <c r="G3164" s="1" t="n">
        <v>2.38638136296623</v>
      </c>
      <c r="H3164" s="1" t="n">
        <v>8.6</v>
      </c>
      <c r="K3164" s="4" t="n">
        <v>60489054.84</v>
      </c>
      <c r="L3164" s="5" t="n">
        <v>3000001</v>
      </c>
      <c r="M3164" s="6" t="n">
        <v>20.163012</v>
      </c>
      <c r="AB3164" s="8" t="inlineStr">
        <is>
          <t>QISSwaps</t>
        </is>
      </c>
      <c r="AG3164" t="n">
        <v>-1.2e-05</v>
      </c>
    </row>
    <row r="3165">
      <c r="A3165" t="inlineStr">
        <is>
          <t>QIS</t>
        </is>
      </c>
      <c r="B3165" t="inlineStr">
        <is>
          <t>SPX US 12/19/25 P3850 Index</t>
        </is>
      </c>
      <c r="C3165" t="inlineStr">
        <is>
          <t>SPX US 12/19/25 P3850 Index</t>
        </is>
      </c>
      <c r="G3165" s="1" t="n">
        <v>3.067707896155028</v>
      </c>
      <c r="H3165" s="1" t="n">
        <v>9.4</v>
      </c>
      <c r="K3165" s="4" t="n">
        <v>60489054.84</v>
      </c>
      <c r="L3165" s="5" t="n">
        <v>3000001</v>
      </c>
      <c r="M3165" s="6" t="n">
        <v>20.163012</v>
      </c>
      <c r="AB3165" s="8" t="inlineStr">
        <is>
          <t>QISSwaps</t>
        </is>
      </c>
      <c r="AG3165" t="n">
        <v>-1.2e-05</v>
      </c>
    </row>
    <row r="3166">
      <c r="A3166" t="inlineStr">
        <is>
          <t>QIS</t>
        </is>
      </c>
      <c r="B3166" t="inlineStr">
        <is>
          <t>SPX US 12/19/25 P3875 Index</t>
        </is>
      </c>
      <c r="C3166" t="inlineStr">
        <is>
          <t>SPX US 12/19/25 P3875 Index</t>
        </is>
      </c>
      <c r="G3166" s="1" t="n">
        <v>2.180045384308139</v>
      </c>
      <c r="H3166" s="1" t="n">
        <v>13.96</v>
      </c>
      <c r="K3166" s="4" t="n">
        <v>60489054.84</v>
      </c>
      <c r="L3166" s="5" t="n">
        <v>3000001</v>
      </c>
      <c r="M3166" s="6" t="n">
        <v>20.163012</v>
      </c>
      <c r="AB3166" s="8" t="inlineStr">
        <is>
          <t>QISSwaps</t>
        </is>
      </c>
      <c r="AG3166" t="n">
        <v>-1.2e-05</v>
      </c>
    </row>
    <row r="3167">
      <c r="A3167" t="inlineStr">
        <is>
          <t>QIS</t>
        </is>
      </c>
      <c r="B3167" t="inlineStr">
        <is>
          <t>SPX US 12/19/25 P3975 Index</t>
        </is>
      </c>
      <c r="C3167" t="inlineStr">
        <is>
          <t>SPX US 12/19/25 P3975 Index</t>
        </is>
      </c>
      <c r="G3167" s="1" t="n">
        <v>1.972038779219195</v>
      </c>
      <c r="H3167" s="1" t="n">
        <v>12</v>
      </c>
      <c r="K3167" s="4" t="n">
        <v>60489054.84</v>
      </c>
      <c r="L3167" s="5" t="n">
        <v>3000001</v>
      </c>
      <c r="M3167" s="6" t="n">
        <v>20.163012</v>
      </c>
      <c r="AB3167" s="8" t="inlineStr">
        <is>
          <t>QISSwaps</t>
        </is>
      </c>
      <c r="AG3167" t="n">
        <v>-1.2e-05</v>
      </c>
    </row>
    <row r="3168">
      <c r="A3168" t="inlineStr">
        <is>
          <t>QIS</t>
        </is>
      </c>
      <c r="B3168" t="inlineStr">
        <is>
          <t>SPX US 12/19/25 P4075 Index</t>
        </is>
      </c>
      <c r="C3168" t="inlineStr">
        <is>
          <t>SPX US 12/19/25 P4075 Index</t>
        </is>
      </c>
      <c r="G3168" s="1" t="n">
        <v>2.196642240251459</v>
      </c>
      <c r="H3168" s="1" t="n">
        <v>11.9</v>
      </c>
      <c r="K3168" s="4" t="n">
        <v>60489054.84</v>
      </c>
      <c r="L3168" s="5" t="n">
        <v>3000001</v>
      </c>
      <c r="M3168" s="6" t="n">
        <v>20.163012</v>
      </c>
      <c r="AB3168" s="8" t="inlineStr">
        <is>
          <t>QISSwaps</t>
        </is>
      </c>
      <c r="AG3168" t="n">
        <v>-1.2e-05</v>
      </c>
    </row>
    <row r="3169">
      <c r="A3169" t="inlineStr">
        <is>
          <t>QIS</t>
        </is>
      </c>
      <c r="B3169" t="inlineStr">
        <is>
          <t>SPX US 12/19/25 P4150 Index</t>
        </is>
      </c>
      <c r="C3169" t="inlineStr">
        <is>
          <t>SPX US 12/19/25 P4150 Index</t>
        </is>
      </c>
      <c r="G3169" s="1" t="n">
        <v>4.382519897422816</v>
      </c>
      <c r="H3169" s="1" t="n">
        <v>14</v>
      </c>
      <c r="K3169" s="4" t="n">
        <v>60489054.84</v>
      </c>
      <c r="L3169" s="5" t="n">
        <v>3000001</v>
      </c>
      <c r="M3169" s="6" t="n">
        <v>20.163012</v>
      </c>
      <c r="AB3169" s="8" t="inlineStr">
        <is>
          <t>QISSwaps</t>
        </is>
      </c>
      <c r="AG3169" t="n">
        <v>-1.2e-05</v>
      </c>
    </row>
    <row r="3170">
      <c r="A3170" t="inlineStr">
        <is>
          <t>QIS</t>
        </is>
      </c>
      <c r="B3170" t="inlineStr">
        <is>
          <t>SPX US 12/19/25 P4275 Index</t>
        </is>
      </c>
      <c r="C3170" t="inlineStr">
        <is>
          <t>SPX US 12/19/25 P4275 Index</t>
        </is>
      </c>
      <c r="G3170" s="1" t="n">
        <v>1.704972893452334</v>
      </c>
      <c r="H3170" s="1" t="n">
        <v>16.6</v>
      </c>
      <c r="K3170" s="4" t="n">
        <v>60489054.84</v>
      </c>
      <c r="L3170" s="5" t="n">
        <v>3000001</v>
      </c>
      <c r="M3170" s="6" t="n">
        <v>20.163012</v>
      </c>
      <c r="AB3170" s="8" t="inlineStr">
        <is>
          <t>QISSwaps</t>
        </is>
      </c>
      <c r="AG3170" t="n">
        <v>-1.2e-05</v>
      </c>
    </row>
    <row r="3171">
      <c r="A3171" t="inlineStr">
        <is>
          <t>QIS</t>
        </is>
      </c>
      <c r="B3171" t="inlineStr">
        <is>
          <t>SPX US 12/19/25 P4375 Index</t>
        </is>
      </c>
      <c r="C3171" t="inlineStr">
        <is>
          <t>SPX US 12/19/25 P4375 Index</t>
        </is>
      </c>
      <c r="G3171" s="1" t="n">
        <v>1.753259776873181</v>
      </c>
      <c r="H3171" s="1" t="n">
        <v>18.3</v>
      </c>
      <c r="K3171" s="4" t="n">
        <v>60489054.84</v>
      </c>
      <c r="L3171" s="5" t="n">
        <v>3000001</v>
      </c>
      <c r="M3171" s="6" t="n">
        <v>20.163012</v>
      </c>
      <c r="AB3171" s="8" t="inlineStr">
        <is>
          <t>QISSwaps</t>
        </is>
      </c>
      <c r="AG3171" t="n">
        <v>-1.2e-05</v>
      </c>
    </row>
    <row r="3172">
      <c r="A3172" t="inlineStr">
        <is>
          <t>QIS</t>
        </is>
      </c>
      <c r="B3172" t="inlineStr">
        <is>
          <t>SPX US 12/19/25 P4400 Index</t>
        </is>
      </c>
      <c r="C3172" t="inlineStr">
        <is>
          <t>SPX US 12/19/25 P4400 Index</t>
        </is>
      </c>
      <c r="G3172" s="1" t="n">
        <v>0.303865226425073</v>
      </c>
      <c r="H3172" s="1" t="n">
        <v>15.4</v>
      </c>
      <c r="K3172" s="4" t="n">
        <v>60489054.84</v>
      </c>
      <c r="L3172" s="5" t="n">
        <v>3000001</v>
      </c>
      <c r="M3172" s="6" t="n">
        <v>20.163012</v>
      </c>
      <c r="AB3172" s="8" t="inlineStr">
        <is>
          <t>QISSwaps</t>
        </is>
      </c>
      <c r="AG3172" t="n">
        <v>-1.2e-05</v>
      </c>
    </row>
    <row r="3173">
      <c r="A3173" t="inlineStr">
        <is>
          <t>QIS</t>
        </is>
      </c>
      <c r="B3173" t="inlineStr">
        <is>
          <t>SPX US 12/19/25 P4425 Index</t>
        </is>
      </c>
      <c r="C3173" t="inlineStr">
        <is>
          <t>SPX US 12/19/25 P4425 Index</t>
        </is>
      </c>
      <c r="G3173" s="1" t="n">
        <v>1.532476549783542</v>
      </c>
      <c r="H3173" s="1" t="n">
        <v>15.4</v>
      </c>
      <c r="K3173" s="4" t="n">
        <v>60489054.84</v>
      </c>
      <c r="L3173" s="5" t="n">
        <v>3000001</v>
      </c>
      <c r="M3173" s="6" t="n">
        <v>20.163012</v>
      </c>
      <c r="AB3173" s="8" t="inlineStr">
        <is>
          <t>QISSwaps</t>
        </is>
      </c>
      <c r="AG3173" t="n">
        <v>-1.2e-05</v>
      </c>
    </row>
    <row r="3174">
      <c r="A3174" t="inlineStr">
        <is>
          <t>QIS</t>
        </is>
      </c>
      <c r="B3174" t="inlineStr">
        <is>
          <t>SPX US 12/19/25 P4450 Index</t>
        </is>
      </c>
      <c r="C3174" t="inlineStr">
        <is>
          <t>SPX US 12/19/25 P4450 Index</t>
        </is>
      </c>
      <c r="G3174" s="1" t="n">
        <v>1.999155132289778</v>
      </c>
      <c r="H3174" s="1" t="n">
        <v>14.86</v>
      </c>
      <c r="K3174" s="4" t="n">
        <v>60489054.84</v>
      </c>
      <c r="L3174" s="5" t="n">
        <v>3000001</v>
      </c>
      <c r="M3174" s="6" t="n">
        <v>20.163012</v>
      </c>
      <c r="AB3174" s="8" t="inlineStr">
        <is>
          <t>QISSwaps</t>
        </is>
      </c>
      <c r="AG3174" t="n">
        <v>-1.2e-05</v>
      </c>
    </row>
    <row r="3175">
      <c r="A3175" t="inlineStr">
        <is>
          <t>QIS</t>
        </is>
      </c>
      <c r="B3175" t="inlineStr">
        <is>
          <t>SPX US 12/19/25 P4550 Index</t>
        </is>
      </c>
      <c r="C3175" t="inlineStr">
        <is>
          <t>SPX US 12/19/25 P4550 Index</t>
        </is>
      </c>
      <c r="G3175" s="1" t="n">
        <v>1.505105433445218</v>
      </c>
      <c r="H3175" s="1" t="n">
        <v>17.78</v>
      </c>
      <c r="K3175" s="4" t="n">
        <v>60489054.84</v>
      </c>
      <c r="L3175" s="5" t="n">
        <v>3000001</v>
      </c>
      <c r="M3175" s="6" t="n">
        <v>20.163012</v>
      </c>
      <c r="AB3175" s="8" t="inlineStr">
        <is>
          <t>QISSwaps</t>
        </is>
      </c>
      <c r="AG3175" t="n">
        <v>-1.2e-05</v>
      </c>
    </row>
    <row r="3176">
      <c r="A3176" t="inlineStr">
        <is>
          <t>QIS</t>
        </is>
      </c>
      <c r="B3176" t="inlineStr">
        <is>
          <t>SPX US 12/19/25 P4650 Index</t>
        </is>
      </c>
      <c r="C3176" t="inlineStr">
        <is>
          <t>SPX US 12/19/25 P4650 Index</t>
        </is>
      </c>
      <c r="G3176" s="1" t="n">
        <v>1.552017015456686</v>
      </c>
      <c r="H3176" s="1" t="n">
        <v>19.4</v>
      </c>
      <c r="K3176" s="4" t="n">
        <v>60489054.84</v>
      </c>
      <c r="L3176" s="5" t="n">
        <v>3000001</v>
      </c>
      <c r="M3176" s="6" t="n">
        <v>20.163012</v>
      </c>
      <c r="AB3176" s="8" t="inlineStr">
        <is>
          <t>QISSwaps</t>
        </is>
      </c>
      <c r="AG3176" t="n">
        <v>-1.2e-05</v>
      </c>
    </row>
    <row r="3177">
      <c r="A3177" t="inlineStr">
        <is>
          <t>QIS</t>
        </is>
      </c>
      <c r="B3177" t="inlineStr">
        <is>
          <t>SPX US 12/19/25 P4700 Index</t>
        </is>
      </c>
      <c r="C3177" t="inlineStr">
        <is>
          <t>SPX US 12/19/25 P4700 Index</t>
        </is>
      </c>
      <c r="G3177" s="1" t="n">
        <v>1.624702554377357</v>
      </c>
      <c r="H3177" s="1" t="n">
        <v>20.4</v>
      </c>
      <c r="K3177" s="4" t="n">
        <v>60489054.84</v>
      </c>
      <c r="L3177" s="5" t="n">
        <v>3000001</v>
      </c>
      <c r="M3177" s="6" t="n">
        <v>20.163012</v>
      </c>
      <c r="AB3177" s="8" t="inlineStr">
        <is>
          <t>QISSwaps</t>
        </is>
      </c>
      <c r="AG3177" t="n">
        <v>-1.2e-05</v>
      </c>
    </row>
    <row r="3178">
      <c r="A3178" t="inlineStr">
        <is>
          <t>QIS</t>
        </is>
      </c>
      <c r="B3178" t="inlineStr">
        <is>
          <t>SPX US 12/19/25 P4750 Index</t>
        </is>
      </c>
      <c r="C3178" t="inlineStr">
        <is>
          <t>SPX US 12/19/25 P4750 Index</t>
        </is>
      </c>
      <c r="G3178" s="1" t="n">
        <v>1.754604742699969</v>
      </c>
      <c r="H3178" s="1" t="n">
        <v>21.4</v>
      </c>
      <c r="K3178" s="4" t="n">
        <v>60489054.84</v>
      </c>
      <c r="L3178" s="5" t="n">
        <v>3000001</v>
      </c>
      <c r="M3178" s="6" t="n">
        <v>20.163012</v>
      </c>
      <c r="AB3178" s="8" t="inlineStr">
        <is>
          <t>QISSwaps</t>
        </is>
      </c>
      <c r="AG3178" t="n">
        <v>-1.2e-05</v>
      </c>
    </row>
    <row r="3179">
      <c r="A3179" t="inlineStr">
        <is>
          <t>QIS</t>
        </is>
      </c>
      <c r="B3179" t="inlineStr">
        <is>
          <t>SPX US 12/19/25 P4850 Index</t>
        </is>
      </c>
      <c r="C3179" t="inlineStr">
        <is>
          <t>SPX US 12/19/25 P4850 Index</t>
        </is>
      </c>
      <c r="G3179" s="1" t="n">
        <v>1.324665543028981</v>
      </c>
      <c r="H3179" s="1" t="n">
        <v>23.7</v>
      </c>
      <c r="K3179" s="4" t="n">
        <v>60489054.84</v>
      </c>
      <c r="L3179" s="5" t="n">
        <v>3000001</v>
      </c>
      <c r="M3179" s="6" t="n">
        <v>20.163012</v>
      </c>
      <c r="AB3179" s="8" t="inlineStr">
        <is>
          <t>QISSwaps</t>
        </is>
      </c>
      <c r="AG3179" t="n">
        <v>-1.2e-05</v>
      </c>
    </row>
    <row r="3180">
      <c r="A3180" t="inlineStr">
        <is>
          <t>QIS</t>
        </is>
      </c>
      <c r="B3180" t="inlineStr">
        <is>
          <t>SPX US 12/19/25 P4950 Index</t>
        </is>
      </c>
      <c r="C3180" t="inlineStr">
        <is>
          <t>SPX US 12/19/25 P4950 Index</t>
        </is>
      </c>
      <c r="G3180" s="1" t="n">
        <v>1.538274323080741</v>
      </c>
      <c r="H3180" s="1" t="n">
        <v>26.4</v>
      </c>
      <c r="K3180" s="4" t="n">
        <v>60489054.84</v>
      </c>
      <c r="L3180" s="5" t="n">
        <v>3000001</v>
      </c>
      <c r="M3180" s="6" t="n">
        <v>20.163012</v>
      </c>
      <c r="AB3180" s="8" t="inlineStr">
        <is>
          <t>QISSwaps</t>
        </is>
      </c>
      <c r="AG3180" t="n">
        <v>-1.2e-05</v>
      </c>
    </row>
    <row r="3181">
      <c r="A3181" t="inlineStr">
        <is>
          <t>QIS</t>
        </is>
      </c>
      <c r="B3181" t="inlineStr">
        <is>
          <t>SPX US 12/19/25 P4975 Index</t>
        </is>
      </c>
      <c r="C3181" t="inlineStr">
        <is>
          <t>SPX US 12/19/25 P4975 Index</t>
        </is>
      </c>
      <c r="G3181" s="1" t="n">
        <v>0.6061836548088408</v>
      </c>
      <c r="H3181" s="1" t="n">
        <v>27.65</v>
      </c>
      <c r="K3181" s="4" t="n">
        <v>60489054.84</v>
      </c>
      <c r="L3181" s="5" t="n">
        <v>3000001</v>
      </c>
      <c r="M3181" s="6" t="n">
        <v>20.163012</v>
      </c>
      <c r="AB3181" s="8" t="inlineStr">
        <is>
          <t>QISSwaps</t>
        </is>
      </c>
      <c r="AG3181" t="n">
        <v>-1.2e-05</v>
      </c>
    </row>
    <row r="3182">
      <c r="A3182" t="inlineStr">
        <is>
          <t>QIS</t>
        </is>
      </c>
      <c r="B3182" t="inlineStr">
        <is>
          <t>SPX US 12/19/25 P5050 Index</t>
        </is>
      </c>
      <c r="C3182" t="inlineStr">
        <is>
          <t>SPX US 12/19/25 P5050 Index</t>
        </is>
      </c>
      <c r="G3182" s="1" t="n">
        <v>1.552328968029331</v>
      </c>
      <c r="H3182" s="1" t="n">
        <v>32.37</v>
      </c>
      <c r="K3182" s="4" t="n">
        <v>60489054.84</v>
      </c>
      <c r="L3182" s="5" t="n">
        <v>3000001</v>
      </c>
      <c r="M3182" s="6" t="n">
        <v>20.163012</v>
      </c>
      <c r="AB3182" s="8" t="inlineStr">
        <is>
          <t>QISSwaps</t>
        </is>
      </c>
      <c r="AG3182" t="n">
        <v>-1.2e-05</v>
      </c>
    </row>
    <row r="3183">
      <c r="A3183" t="inlineStr">
        <is>
          <t>QIS</t>
        </is>
      </c>
      <c r="B3183" t="inlineStr">
        <is>
          <t>SPX US 12/19/25 P5125 Index</t>
        </is>
      </c>
      <c r="C3183" t="inlineStr">
        <is>
          <t>SPX US 12/19/25 P5125 Index</t>
        </is>
      </c>
      <c r="G3183" s="1" t="n">
        <v>0.5673705984034279</v>
      </c>
      <c r="H3183" s="1" t="n">
        <v>39.55</v>
      </c>
      <c r="K3183" s="4" t="n">
        <v>60489054.84</v>
      </c>
      <c r="L3183" s="5" t="n">
        <v>3000001</v>
      </c>
      <c r="M3183" s="6" t="n">
        <v>20.163012</v>
      </c>
      <c r="AB3183" s="8" t="inlineStr">
        <is>
          <t>QISSwaps</t>
        </is>
      </c>
      <c r="AG3183" t="n">
        <v>-1.2e-05</v>
      </c>
    </row>
    <row r="3184">
      <c r="A3184" t="inlineStr">
        <is>
          <t>QIS</t>
        </is>
      </c>
      <c r="B3184" t="inlineStr">
        <is>
          <t>SPX US 12/19/25 P5250 Index</t>
        </is>
      </c>
      <c r="C3184" t="inlineStr">
        <is>
          <t>SPX US 12/19/25 P5250 Index</t>
        </is>
      </c>
      <c r="G3184" s="1" t="n">
        <v>0.6352390495916815</v>
      </c>
      <c r="H3184" s="1" t="n">
        <v>38.43</v>
      </c>
      <c r="K3184" s="4" t="n">
        <v>60489054.84</v>
      </c>
      <c r="L3184" s="5" t="n">
        <v>3000001</v>
      </c>
      <c r="M3184" s="6" t="n">
        <v>20.163012</v>
      </c>
      <c r="AB3184" s="8" t="inlineStr">
        <is>
          <t>QISSwaps</t>
        </is>
      </c>
      <c r="AG3184" t="n">
        <v>-1.2e-05</v>
      </c>
    </row>
    <row r="3185">
      <c r="A3185" t="inlineStr">
        <is>
          <t>QIS</t>
        </is>
      </c>
      <c r="B3185" t="inlineStr">
        <is>
          <t>SPX US 12/19/25 P5350 Index</t>
        </is>
      </c>
      <c r="C3185" t="inlineStr">
        <is>
          <t>SPX US 12/19/25 P5350 Index</t>
        </is>
      </c>
      <c r="G3185" s="1" t="n">
        <v>0.691558555457495</v>
      </c>
      <c r="H3185" s="1" t="n">
        <v>44.88</v>
      </c>
      <c r="K3185" s="4" t="n">
        <v>60489054.84</v>
      </c>
      <c r="L3185" s="5" t="n">
        <v>3000001</v>
      </c>
      <c r="M3185" s="6" t="n">
        <v>20.163012</v>
      </c>
      <c r="AB3185" s="8" t="inlineStr">
        <is>
          <t>QISSwaps</t>
        </is>
      </c>
      <c r="AG3185" t="n">
        <v>-1.2e-05</v>
      </c>
    </row>
    <row r="3186">
      <c r="A3186" t="inlineStr">
        <is>
          <t>QIS</t>
        </is>
      </c>
      <c r="B3186" t="inlineStr">
        <is>
          <t>SPXW US 08/12/25 C6465 Index</t>
        </is>
      </c>
      <c r="C3186" t="inlineStr">
        <is>
          <t>SPXW US 08/12/25 C6465 Index</t>
        </is>
      </c>
      <c r="G3186" s="1" t="n">
        <v>-1.042229620656</v>
      </c>
      <c r="H3186" s="1" t="n">
        <v>0.375</v>
      </c>
      <c r="K3186" s="4" t="n">
        <v>60489054.84</v>
      </c>
      <c r="L3186" s="5" t="n">
        <v>3000001</v>
      </c>
      <c r="M3186" s="6" t="n">
        <v>20.163012</v>
      </c>
      <c r="AB3186" s="8" t="inlineStr">
        <is>
          <t>QISSwaps</t>
        </is>
      </c>
      <c r="AG3186" t="n">
        <v>-1.2e-05</v>
      </c>
    </row>
    <row r="3187">
      <c r="A3187" t="inlineStr">
        <is>
          <t>QIS</t>
        </is>
      </c>
      <c r="B3187" t="inlineStr">
        <is>
          <t>SPXW US 08/12/25 C6470 Index</t>
        </is>
      </c>
      <c r="C3187" t="inlineStr">
        <is>
          <t>SPXW US 08/12/25 C6470 Index</t>
        </is>
      </c>
      <c r="G3187" s="1" t="n">
        <v>-1.042229620656</v>
      </c>
      <c r="H3187" s="1" t="n">
        <v>0.275</v>
      </c>
      <c r="K3187" s="4" t="n">
        <v>60489054.84</v>
      </c>
      <c r="L3187" s="5" t="n">
        <v>3000001</v>
      </c>
      <c r="M3187" s="6" t="n">
        <v>20.163012</v>
      </c>
      <c r="AB3187" s="8" t="inlineStr">
        <is>
          <t>QISSwaps</t>
        </is>
      </c>
      <c r="AG3187" t="n">
        <v>-1.2e-05</v>
      </c>
    </row>
    <row r="3188">
      <c r="A3188" t="inlineStr">
        <is>
          <t>QIS</t>
        </is>
      </c>
      <c r="B3188" t="inlineStr">
        <is>
          <t>SPXW US 08/12/25 C6475 Index</t>
        </is>
      </c>
      <c r="C3188" t="inlineStr">
        <is>
          <t>SPXW US 08/12/25 C6475 Index</t>
        </is>
      </c>
      <c r="G3188" s="1" t="n">
        <v>-1.042229620656</v>
      </c>
      <c r="H3188" s="1" t="n">
        <v>0.175</v>
      </c>
      <c r="K3188" s="4" t="n">
        <v>60489054.84</v>
      </c>
      <c r="L3188" s="5" t="n">
        <v>3000001</v>
      </c>
      <c r="M3188" s="6" t="n">
        <v>20.163012</v>
      </c>
      <c r="AB3188" s="8" t="inlineStr">
        <is>
          <t>QISSwaps</t>
        </is>
      </c>
      <c r="AG3188" t="n">
        <v>-1.2e-05</v>
      </c>
    </row>
    <row r="3189">
      <c r="A3189" t="inlineStr">
        <is>
          <t>QIS</t>
        </is>
      </c>
      <c r="B3189" t="inlineStr">
        <is>
          <t>SPXW US 08/12/25 C6480 Index</t>
        </is>
      </c>
      <c r="C3189" t="inlineStr">
        <is>
          <t>SPXW US 08/12/25 C6480 Index</t>
        </is>
      </c>
      <c r="G3189" s="1" t="n">
        <v>-3.1459384593</v>
      </c>
      <c r="H3189" s="1" t="n">
        <v>0.125</v>
      </c>
      <c r="K3189" s="4" t="n">
        <v>60489054.84</v>
      </c>
      <c r="L3189" s="5" t="n">
        <v>3000001</v>
      </c>
      <c r="M3189" s="6" t="n">
        <v>20.163012</v>
      </c>
      <c r="AB3189" s="8" t="inlineStr">
        <is>
          <t>QISSwaps</t>
        </is>
      </c>
      <c r="AG3189" t="n">
        <v>-1.2e-05</v>
      </c>
    </row>
    <row r="3190">
      <c r="A3190" t="inlineStr">
        <is>
          <t>QIS</t>
        </is>
      </c>
      <c r="B3190" t="inlineStr">
        <is>
          <t>SPXW US 08/12/25 C6485 Index</t>
        </is>
      </c>
      <c r="C3190" t="inlineStr">
        <is>
          <t>SPXW US 08/12/25 C6485 Index</t>
        </is>
      </c>
      <c r="G3190" s="1" t="n">
        <v>-4.064479199676</v>
      </c>
      <c r="H3190" s="1" t="n">
        <v>0.125</v>
      </c>
      <c r="K3190" s="4" t="n">
        <v>60489054.84</v>
      </c>
      <c r="L3190" s="5" t="n">
        <v>3000001</v>
      </c>
      <c r="M3190" s="6" t="n">
        <v>20.163012</v>
      </c>
      <c r="AB3190" s="8" t="inlineStr">
        <is>
          <t>QISSwaps</t>
        </is>
      </c>
      <c r="AG3190" t="n">
        <v>-1.2e-05</v>
      </c>
    </row>
    <row r="3191">
      <c r="A3191" t="inlineStr">
        <is>
          <t>QIS</t>
        </is>
      </c>
      <c r="B3191" t="inlineStr">
        <is>
          <t>SPXW US 08/12/25 C6490 Index</t>
        </is>
      </c>
      <c r="C3191" t="inlineStr">
        <is>
          <t>SPXW US 08/12/25 C6490 Index</t>
        </is>
      </c>
      <c r="G3191" s="1" t="n">
        <v>-4.064479199676</v>
      </c>
      <c r="H3191" s="1" t="n">
        <v>0.075</v>
      </c>
      <c r="K3191" s="4" t="n">
        <v>60489054.84</v>
      </c>
      <c r="L3191" s="5" t="n">
        <v>3000001</v>
      </c>
      <c r="M3191" s="6" t="n">
        <v>20.163012</v>
      </c>
      <c r="AB3191" s="8" t="inlineStr">
        <is>
          <t>QISSwaps</t>
        </is>
      </c>
      <c r="AG3191" t="n">
        <v>-1.2e-05</v>
      </c>
    </row>
    <row r="3192">
      <c r="A3192" t="inlineStr">
        <is>
          <t>QIS</t>
        </is>
      </c>
      <c r="B3192" t="inlineStr">
        <is>
          <t>SPXW US 08/12/25 C6495 Index</t>
        </is>
      </c>
      <c r="C3192" t="inlineStr">
        <is>
          <t>SPXW US 08/12/25 C6495 Index</t>
        </is>
      </c>
      <c r="G3192" s="1" t="n">
        <v>-5.412030914304</v>
      </c>
      <c r="H3192" s="1" t="n">
        <v>0.075</v>
      </c>
      <c r="K3192" s="4" t="n">
        <v>60489054.84</v>
      </c>
      <c r="L3192" s="5" t="n">
        <v>3000001</v>
      </c>
      <c r="M3192" s="6" t="n">
        <v>20.163012</v>
      </c>
      <c r="AB3192" s="8" t="inlineStr">
        <is>
          <t>QISSwaps</t>
        </is>
      </c>
      <c r="AG3192" t="n">
        <v>-1.2e-05</v>
      </c>
    </row>
    <row r="3193">
      <c r="A3193" t="inlineStr">
        <is>
          <t>QIS</t>
        </is>
      </c>
      <c r="B3193" t="inlineStr">
        <is>
          <t>SPXW US 08/12/25 C6500 Index</t>
        </is>
      </c>
      <c r="C3193" t="inlineStr">
        <is>
          <t>SPXW US 08/12/25 C6500 Index</t>
        </is>
      </c>
      <c r="G3193" s="1" t="n">
        <v>-5.412030914304</v>
      </c>
      <c r="H3193" s="1" t="n">
        <v>0.075</v>
      </c>
      <c r="K3193" s="4" t="n">
        <v>60489054.84</v>
      </c>
      <c r="L3193" s="5" t="n">
        <v>3000001</v>
      </c>
      <c r="M3193" s="6" t="n">
        <v>20.163012</v>
      </c>
      <c r="AB3193" s="8" t="inlineStr">
        <is>
          <t>QISSwaps</t>
        </is>
      </c>
      <c r="AG3193" t="n">
        <v>-1.2e-05</v>
      </c>
    </row>
    <row r="3194">
      <c r="A3194" t="inlineStr">
        <is>
          <t>QIS</t>
        </is>
      </c>
      <c r="B3194" t="inlineStr">
        <is>
          <t>SPXW US 08/12/25 C6505 Index</t>
        </is>
      </c>
      <c r="C3194" t="inlineStr">
        <is>
          <t>SPXW US 08/12/25 C6505 Index</t>
        </is>
      </c>
      <c r="G3194" s="1" t="n">
        <v>-3.1459384593</v>
      </c>
      <c r="H3194" s="1" t="n">
        <v>0.075</v>
      </c>
      <c r="K3194" s="4" t="n">
        <v>60489054.84</v>
      </c>
      <c r="L3194" s="5" t="n">
        <v>3000001</v>
      </c>
      <c r="M3194" s="6" t="n">
        <v>20.163012</v>
      </c>
      <c r="AB3194" s="8" t="inlineStr">
        <is>
          <t>QISSwaps</t>
        </is>
      </c>
      <c r="AG3194" t="n">
        <v>-1.2e-05</v>
      </c>
    </row>
    <row r="3195">
      <c r="A3195" t="inlineStr">
        <is>
          <t>QIS</t>
        </is>
      </c>
      <c r="B3195" t="inlineStr">
        <is>
          <t>SPXW US 08/12/25 C6510 Index</t>
        </is>
      </c>
      <c r="C3195" t="inlineStr">
        <is>
          <t>SPXW US 08/12/25 C6510 Index</t>
        </is>
      </c>
      <c r="G3195" s="1" t="n">
        <v>-5.412030914304</v>
      </c>
      <c r="H3195" s="1" t="n">
        <v>0.075</v>
      </c>
      <c r="K3195" s="4" t="n">
        <v>60489054.84</v>
      </c>
      <c r="L3195" s="5" t="n">
        <v>3000001</v>
      </c>
      <c r="M3195" s="6" t="n">
        <v>20.163012</v>
      </c>
      <c r="AB3195" s="8" t="inlineStr">
        <is>
          <t>QISSwaps</t>
        </is>
      </c>
      <c r="AG3195" t="n">
        <v>-1.2e-05</v>
      </c>
    </row>
    <row r="3196">
      <c r="A3196" t="inlineStr">
        <is>
          <t>QIS</t>
        </is>
      </c>
      <c r="B3196" t="inlineStr">
        <is>
          <t>SPXW US 08/12/25 C6515 Index</t>
        </is>
      </c>
      <c r="C3196" t="inlineStr">
        <is>
          <t>SPXW US 08/12/25 C6515 Index</t>
        </is>
      </c>
      <c r="G3196" s="1" t="n">
        <v>-3.1459384593</v>
      </c>
      <c r="H3196" s="1" t="n">
        <v>0.075</v>
      </c>
      <c r="K3196" s="4" t="n">
        <v>60489054.84</v>
      </c>
      <c r="L3196" s="5" t="n">
        <v>3000001</v>
      </c>
      <c r="M3196" s="6" t="n">
        <v>20.163012</v>
      </c>
      <c r="AB3196" s="8" t="inlineStr">
        <is>
          <t>QISSwaps</t>
        </is>
      </c>
      <c r="AG3196" t="n">
        <v>-1.2e-05</v>
      </c>
    </row>
    <row r="3197">
      <c r="A3197" t="inlineStr">
        <is>
          <t>QIS</t>
        </is>
      </c>
      <c r="B3197" t="inlineStr">
        <is>
          <t>SPXW US 08/12/25 C6520 Index</t>
        </is>
      </c>
      <c r="C3197" t="inlineStr">
        <is>
          <t>SPXW US 08/12/25 C6520 Index</t>
        </is>
      </c>
      <c r="G3197" s="1" t="n">
        <v>-5.412030914304</v>
      </c>
      <c r="H3197" s="1" t="n">
        <v>0.075</v>
      </c>
      <c r="K3197" s="4" t="n">
        <v>60489054.84</v>
      </c>
      <c r="L3197" s="5" t="n">
        <v>3000001</v>
      </c>
      <c r="M3197" s="6" t="n">
        <v>20.163012</v>
      </c>
      <c r="AB3197" s="8" t="inlineStr">
        <is>
          <t>QISSwaps</t>
        </is>
      </c>
      <c r="AG3197" t="n">
        <v>-1.2e-05</v>
      </c>
    </row>
    <row r="3198">
      <c r="A3198" t="inlineStr">
        <is>
          <t>QIS</t>
        </is>
      </c>
      <c r="B3198" t="inlineStr">
        <is>
          <t>SPXW US 08/12/25 C6525 Index</t>
        </is>
      </c>
      <c r="C3198" t="inlineStr">
        <is>
          <t>SPXW US 08/12/25 C6525 Index</t>
        </is>
      </c>
      <c r="G3198" s="1" t="n">
        <v>-5.412030914304</v>
      </c>
      <c r="H3198" s="1" t="n">
        <v>0.05</v>
      </c>
      <c r="K3198" s="4" t="n">
        <v>60489054.84</v>
      </c>
      <c r="L3198" s="5" t="n">
        <v>3000001</v>
      </c>
      <c r="M3198" s="6" t="n">
        <v>20.163012</v>
      </c>
      <c r="AB3198" s="8" t="inlineStr">
        <is>
          <t>QISSwaps</t>
        </is>
      </c>
      <c r="AG3198" t="n">
        <v>-1.2e-05</v>
      </c>
    </row>
    <row r="3199">
      <c r="A3199" t="inlineStr">
        <is>
          <t>QIS</t>
        </is>
      </c>
      <c r="B3199" t="inlineStr">
        <is>
          <t>SPXW US 08/12/25 C6530 Index</t>
        </is>
      </c>
      <c r="C3199" t="inlineStr">
        <is>
          <t>SPXW US 08/12/25 C6530 Index</t>
        </is>
      </c>
      <c r="G3199" s="1" t="n">
        <v>-5.412030914304</v>
      </c>
      <c r="H3199" s="1" t="n">
        <v>0.05</v>
      </c>
      <c r="K3199" s="4" t="n">
        <v>60489054.84</v>
      </c>
      <c r="L3199" s="5" t="n">
        <v>3000001</v>
      </c>
      <c r="M3199" s="6" t="n">
        <v>20.163012</v>
      </c>
      <c r="AB3199" s="8" t="inlineStr">
        <is>
          <t>QISSwaps</t>
        </is>
      </c>
      <c r="AG3199" t="n">
        <v>-1.2e-05</v>
      </c>
    </row>
    <row r="3200">
      <c r="A3200" t="inlineStr">
        <is>
          <t>QIS</t>
        </is>
      </c>
      <c r="B3200" t="inlineStr">
        <is>
          <t>SPXW US 08/12/25 C6535 Index</t>
        </is>
      </c>
      <c r="C3200" t="inlineStr">
        <is>
          <t>SPXW US 08/12/25 C6535 Index</t>
        </is>
      </c>
      <c r="G3200" s="1" t="n">
        <v>-3.1459384593</v>
      </c>
      <c r="H3200" s="1" t="n">
        <v>0.05</v>
      </c>
      <c r="K3200" s="4" t="n">
        <v>60489054.84</v>
      </c>
      <c r="L3200" s="5" t="n">
        <v>3000001</v>
      </c>
      <c r="M3200" s="6" t="n">
        <v>20.163012</v>
      </c>
      <c r="AB3200" s="8" t="inlineStr">
        <is>
          <t>QISSwaps</t>
        </is>
      </c>
      <c r="AG3200" t="n">
        <v>-1.2e-05</v>
      </c>
    </row>
    <row r="3201">
      <c r="A3201" t="inlineStr">
        <is>
          <t>QIS</t>
        </is>
      </c>
      <c r="B3201" t="inlineStr">
        <is>
          <t>SPXW US 08/12/25 C6540 Index</t>
        </is>
      </c>
      <c r="C3201" t="inlineStr">
        <is>
          <t>SPXW US 08/12/25 C6540 Index</t>
        </is>
      </c>
      <c r="G3201" s="1" t="n">
        <v>-5.412030914304</v>
      </c>
      <c r="H3201" s="1" t="n">
        <v>0.05</v>
      </c>
      <c r="K3201" s="4" t="n">
        <v>60489054.84</v>
      </c>
      <c r="L3201" s="5" t="n">
        <v>3000001</v>
      </c>
      <c r="M3201" s="6" t="n">
        <v>20.163012</v>
      </c>
      <c r="AB3201" s="8" t="inlineStr">
        <is>
          <t>QISSwaps</t>
        </is>
      </c>
      <c r="AG3201" t="n">
        <v>-1.2e-05</v>
      </c>
    </row>
    <row r="3202">
      <c r="A3202" t="inlineStr">
        <is>
          <t>QIS</t>
        </is>
      </c>
      <c r="B3202" t="inlineStr">
        <is>
          <t>SPXW US 08/12/25 C6550 Index</t>
        </is>
      </c>
      <c r="C3202" t="inlineStr">
        <is>
          <t>SPXW US 08/12/25 C6550 Index</t>
        </is>
      </c>
      <c r="G3202" s="1" t="n">
        <v>-5.412030914304</v>
      </c>
      <c r="H3202" s="1" t="n">
        <v>0.025</v>
      </c>
      <c r="K3202" s="4" t="n">
        <v>60489054.84</v>
      </c>
      <c r="L3202" s="5" t="n">
        <v>3000001</v>
      </c>
      <c r="M3202" s="6" t="n">
        <v>20.163012</v>
      </c>
      <c r="AB3202" s="8" t="inlineStr">
        <is>
          <t>QISSwaps</t>
        </is>
      </c>
      <c r="AG3202" t="n">
        <v>-1.2e-05</v>
      </c>
    </row>
    <row r="3203">
      <c r="A3203" t="inlineStr">
        <is>
          <t>QIS</t>
        </is>
      </c>
      <c r="B3203" t="inlineStr">
        <is>
          <t>SPXW US 08/12/25 C6560 Index</t>
        </is>
      </c>
      <c r="C3203" t="inlineStr">
        <is>
          <t>SPXW US 08/12/25 C6560 Index</t>
        </is>
      </c>
      <c r="G3203" s="1" t="n">
        <v>-3.308322330936</v>
      </c>
      <c r="H3203" s="1" t="n">
        <v>0.05</v>
      </c>
      <c r="K3203" s="4" t="n">
        <v>60489054.84</v>
      </c>
      <c r="L3203" s="5" t="n">
        <v>3000001</v>
      </c>
      <c r="M3203" s="6" t="n">
        <v>20.163012</v>
      </c>
      <c r="AB3203" s="8" t="inlineStr">
        <is>
          <t>QISSwaps</t>
        </is>
      </c>
      <c r="AG3203" t="n">
        <v>-1.2e-05</v>
      </c>
    </row>
    <row r="3204">
      <c r="A3204" t="inlineStr">
        <is>
          <t>QIS</t>
        </is>
      </c>
      <c r="B3204" t="inlineStr">
        <is>
          <t>SPXW US 08/12/25 C6570 Index</t>
        </is>
      </c>
      <c r="C3204" t="inlineStr">
        <is>
          <t>SPXW US 08/12/25 C6570 Index</t>
        </is>
      </c>
      <c r="G3204" s="1" t="n">
        <v>-1.042229620656</v>
      </c>
      <c r="H3204" s="1" t="n">
        <v>0.05</v>
      </c>
      <c r="K3204" s="4" t="n">
        <v>60489054.84</v>
      </c>
      <c r="L3204" s="5" t="n">
        <v>3000001</v>
      </c>
      <c r="M3204" s="6" t="n">
        <v>20.163012</v>
      </c>
      <c r="AB3204" s="8" t="inlineStr">
        <is>
          <t>QISSwaps</t>
        </is>
      </c>
      <c r="AG3204" t="n">
        <v>-1.2e-05</v>
      </c>
    </row>
    <row r="3205">
      <c r="A3205" t="inlineStr">
        <is>
          <t>QIS</t>
        </is>
      </c>
      <c r="B3205" t="inlineStr">
        <is>
          <t>SPXW US 08/12/25 C6575 Index</t>
        </is>
      </c>
      <c r="C3205" t="inlineStr">
        <is>
          <t>SPXW US 08/12/25 C6575 Index</t>
        </is>
      </c>
      <c r="G3205" s="1" t="n">
        <v>-2.26609271028</v>
      </c>
      <c r="H3205" s="1" t="n">
        <v>0.025</v>
      </c>
      <c r="K3205" s="4" t="n">
        <v>60489054.84</v>
      </c>
      <c r="L3205" s="5" t="n">
        <v>3000001</v>
      </c>
      <c r="M3205" s="6" t="n">
        <v>20.163012</v>
      </c>
      <c r="AB3205" s="8" t="inlineStr">
        <is>
          <t>QISSwaps</t>
        </is>
      </c>
      <c r="AG3205" t="n">
        <v>-1.2e-05</v>
      </c>
    </row>
    <row r="3206">
      <c r="A3206" t="inlineStr">
        <is>
          <t>QIS</t>
        </is>
      </c>
      <c r="B3206" t="inlineStr">
        <is>
          <t>SPXW US 08/12/25 C6600 Index</t>
        </is>
      </c>
      <c r="C3206" t="inlineStr">
        <is>
          <t>SPXW US 08/12/25 C6600 Index</t>
        </is>
      </c>
      <c r="G3206" s="1" t="n">
        <v>-2.26609271028</v>
      </c>
      <c r="H3206" s="1" t="n">
        <v>0.025</v>
      </c>
      <c r="K3206" s="4" t="n">
        <v>60489054.84</v>
      </c>
      <c r="L3206" s="5" t="n">
        <v>3000001</v>
      </c>
      <c r="M3206" s="6" t="n">
        <v>20.163012</v>
      </c>
      <c r="AB3206" s="8" t="inlineStr">
        <is>
          <t>QISSwaps</t>
        </is>
      </c>
      <c r="AG3206" t="n">
        <v>-1.2e-05</v>
      </c>
    </row>
    <row r="3207">
      <c r="A3207" t="inlineStr">
        <is>
          <t>QIS</t>
        </is>
      </c>
      <c r="B3207" t="inlineStr">
        <is>
          <t>SPXW US 08/13/25 C6480 Index</t>
        </is>
      </c>
      <c r="C3207" t="inlineStr">
        <is>
          <t>SPXW US 08/13/25 C6480 Index</t>
        </is>
      </c>
      <c r="G3207" s="1" t="n">
        <v>-1.842402453696</v>
      </c>
      <c r="H3207" s="1" t="n">
        <v>0.875</v>
      </c>
      <c r="K3207" s="4" t="n">
        <v>60489054.84</v>
      </c>
      <c r="L3207" s="5" t="n">
        <v>3000001</v>
      </c>
      <c r="M3207" s="6" t="n">
        <v>20.163012</v>
      </c>
      <c r="AB3207" s="8" t="inlineStr">
        <is>
          <t>QISSwaps</t>
        </is>
      </c>
      <c r="AG3207" t="n">
        <v>-1.2e-05</v>
      </c>
    </row>
    <row r="3208">
      <c r="A3208" t="inlineStr">
        <is>
          <t>QIS</t>
        </is>
      </c>
      <c r="B3208" t="inlineStr">
        <is>
          <t>SPXW US 08/13/25 C6485 Index</t>
        </is>
      </c>
      <c r="C3208" t="inlineStr">
        <is>
          <t>SPXW US 08/13/25 C6485 Index</t>
        </is>
      </c>
      <c r="G3208" s="1" t="n">
        <v>-2.624074669188</v>
      </c>
      <c r="H3208" s="1" t="n">
        <v>0.675</v>
      </c>
      <c r="K3208" s="4" t="n">
        <v>60489054.84</v>
      </c>
      <c r="L3208" s="5" t="n">
        <v>3000001</v>
      </c>
      <c r="M3208" s="6" t="n">
        <v>20.163012</v>
      </c>
      <c r="AB3208" s="8" t="inlineStr">
        <is>
          <t>QISSwaps</t>
        </is>
      </c>
      <c r="AG3208" t="n">
        <v>-1.2e-05</v>
      </c>
    </row>
    <row r="3209">
      <c r="A3209" t="inlineStr">
        <is>
          <t>QIS</t>
        </is>
      </c>
      <c r="B3209" t="inlineStr">
        <is>
          <t>SPXW US 08/13/25 C6490 Index</t>
        </is>
      </c>
      <c r="C3209" t="inlineStr">
        <is>
          <t>SPXW US 08/13/25 C6490 Index</t>
        </is>
      </c>
      <c r="G3209" s="1" t="n">
        <v>-2.624074669188</v>
      </c>
      <c r="H3209" s="1" t="n">
        <v>0.55</v>
      </c>
      <c r="K3209" s="4" t="n">
        <v>60489054.84</v>
      </c>
      <c r="L3209" s="5" t="n">
        <v>3000001</v>
      </c>
      <c r="M3209" s="6" t="n">
        <v>20.163012</v>
      </c>
      <c r="AB3209" s="8" t="inlineStr">
        <is>
          <t>QISSwaps</t>
        </is>
      </c>
      <c r="AG3209" t="n">
        <v>-1.2e-05</v>
      </c>
    </row>
    <row r="3210">
      <c r="A3210" t="inlineStr">
        <is>
          <t>QIS</t>
        </is>
      </c>
      <c r="B3210" t="inlineStr">
        <is>
          <t>SPXW US 08/13/25 C6495 Index</t>
        </is>
      </c>
      <c r="C3210" t="inlineStr">
        <is>
          <t>SPXW US 08/13/25 C6495 Index</t>
        </is>
      </c>
      <c r="G3210" s="1" t="n">
        <v>-3.93304881942</v>
      </c>
      <c r="H3210" s="1" t="n">
        <v>0.425</v>
      </c>
      <c r="K3210" s="4" t="n">
        <v>60489054.84</v>
      </c>
      <c r="L3210" s="5" t="n">
        <v>3000001</v>
      </c>
      <c r="M3210" s="6" t="n">
        <v>20.163012</v>
      </c>
      <c r="AB3210" s="8" t="inlineStr">
        <is>
          <t>QISSwaps</t>
        </is>
      </c>
      <c r="AG3210" t="n">
        <v>-1.2e-05</v>
      </c>
    </row>
    <row r="3211">
      <c r="A3211" t="inlineStr">
        <is>
          <t>QIS</t>
        </is>
      </c>
      <c r="B3211" t="inlineStr">
        <is>
          <t>SPXW US 08/13/25 C6500 Index</t>
        </is>
      </c>
      <c r="C3211" t="inlineStr">
        <is>
          <t>SPXW US 08/13/25 C6500 Index</t>
        </is>
      </c>
      <c r="G3211" s="1" t="n">
        <v>-3.93304881942</v>
      </c>
      <c r="H3211" s="1" t="n">
        <v>0.375</v>
      </c>
      <c r="K3211" s="4" t="n">
        <v>60489054.84</v>
      </c>
      <c r="L3211" s="5" t="n">
        <v>3000001</v>
      </c>
      <c r="M3211" s="6" t="n">
        <v>20.163012</v>
      </c>
      <c r="AB3211" s="8" t="inlineStr">
        <is>
          <t>QISSwaps</t>
        </is>
      </c>
      <c r="AG3211" t="n">
        <v>-1.2e-05</v>
      </c>
    </row>
    <row r="3212">
      <c r="A3212" t="inlineStr">
        <is>
          <t>QIS</t>
        </is>
      </c>
      <c r="B3212" t="inlineStr">
        <is>
          <t>SPXW US 08/13/25 C6505 Index</t>
        </is>
      </c>
      <c r="C3212" t="inlineStr">
        <is>
          <t>SPXW US 08/13/25 C6505 Index</t>
        </is>
      </c>
      <c r="G3212" s="1" t="n">
        <v>-3.93304881942</v>
      </c>
      <c r="H3212" s="1" t="n">
        <v>0.275</v>
      </c>
      <c r="K3212" s="4" t="n">
        <v>60489054.84</v>
      </c>
      <c r="L3212" s="5" t="n">
        <v>3000001</v>
      </c>
      <c r="M3212" s="6" t="n">
        <v>20.163012</v>
      </c>
      <c r="AB3212" s="8" t="inlineStr">
        <is>
          <t>QISSwaps</t>
        </is>
      </c>
      <c r="AG3212" t="n">
        <v>-1.2e-05</v>
      </c>
    </row>
    <row r="3213">
      <c r="A3213" t="inlineStr">
        <is>
          <t>QIS</t>
        </is>
      </c>
      <c r="B3213" t="inlineStr">
        <is>
          <t>SPXW US 08/13/25 C6510 Index</t>
        </is>
      </c>
      <c r="C3213" t="inlineStr">
        <is>
          <t>SPXW US 08/13/25 C6510 Index</t>
        </is>
      </c>
      <c r="G3213" s="1" t="n">
        <v>-5.250655127592</v>
      </c>
      <c r="H3213" s="1" t="n">
        <v>0.225</v>
      </c>
      <c r="K3213" s="4" t="n">
        <v>60489054.84</v>
      </c>
      <c r="L3213" s="5" t="n">
        <v>3000001</v>
      </c>
      <c r="M3213" s="6" t="n">
        <v>20.163012</v>
      </c>
      <c r="AB3213" s="8" t="inlineStr">
        <is>
          <t>QISSwaps</t>
        </is>
      </c>
      <c r="AG3213" t="n">
        <v>-1.2e-05</v>
      </c>
    </row>
    <row r="3214">
      <c r="A3214" t="inlineStr">
        <is>
          <t>QIS</t>
        </is>
      </c>
      <c r="B3214" t="inlineStr">
        <is>
          <t>SPXW US 08/13/25 C6515 Index</t>
        </is>
      </c>
      <c r="C3214" t="inlineStr">
        <is>
          <t>SPXW US 08/13/25 C6515 Index</t>
        </is>
      </c>
      <c r="G3214" s="1" t="n">
        <v>-3.93304881942</v>
      </c>
      <c r="H3214" s="1" t="n">
        <v>0.2</v>
      </c>
      <c r="K3214" s="4" t="n">
        <v>60489054.84</v>
      </c>
      <c r="L3214" s="5" t="n">
        <v>3000001</v>
      </c>
      <c r="M3214" s="6" t="n">
        <v>20.163012</v>
      </c>
      <c r="AB3214" s="8" t="inlineStr">
        <is>
          <t>QISSwaps</t>
        </is>
      </c>
      <c r="AG3214" t="n">
        <v>-1.2e-05</v>
      </c>
    </row>
    <row r="3215">
      <c r="A3215" t="inlineStr">
        <is>
          <t>QIS</t>
        </is>
      </c>
      <c r="B3215" t="inlineStr">
        <is>
          <t>SPXW US 08/13/25 C6520 Index</t>
        </is>
      </c>
      <c r="C3215" t="inlineStr">
        <is>
          <t>SPXW US 08/13/25 C6520 Index</t>
        </is>
      </c>
      <c r="G3215" s="1" t="n">
        <v>-5.250655127592</v>
      </c>
      <c r="H3215" s="1" t="n">
        <v>0.175</v>
      </c>
      <c r="K3215" s="4" t="n">
        <v>60489054.84</v>
      </c>
      <c r="L3215" s="5" t="n">
        <v>3000001</v>
      </c>
      <c r="M3215" s="6" t="n">
        <v>20.163012</v>
      </c>
      <c r="AB3215" s="8" t="inlineStr">
        <is>
          <t>QISSwaps</t>
        </is>
      </c>
      <c r="AG3215" t="n">
        <v>-1.2e-05</v>
      </c>
    </row>
    <row r="3216">
      <c r="A3216" t="inlineStr">
        <is>
          <t>QIS</t>
        </is>
      </c>
      <c r="B3216" t="inlineStr">
        <is>
          <t>SPXW US 08/13/25 C6525 Index</t>
        </is>
      </c>
      <c r="C3216" t="inlineStr">
        <is>
          <t>SPXW US 08/13/25 C6525 Index</t>
        </is>
      </c>
      <c r="G3216" s="1" t="n">
        <v>-5.250655127592</v>
      </c>
      <c r="H3216" s="1" t="n">
        <v>0.15</v>
      </c>
      <c r="K3216" s="4" t="n">
        <v>60489054.84</v>
      </c>
      <c r="L3216" s="5" t="n">
        <v>3000001</v>
      </c>
      <c r="M3216" s="6" t="n">
        <v>20.163012</v>
      </c>
      <c r="AB3216" s="8" t="inlineStr">
        <is>
          <t>QISSwaps</t>
        </is>
      </c>
      <c r="AG3216" t="n">
        <v>-1.2e-05</v>
      </c>
    </row>
    <row r="3217">
      <c r="A3217" t="inlineStr">
        <is>
          <t>QIS</t>
        </is>
      </c>
      <c r="B3217" t="inlineStr">
        <is>
          <t>SPXW US 08/13/25 C6530 Index</t>
        </is>
      </c>
      <c r="C3217" t="inlineStr">
        <is>
          <t>SPXW US 08/13/25 C6530 Index</t>
        </is>
      </c>
      <c r="G3217" s="1" t="n">
        <v>-5.250655127592</v>
      </c>
      <c r="H3217" s="1" t="n">
        <v>0.125</v>
      </c>
      <c r="K3217" s="4" t="n">
        <v>60489054.84</v>
      </c>
      <c r="L3217" s="5" t="n">
        <v>3000001</v>
      </c>
      <c r="M3217" s="6" t="n">
        <v>20.163012</v>
      </c>
      <c r="AB3217" s="8" t="inlineStr">
        <is>
          <t>QISSwaps</t>
        </is>
      </c>
      <c r="AG3217" t="n">
        <v>-1.2e-05</v>
      </c>
    </row>
    <row r="3218">
      <c r="A3218" t="inlineStr">
        <is>
          <t>QIS</t>
        </is>
      </c>
      <c r="B3218" t="inlineStr">
        <is>
          <t>SPXW US 08/13/25 C6535 Index</t>
        </is>
      </c>
      <c r="C3218" t="inlineStr">
        <is>
          <t>SPXW US 08/13/25 C6535 Index</t>
        </is>
      </c>
      <c r="G3218" s="1" t="n">
        <v>-3.93304881942</v>
      </c>
      <c r="H3218" s="1" t="n">
        <v>0.125</v>
      </c>
      <c r="K3218" s="4" t="n">
        <v>60489054.84</v>
      </c>
      <c r="L3218" s="5" t="n">
        <v>3000001</v>
      </c>
      <c r="M3218" s="6" t="n">
        <v>20.163012</v>
      </c>
      <c r="AB3218" s="8" t="inlineStr">
        <is>
          <t>QISSwaps</t>
        </is>
      </c>
      <c r="AG3218" t="n">
        <v>-1.2e-05</v>
      </c>
    </row>
    <row r="3219">
      <c r="A3219" t="inlineStr">
        <is>
          <t>QIS</t>
        </is>
      </c>
      <c r="B3219" t="inlineStr">
        <is>
          <t>SPXW US 08/13/25 C6540 Index</t>
        </is>
      </c>
      <c r="C3219" t="inlineStr">
        <is>
          <t>SPXW US 08/13/25 C6540 Index</t>
        </is>
      </c>
      <c r="G3219" s="1" t="n">
        <v>-5.250655127592</v>
      </c>
      <c r="H3219" s="1" t="n">
        <v>0.125</v>
      </c>
      <c r="K3219" s="4" t="n">
        <v>60489054.84</v>
      </c>
      <c r="L3219" s="5" t="n">
        <v>3000001</v>
      </c>
      <c r="M3219" s="6" t="n">
        <v>20.163012</v>
      </c>
      <c r="AB3219" s="8" t="inlineStr">
        <is>
          <t>QISSwaps</t>
        </is>
      </c>
      <c r="AG3219" t="n">
        <v>-1.2e-05</v>
      </c>
    </row>
    <row r="3220">
      <c r="A3220" t="inlineStr">
        <is>
          <t>QIS</t>
        </is>
      </c>
      <c r="B3220" t="inlineStr">
        <is>
          <t>SPXW US 08/13/25 C6545 Index</t>
        </is>
      </c>
      <c r="C3220" t="inlineStr">
        <is>
          <t>SPXW US 08/13/25 C6545 Index</t>
        </is>
      </c>
      <c r="G3220" s="1" t="n">
        <v>-1.842402453696</v>
      </c>
      <c r="H3220" s="1" t="n">
        <v>0.1</v>
      </c>
      <c r="K3220" s="4" t="n">
        <v>60489054.84</v>
      </c>
      <c r="L3220" s="5" t="n">
        <v>3000001</v>
      </c>
      <c r="M3220" s="6" t="n">
        <v>20.163012</v>
      </c>
      <c r="AB3220" s="8" t="inlineStr">
        <is>
          <t>QISSwaps</t>
        </is>
      </c>
      <c r="AG3220" t="n">
        <v>-1.2e-05</v>
      </c>
    </row>
    <row r="3221">
      <c r="A3221" t="inlineStr">
        <is>
          <t>QIS</t>
        </is>
      </c>
      <c r="B3221" t="inlineStr">
        <is>
          <t>SPXW US 08/13/25 C6550 Index</t>
        </is>
      </c>
      <c r="C3221" t="inlineStr">
        <is>
          <t>SPXW US 08/13/25 C6550 Index</t>
        </is>
      </c>
      <c r="G3221" s="1" t="n">
        <v>-5.250655127592</v>
      </c>
      <c r="H3221" s="1" t="n">
        <v>0.1</v>
      </c>
      <c r="K3221" s="4" t="n">
        <v>60489054.84</v>
      </c>
      <c r="L3221" s="5" t="n">
        <v>3000001</v>
      </c>
      <c r="M3221" s="6" t="n">
        <v>20.163012</v>
      </c>
      <c r="AB3221" s="8" t="inlineStr">
        <is>
          <t>QISSwaps</t>
        </is>
      </c>
      <c r="AG3221" t="n">
        <v>-1.2e-05</v>
      </c>
    </row>
    <row r="3222">
      <c r="A3222" t="inlineStr">
        <is>
          <t>QIS</t>
        </is>
      </c>
      <c r="B3222" t="inlineStr">
        <is>
          <t>SPXW US 08/13/25 C6555 Index</t>
        </is>
      </c>
      <c r="C3222" t="inlineStr">
        <is>
          <t>SPXW US 08/13/25 C6555 Index</t>
        </is>
      </c>
      <c r="G3222" s="1" t="n">
        <v>-1.842402453696</v>
      </c>
      <c r="H3222" s="1" t="n">
        <v>0.075</v>
      </c>
      <c r="K3222" s="4" t="n">
        <v>60489054.84</v>
      </c>
      <c r="L3222" s="5" t="n">
        <v>3000001</v>
      </c>
      <c r="M3222" s="6" t="n">
        <v>20.163012</v>
      </c>
      <c r="AB3222" s="8" t="inlineStr">
        <is>
          <t>QISSwaps</t>
        </is>
      </c>
      <c r="AG3222" t="n">
        <v>-1.2e-05</v>
      </c>
    </row>
    <row r="3223">
      <c r="A3223" t="inlineStr">
        <is>
          <t>QIS</t>
        </is>
      </c>
      <c r="B3223" t="inlineStr">
        <is>
          <t>SPXW US 08/13/25 C6560 Index</t>
        </is>
      </c>
      <c r="C3223" t="inlineStr">
        <is>
          <t>SPXW US 08/13/25 C6560 Index</t>
        </is>
      </c>
      <c r="G3223" s="1" t="n">
        <v>-2.090646621</v>
      </c>
      <c r="H3223" s="1" t="n">
        <v>0.075</v>
      </c>
      <c r="K3223" s="4" t="n">
        <v>60489054.84</v>
      </c>
      <c r="L3223" s="5" t="n">
        <v>3000001</v>
      </c>
      <c r="M3223" s="6" t="n">
        <v>20.163012</v>
      </c>
      <c r="AB3223" s="8" t="inlineStr">
        <is>
          <t>QISSwaps</t>
        </is>
      </c>
      <c r="AG3223" t="n">
        <v>-1.2e-05</v>
      </c>
    </row>
    <row r="3224">
      <c r="A3224" t="inlineStr">
        <is>
          <t>QIS</t>
        </is>
      </c>
      <c r="B3224" t="inlineStr">
        <is>
          <t>SPXW US 08/13/25 C6570 Index</t>
        </is>
      </c>
      <c r="C3224" t="inlineStr">
        <is>
          <t>SPXW US 08/13/25 C6570 Index</t>
        </is>
      </c>
      <c r="G3224" s="1" t="n">
        <v>-2.090646621</v>
      </c>
      <c r="H3224" s="1" t="n">
        <v>0.1</v>
      </c>
      <c r="K3224" s="4" t="n">
        <v>60489054.84</v>
      </c>
      <c r="L3224" s="5" t="n">
        <v>3000001</v>
      </c>
      <c r="M3224" s="6" t="n">
        <v>20.163012</v>
      </c>
      <c r="AB3224" s="8" t="inlineStr">
        <is>
          <t>QISSwaps</t>
        </is>
      </c>
      <c r="AG3224" t="n">
        <v>-1.2e-05</v>
      </c>
    </row>
    <row r="3225">
      <c r="A3225" t="inlineStr">
        <is>
          <t>QIS</t>
        </is>
      </c>
      <c r="B3225" t="inlineStr">
        <is>
          <t>SPXW US 08/13/25 C6575 Index</t>
        </is>
      </c>
      <c r="C3225" t="inlineStr">
        <is>
          <t>SPXW US 08/13/25 C6575 Index</t>
        </is>
      </c>
      <c r="G3225" s="1" t="n">
        <v>-3.408252929172</v>
      </c>
      <c r="H3225" s="1" t="n">
        <v>0.1</v>
      </c>
      <c r="K3225" s="4" t="n">
        <v>60489054.84</v>
      </c>
      <c r="L3225" s="5" t="n">
        <v>3000001</v>
      </c>
      <c r="M3225" s="6" t="n">
        <v>20.163012</v>
      </c>
      <c r="AB3225" s="8" t="inlineStr">
        <is>
          <t>QISSwaps</t>
        </is>
      </c>
      <c r="AG3225" t="n">
        <v>-1.2e-05</v>
      </c>
    </row>
    <row r="3226">
      <c r="A3226" t="inlineStr">
        <is>
          <t>QIS</t>
        </is>
      </c>
      <c r="B3226" t="inlineStr">
        <is>
          <t>SPXW US 08/13/25 C6580 Index</t>
        </is>
      </c>
      <c r="C3226" t="inlineStr">
        <is>
          <t>SPXW US 08/13/25 C6580 Index</t>
        </is>
      </c>
      <c r="G3226" s="1" t="n">
        <v>-2.090646621</v>
      </c>
      <c r="H3226" s="1" t="n">
        <v>0.1</v>
      </c>
      <c r="K3226" s="4" t="n">
        <v>60489054.84</v>
      </c>
      <c r="L3226" s="5" t="n">
        <v>3000001</v>
      </c>
      <c r="M3226" s="6" t="n">
        <v>20.163012</v>
      </c>
      <c r="AB3226" s="8" t="inlineStr">
        <is>
          <t>QISSwaps</t>
        </is>
      </c>
      <c r="AG3226" t="n">
        <v>-1.2e-05</v>
      </c>
    </row>
    <row r="3227">
      <c r="A3227" t="inlineStr">
        <is>
          <t>QIS</t>
        </is>
      </c>
      <c r="B3227" t="inlineStr">
        <is>
          <t>SPXW US 08/13/25 C6590 Index</t>
        </is>
      </c>
      <c r="C3227" t="inlineStr">
        <is>
          <t>SPXW US 08/13/25 C6590 Index</t>
        </is>
      </c>
      <c r="G3227" s="1" t="n">
        <v>-0.7816722154920001</v>
      </c>
      <c r="H3227" s="1" t="n">
        <v>0.1</v>
      </c>
      <c r="K3227" s="4" t="n">
        <v>60489054.84</v>
      </c>
      <c r="L3227" s="5" t="n">
        <v>3000001</v>
      </c>
      <c r="M3227" s="6" t="n">
        <v>20.163012</v>
      </c>
      <c r="AB3227" s="8" t="inlineStr">
        <is>
          <t>QISSwaps</t>
        </is>
      </c>
      <c r="AG3227" t="n">
        <v>-1.2e-05</v>
      </c>
    </row>
    <row r="3228">
      <c r="A3228" t="inlineStr">
        <is>
          <t>QIS</t>
        </is>
      </c>
      <c r="B3228" t="inlineStr">
        <is>
          <t>SPXW US 08/13/25 C6600 Index</t>
        </is>
      </c>
      <c r="C3228" t="inlineStr">
        <is>
          <t>SPXW US 08/13/25 C6600 Index</t>
        </is>
      </c>
      <c r="G3228" s="1" t="n">
        <v>-2.099278523664</v>
      </c>
      <c r="H3228" s="1" t="n">
        <v>0.075</v>
      </c>
      <c r="K3228" s="4" t="n">
        <v>60489054.84</v>
      </c>
      <c r="L3228" s="5" t="n">
        <v>3000001</v>
      </c>
      <c r="M3228" s="6" t="n">
        <v>20.163012</v>
      </c>
      <c r="AB3228" s="8" t="inlineStr">
        <is>
          <t>QISSwaps</t>
        </is>
      </c>
      <c r="AG3228" t="n">
        <v>-1.2e-05</v>
      </c>
    </row>
    <row r="3229">
      <c r="A3229" t="inlineStr">
        <is>
          <t>QIS</t>
        </is>
      </c>
      <c r="B3229" t="inlineStr">
        <is>
          <t>SPXW US 08/13/25 C6625 Index</t>
        </is>
      </c>
      <c r="C3229" t="inlineStr">
        <is>
          <t>SPXW US 08/13/25 C6625 Index</t>
        </is>
      </c>
      <c r="G3229" s="1" t="n">
        <v>-1.317606308172</v>
      </c>
      <c r="H3229" s="1" t="n">
        <v>0.05</v>
      </c>
      <c r="K3229" s="4" t="n">
        <v>60489054.84</v>
      </c>
      <c r="L3229" s="5" t="n">
        <v>3000001</v>
      </c>
      <c r="M3229" s="6" t="n">
        <v>20.163012</v>
      </c>
      <c r="AB3229" s="8" t="inlineStr">
        <is>
          <t>QISSwaps</t>
        </is>
      </c>
      <c r="AG3229" t="n">
        <v>-1.2e-05</v>
      </c>
    </row>
    <row r="3230">
      <c r="A3230" t="inlineStr">
        <is>
          <t>QIS</t>
        </is>
      </c>
      <c r="B3230" t="inlineStr">
        <is>
          <t>SPXW US 08/14/25 C6500 Index</t>
        </is>
      </c>
      <c r="C3230" t="inlineStr">
        <is>
          <t>SPXW US 08/14/25 C6500 Index</t>
        </is>
      </c>
      <c r="G3230" s="1" t="n">
        <v>-2.279935817208</v>
      </c>
      <c r="H3230" s="1" t="n">
        <v>1.1</v>
      </c>
      <c r="K3230" s="4" t="n">
        <v>60489054.84</v>
      </c>
      <c r="L3230" s="5" t="n">
        <v>3000001</v>
      </c>
      <c r="M3230" s="6" t="n">
        <v>20.163012</v>
      </c>
      <c r="AB3230" s="8" t="inlineStr">
        <is>
          <t>QISSwaps</t>
        </is>
      </c>
      <c r="AG3230" t="n">
        <v>-1.2e-05</v>
      </c>
    </row>
    <row r="3231">
      <c r="A3231" t="inlineStr">
        <is>
          <t>QIS</t>
        </is>
      </c>
      <c r="B3231" t="inlineStr">
        <is>
          <t>SPXW US 08/14/25 C6505 Index</t>
        </is>
      </c>
      <c r="C3231" t="inlineStr">
        <is>
          <t>SPXW US 08/14/25 C6505 Index</t>
        </is>
      </c>
      <c r="G3231" s="1" t="n">
        <v>-1.091794008816</v>
      </c>
      <c r="H3231" s="1" t="n">
        <v>0.9</v>
      </c>
      <c r="K3231" s="4" t="n">
        <v>60489054.84</v>
      </c>
      <c r="L3231" s="5" t="n">
        <v>3000001</v>
      </c>
      <c r="M3231" s="6" t="n">
        <v>20.163012</v>
      </c>
      <c r="AB3231" s="8" t="inlineStr">
        <is>
          <t>QISSwaps</t>
        </is>
      </c>
      <c r="AG3231" t="n">
        <v>-1.2e-05</v>
      </c>
    </row>
    <row r="3232">
      <c r="A3232" t="inlineStr">
        <is>
          <t>QIS</t>
        </is>
      </c>
      <c r="B3232" t="inlineStr">
        <is>
          <t>SPXW US 08/14/25 C6510 Index</t>
        </is>
      </c>
      <c r="C3232" t="inlineStr">
        <is>
          <t>SPXW US 08/14/25 C6510 Index</t>
        </is>
      </c>
      <c r="G3232" s="1" t="n">
        <v>-2.279935817208</v>
      </c>
      <c r="H3232" s="1" t="n">
        <v>0.75</v>
      </c>
      <c r="K3232" s="4" t="n">
        <v>60489054.84</v>
      </c>
      <c r="L3232" s="5" t="n">
        <v>3000001</v>
      </c>
      <c r="M3232" s="6" t="n">
        <v>20.163012</v>
      </c>
      <c r="AB3232" s="8" t="inlineStr">
        <is>
          <t>QISSwaps</t>
        </is>
      </c>
      <c r="AG3232" t="n">
        <v>-1.2e-05</v>
      </c>
    </row>
    <row r="3233">
      <c r="A3233" t="inlineStr">
        <is>
          <t>QIS</t>
        </is>
      </c>
      <c r="B3233" t="inlineStr">
        <is>
          <t>SPXW US 08/14/25 C6515 Index</t>
        </is>
      </c>
      <c r="C3233" t="inlineStr">
        <is>
          <t>SPXW US 08/14/25 C6515 Index</t>
        </is>
      </c>
      <c r="G3233" s="1" t="n">
        <v>-2.318957306568</v>
      </c>
      <c r="H3233" s="1" t="n">
        <v>0.625</v>
      </c>
      <c r="K3233" s="4" t="n">
        <v>60489054.84</v>
      </c>
      <c r="L3233" s="5" t="n">
        <v>3000001</v>
      </c>
      <c r="M3233" s="6" t="n">
        <v>20.163012</v>
      </c>
      <c r="AB3233" s="8" t="inlineStr">
        <is>
          <t>QISSwaps</t>
        </is>
      </c>
      <c r="AG3233" t="n">
        <v>-1.2e-05</v>
      </c>
    </row>
    <row r="3234">
      <c r="A3234" t="inlineStr">
        <is>
          <t>QIS</t>
        </is>
      </c>
      <c r="B3234" t="inlineStr">
        <is>
          <t>SPXW US 08/14/25 C6520 Index</t>
        </is>
      </c>
      <c r="C3234" t="inlineStr">
        <is>
          <t>SPXW US 08/14/25 C6520 Index</t>
        </is>
      </c>
      <c r="G3234" s="1" t="n">
        <v>-3.50709911496</v>
      </c>
      <c r="H3234" s="1" t="n">
        <v>0.5</v>
      </c>
      <c r="K3234" s="4" t="n">
        <v>60489054.84</v>
      </c>
      <c r="L3234" s="5" t="n">
        <v>3000001</v>
      </c>
      <c r="M3234" s="6" t="n">
        <v>20.163012</v>
      </c>
      <c r="AB3234" s="8" t="inlineStr">
        <is>
          <t>QISSwaps</t>
        </is>
      </c>
      <c r="AG3234" t="n">
        <v>-1.2e-05</v>
      </c>
    </row>
    <row r="3235">
      <c r="A3235" t="inlineStr">
        <is>
          <t>QIS</t>
        </is>
      </c>
      <c r="B3235" t="inlineStr">
        <is>
          <t>SPXW US 08/14/25 C6525 Index</t>
        </is>
      </c>
      <c r="C3235" t="inlineStr">
        <is>
          <t>SPXW US 08/14/25 C6525 Index</t>
        </is>
      </c>
      <c r="G3235" s="1" t="n">
        <v>-3.50709911496</v>
      </c>
      <c r="H3235" s="1" t="n">
        <v>0.425</v>
      </c>
      <c r="K3235" s="4" t="n">
        <v>60489054.84</v>
      </c>
      <c r="L3235" s="5" t="n">
        <v>3000001</v>
      </c>
      <c r="M3235" s="6" t="n">
        <v>20.163012</v>
      </c>
      <c r="AB3235" s="8" t="inlineStr">
        <is>
          <t>QISSwaps</t>
        </is>
      </c>
      <c r="AG3235" t="n">
        <v>-1.2e-05</v>
      </c>
    </row>
    <row r="3236">
      <c r="A3236" t="inlineStr">
        <is>
          <t>QIS</t>
        </is>
      </c>
      <c r="B3236" t="inlineStr">
        <is>
          <t>SPXW US 08/14/25 C6530 Index</t>
        </is>
      </c>
      <c r="C3236" t="inlineStr">
        <is>
          <t>SPXW US 08/14/25 C6530 Index</t>
        </is>
      </c>
      <c r="G3236" s="1" t="n">
        <v>-3.50709911496</v>
      </c>
      <c r="H3236" s="1" t="n">
        <v>0.375</v>
      </c>
      <c r="K3236" s="4" t="n">
        <v>60489054.84</v>
      </c>
      <c r="L3236" s="5" t="n">
        <v>3000001</v>
      </c>
      <c r="M3236" s="6" t="n">
        <v>20.163012</v>
      </c>
      <c r="AB3236" s="8" t="inlineStr">
        <is>
          <t>QISSwaps</t>
        </is>
      </c>
      <c r="AG3236" t="n">
        <v>-1.2e-05</v>
      </c>
    </row>
    <row r="3237">
      <c r="A3237" t="inlineStr">
        <is>
          <t>QIS</t>
        </is>
      </c>
      <c r="B3237" t="inlineStr">
        <is>
          <t>SPXW US 08/14/25 C6535 Index</t>
        </is>
      </c>
      <c r="C3237" t="inlineStr">
        <is>
          <t>SPXW US 08/14/25 C6535 Index</t>
        </is>
      </c>
      <c r="G3237" s="1" t="n">
        <v>-1.091794008816</v>
      </c>
      <c r="H3237" s="1" t="n">
        <v>0.325</v>
      </c>
      <c r="K3237" s="4" t="n">
        <v>60489054.84</v>
      </c>
      <c r="L3237" s="5" t="n">
        <v>3000001</v>
      </c>
      <c r="M3237" s="6" t="n">
        <v>20.163012</v>
      </c>
      <c r="AB3237" s="8" t="inlineStr">
        <is>
          <t>QISSwaps</t>
        </is>
      </c>
      <c r="AG3237" t="n">
        <v>-1.2e-05</v>
      </c>
    </row>
    <row r="3238">
      <c r="A3238" t="inlineStr">
        <is>
          <t>QIS</t>
        </is>
      </c>
      <c r="B3238" t="inlineStr">
        <is>
          <t>SPXW US 08/14/25 C6540 Index</t>
        </is>
      </c>
      <c r="C3238" t="inlineStr">
        <is>
          <t>SPXW US 08/14/25 C6540 Index</t>
        </is>
      </c>
      <c r="G3238" s="1" t="n">
        <v>-3.50709911496</v>
      </c>
      <c r="H3238" s="1" t="n">
        <v>0.275</v>
      </c>
      <c r="K3238" s="4" t="n">
        <v>60489054.84</v>
      </c>
      <c r="L3238" s="5" t="n">
        <v>3000001</v>
      </c>
      <c r="M3238" s="6" t="n">
        <v>20.163012</v>
      </c>
      <c r="AB3238" s="8" t="inlineStr">
        <is>
          <t>QISSwaps</t>
        </is>
      </c>
      <c r="AG3238" t="n">
        <v>-1.2e-05</v>
      </c>
    </row>
    <row r="3239">
      <c r="A3239" t="inlineStr">
        <is>
          <t>QIS</t>
        </is>
      </c>
      <c r="B3239" t="inlineStr">
        <is>
          <t>SPXW US 08/14/25 C6545 Index</t>
        </is>
      </c>
      <c r="C3239" t="inlineStr">
        <is>
          <t>SPXW US 08/14/25 C6545 Index</t>
        </is>
      </c>
      <c r="G3239" s="1" t="n">
        <v>-1.091794008816</v>
      </c>
      <c r="H3239" s="1" t="n">
        <v>0.225</v>
      </c>
      <c r="K3239" s="4" t="n">
        <v>60489054.84</v>
      </c>
      <c r="L3239" s="5" t="n">
        <v>3000001</v>
      </c>
      <c r="M3239" s="6" t="n">
        <v>20.163012</v>
      </c>
      <c r="AB3239" s="8" t="inlineStr">
        <is>
          <t>QISSwaps</t>
        </is>
      </c>
      <c r="AG3239" t="n">
        <v>-1.2e-05</v>
      </c>
    </row>
    <row r="3240">
      <c r="A3240" t="inlineStr">
        <is>
          <t>QIS</t>
        </is>
      </c>
      <c r="B3240" t="inlineStr">
        <is>
          <t>SPXW US 08/14/25 C6550 Index</t>
        </is>
      </c>
      <c r="C3240" t="inlineStr">
        <is>
          <t>SPXW US 08/14/25 C6550 Index</t>
        </is>
      </c>
      <c r="G3240" s="1" t="n">
        <v>-3.50709911496</v>
      </c>
      <c r="H3240" s="1" t="n">
        <v>0.225</v>
      </c>
      <c r="K3240" s="4" t="n">
        <v>60489054.84</v>
      </c>
      <c r="L3240" s="5" t="n">
        <v>3000001</v>
      </c>
      <c r="M3240" s="6" t="n">
        <v>20.163012</v>
      </c>
      <c r="AB3240" s="8" t="inlineStr">
        <is>
          <t>QISSwaps</t>
        </is>
      </c>
      <c r="AG3240" t="n">
        <v>-1.2e-05</v>
      </c>
    </row>
    <row r="3241">
      <c r="A3241" t="inlineStr">
        <is>
          <t>QIS</t>
        </is>
      </c>
      <c r="B3241" t="inlineStr">
        <is>
          <t>SPXW US 08/14/25 C6555 Index</t>
        </is>
      </c>
      <c r="C3241" t="inlineStr">
        <is>
          <t>SPXW US 08/14/25 C6555 Index</t>
        </is>
      </c>
      <c r="G3241" s="1" t="n">
        <v>-1.091794008816</v>
      </c>
      <c r="H3241" s="1" t="n">
        <v>0.2</v>
      </c>
      <c r="K3241" s="4" t="n">
        <v>60489054.84</v>
      </c>
      <c r="L3241" s="5" t="n">
        <v>3000001</v>
      </c>
      <c r="M3241" s="6" t="n">
        <v>20.163012</v>
      </c>
      <c r="AB3241" s="8" t="inlineStr">
        <is>
          <t>QISSwaps</t>
        </is>
      </c>
      <c r="AG3241" t="n">
        <v>-1.2e-05</v>
      </c>
    </row>
    <row r="3242">
      <c r="A3242" t="inlineStr">
        <is>
          <t>QIS</t>
        </is>
      </c>
      <c r="B3242" t="inlineStr">
        <is>
          <t>SPXW US 08/14/25 C6560 Index</t>
        </is>
      </c>
      <c r="C3242" t="inlineStr">
        <is>
          <t>SPXW US 08/14/25 C6560 Index</t>
        </is>
      </c>
      <c r="G3242" s="1" t="n">
        <v>-2.318957306568</v>
      </c>
      <c r="H3242" s="1" t="n">
        <v>0.175</v>
      </c>
      <c r="K3242" s="4" t="n">
        <v>60489054.84</v>
      </c>
      <c r="L3242" s="5" t="n">
        <v>3000001</v>
      </c>
      <c r="M3242" s="6" t="n">
        <v>20.163012</v>
      </c>
      <c r="AB3242" s="8" t="inlineStr">
        <is>
          <t>QISSwaps</t>
        </is>
      </c>
      <c r="AG3242" t="n">
        <v>-1.2e-05</v>
      </c>
    </row>
    <row r="3243">
      <c r="A3243" t="inlineStr">
        <is>
          <t>QIS</t>
        </is>
      </c>
      <c r="B3243" t="inlineStr">
        <is>
          <t>SPXW US 08/14/25 C6565 Index</t>
        </is>
      </c>
      <c r="C3243" t="inlineStr">
        <is>
          <t>SPXW US 08/14/25 C6565 Index</t>
        </is>
      </c>
      <c r="G3243" s="1" t="n">
        <v>-1.091794008816</v>
      </c>
      <c r="H3243" s="1" t="n">
        <v>0.175</v>
      </c>
      <c r="K3243" s="4" t="n">
        <v>60489054.84</v>
      </c>
      <c r="L3243" s="5" t="n">
        <v>3000001</v>
      </c>
      <c r="M3243" s="6" t="n">
        <v>20.163012</v>
      </c>
      <c r="AB3243" s="8" t="inlineStr">
        <is>
          <t>QISSwaps</t>
        </is>
      </c>
      <c r="AG3243" t="n">
        <v>-1.2e-05</v>
      </c>
    </row>
    <row r="3244">
      <c r="A3244" t="inlineStr">
        <is>
          <t>QIS</t>
        </is>
      </c>
      <c r="B3244" t="inlineStr">
        <is>
          <t>SPXW US 08/14/25 C6570 Index</t>
        </is>
      </c>
      <c r="C3244" t="inlineStr">
        <is>
          <t>SPXW US 08/14/25 C6570 Index</t>
        </is>
      </c>
      <c r="G3244" s="1" t="n">
        <v>-2.318957306568</v>
      </c>
      <c r="H3244" s="1" t="n">
        <v>0.15</v>
      </c>
      <c r="K3244" s="4" t="n">
        <v>60489054.84</v>
      </c>
      <c r="L3244" s="5" t="n">
        <v>3000001</v>
      </c>
      <c r="M3244" s="6" t="n">
        <v>20.163012</v>
      </c>
      <c r="AB3244" s="8" t="inlineStr">
        <is>
          <t>QISSwaps</t>
        </is>
      </c>
      <c r="AG3244" t="n">
        <v>-1.2e-05</v>
      </c>
    </row>
    <row r="3245">
      <c r="A3245" t="inlineStr">
        <is>
          <t>QIS</t>
        </is>
      </c>
      <c r="B3245" t="inlineStr">
        <is>
          <t>SPXW US 08/14/25 C6575 Index</t>
        </is>
      </c>
      <c r="C3245" t="inlineStr">
        <is>
          <t>SPXW US 08/14/25 C6575 Index</t>
        </is>
      </c>
      <c r="G3245" s="1" t="n">
        <v>-3.50709911496</v>
      </c>
      <c r="H3245" s="1" t="n">
        <v>0.15</v>
      </c>
      <c r="K3245" s="4" t="n">
        <v>60489054.84</v>
      </c>
      <c r="L3245" s="5" t="n">
        <v>3000001</v>
      </c>
      <c r="M3245" s="6" t="n">
        <v>20.163012</v>
      </c>
      <c r="AB3245" s="8" t="inlineStr">
        <is>
          <t>QISSwaps</t>
        </is>
      </c>
      <c r="AG3245" t="n">
        <v>-1.2e-05</v>
      </c>
    </row>
    <row r="3246">
      <c r="A3246" t="inlineStr">
        <is>
          <t>QIS</t>
        </is>
      </c>
      <c r="B3246" t="inlineStr">
        <is>
          <t>SPXW US 08/14/25 C6580 Index</t>
        </is>
      </c>
      <c r="C3246" t="inlineStr">
        <is>
          <t>SPXW US 08/14/25 C6580 Index</t>
        </is>
      </c>
      <c r="G3246" s="1" t="n">
        <v>-2.318957306568</v>
      </c>
      <c r="H3246" s="1" t="n">
        <v>0.125</v>
      </c>
      <c r="K3246" s="4" t="n">
        <v>60489054.84</v>
      </c>
      <c r="L3246" s="5" t="n">
        <v>3000001</v>
      </c>
      <c r="M3246" s="6" t="n">
        <v>20.163012</v>
      </c>
      <c r="AB3246" s="8" t="inlineStr">
        <is>
          <t>QISSwaps</t>
        </is>
      </c>
      <c r="AG3246" t="n">
        <v>-1.2e-05</v>
      </c>
    </row>
    <row r="3247">
      <c r="A3247" t="inlineStr">
        <is>
          <t>QIS</t>
        </is>
      </c>
      <c r="B3247" t="inlineStr">
        <is>
          <t>SPXW US 08/14/25 C6590 Index</t>
        </is>
      </c>
      <c r="C3247" t="inlineStr">
        <is>
          <t>SPXW US 08/14/25 C6590 Index</t>
        </is>
      </c>
      <c r="G3247" s="1" t="n">
        <v>-2.318957306568</v>
      </c>
      <c r="H3247" s="1" t="n">
        <v>0.125</v>
      </c>
      <c r="K3247" s="4" t="n">
        <v>60489054.84</v>
      </c>
      <c r="L3247" s="5" t="n">
        <v>3000001</v>
      </c>
      <c r="M3247" s="6" t="n">
        <v>20.163012</v>
      </c>
      <c r="AB3247" s="8" t="inlineStr">
        <is>
          <t>QISSwaps</t>
        </is>
      </c>
      <c r="AG3247" t="n">
        <v>-1.2e-05</v>
      </c>
    </row>
    <row r="3248">
      <c r="A3248" t="inlineStr">
        <is>
          <t>QIS</t>
        </is>
      </c>
      <c r="B3248" t="inlineStr">
        <is>
          <t>SPXW US 08/14/25 C6600 Index</t>
        </is>
      </c>
      <c r="C3248" t="inlineStr">
        <is>
          <t>SPXW US 08/14/25 C6600 Index</t>
        </is>
      </c>
      <c r="G3248" s="1" t="n">
        <v>-2.41530536142</v>
      </c>
      <c r="H3248" s="1" t="n">
        <v>0.125</v>
      </c>
      <c r="K3248" s="4" t="n">
        <v>60489054.84</v>
      </c>
      <c r="L3248" s="5" t="n">
        <v>3000001</v>
      </c>
      <c r="M3248" s="6" t="n">
        <v>20.163012</v>
      </c>
      <c r="AB3248" s="8" t="inlineStr">
        <is>
          <t>QISSwaps</t>
        </is>
      </c>
      <c r="AG3248" t="n">
        <v>-1.2e-05</v>
      </c>
    </row>
    <row r="3249">
      <c r="A3249" t="inlineStr">
        <is>
          <t>QIS</t>
        </is>
      </c>
      <c r="B3249" t="inlineStr">
        <is>
          <t>SPXW US 08/14/25 C6625 Index</t>
        </is>
      </c>
      <c r="C3249" t="inlineStr">
        <is>
          <t>SPXW US 08/14/25 C6625 Index</t>
        </is>
      </c>
      <c r="G3249" s="1" t="n">
        <v>-1.188141808392</v>
      </c>
      <c r="H3249" s="1" t="n">
        <v>0.1</v>
      </c>
      <c r="K3249" s="4" t="n">
        <v>60489054.84</v>
      </c>
      <c r="L3249" s="5" t="n">
        <v>3000001</v>
      </c>
      <c r="M3249" s="6" t="n">
        <v>20.163012</v>
      </c>
      <c r="AB3249" s="8" t="inlineStr">
        <is>
          <t>QISSwaps</t>
        </is>
      </c>
      <c r="AG3249" t="n">
        <v>-1.2e-05</v>
      </c>
    </row>
    <row r="3250">
      <c r="A3250" t="inlineStr">
        <is>
          <t>QIS</t>
        </is>
      </c>
      <c r="B3250" t="inlineStr">
        <is>
          <t>SPXW US 08/15/25 C6525 Index</t>
        </is>
      </c>
      <c r="C3250" t="inlineStr">
        <is>
          <t>SPXW US 08/15/25 C6525 Index</t>
        </is>
      </c>
      <c r="G3250" s="1" t="n">
        <v>-0.61413406614</v>
      </c>
      <c r="H3250" s="1" t="n">
        <v>1.1</v>
      </c>
      <c r="K3250" s="4" t="n">
        <v>60489054.84</v>
      </c>
      <c r="L3250" s="5" t="n">
        <v>3000001</v>
      </c>
      <c r="M3250" s="6" t="n">
        <v>20.163012</v>
      </c>
      <c r="AB3250" s="8" t="inlineStr">
        <is>
          <t>QISSwaps</t>
        </is>
      </c>
      <c r="AG3250" t="n">
        <v>-1.2e-05</v>
      </c>
    </row>
    <row r="3251">
      <c r="A3251" t="inlineStr">
        <is>
          <t>QIS</t>
        </is>
      </c>
      <c r="B3251" t="inlineStr">
        <is>
          <t>SPXW US 08/15/25 C6530 Index</t>
        </is>
      </c>
      <c r="C3251" t="inlineStr">
        <is>
          <t>SPXW US 08/15/25 C6530 Index</t>
        </is>
      </c>
      <c r="G3251" s="1" t="n">
        <v>-1.104999436296</v>
      </c>
      <c r="H3251" s="1" t="n">
        <v>0.925</v>
      </c>
      <c r="K3251" s="4" t="n">
        <v>60489054.84</v>
      </c>
      <c r="L3251" s="5" t="n">
        <v>3000001</v>
      </c>
      <c r="M3251" s="6" t="n">
        <v>20.163012</v>
      </c>
      <c r="AB3251" s="8" t="inlineStr">
        <is>
          <t>QISSwaps</t>
        </is>
      </c>
      <c r="AG3251" t="n">
        <v>-1.2e-05</v>
      </c>
    </row>
    <row r="3252">
      <c r="A3252" t="inlineStr">
        <is>
          <t>QIS</t>
        </is>
      </c>
      <c r="B3252" t="inlineStr">
        <is>
          <t>SPXW US 08/15/25 C6535 Index</t>
        </is>
      </c>
      <c r="C3252" t="inlineStr">
        <is>
          <t>SPXW US 08/15/25 C6535 Index</t>
        </is>
      </c>
      <c r="G3252" s="1" t="n">
        <v>-1.104999436296</v>
      </c>
      <c r="H3252" s="1" t="n">
        <v>0.8</v>
      </c>
      <c r="K3252" s="4" t="n">
        <v>60489054.84</v>
      </c>
      <c r="L3252" s="5" t="n">
        <v>3000001</v>
      </c>
      <c r="M3252" s="6" t="n">
        <v>20.163012</v>
      </c>
      <c r="AB3252" s="8" t="inlineStr">
        <is>
          <t>QISSwaps</t>
        </is>
      </c>
      <c r="AG3252" t="n">
        <v>-1.2e-05</v>
      </c>
    </row>
    <row r="3253">
      <c r="A3253" t="inlineStr">
        <is>
          <t>QIS</t>
        </is>
      </c>
      <c r="B3253" t="inlineStr">
        <is>
          <t>SPXW US 08/15/25 C6540 Index</t>
        </is>
      </c>
      <c r="C3253" t="inlineStr">
        <is>
          <t>SPXW US 08/15/25 C6540 Index</t>
        </is>
      </c>
      <c r="G3253" s="1" t="n">
        <v>-1.104999436296</v>
      </c>
      <c r="H3253" s="1" t="n">
        <v>0.675</v>
      </c>
      <c r="K3253" s="4" t="n">
        <v>60489054.84</v>
      </c>
      <c r="L3253" s="5" t="n">
        <v>3000001</v>
      </c>
      <c r="M3253" s="6" t="n">
        <v>20.163012</v>
      </c>
      <c r="AB3253" s="8" t="inlineStr">
        <is>
          <t>QISSwaps</t>
        </is>
      </c>
      <c r="AG3253" t="n">
        <v>-1.2e-05</v>
      </c>
    </row>
    <row r="3254">
      <c r="A3254" t="inlineStr">
        <is>
          <t>QIS</t>
        </is>
      </c>
      <c r="B3254" t="inlineStr">
        <is>
          <t>SPXW US 08/15/25 C6545 Index</t>
        </is>
      </c>
      <c r="C3254" t="inlineStr">
        <is>
          <t>SPXW US 08/15/25 C6545 Index</t>
        </is>
      </c>
      <c r="G3254" s="1" t="n">
        <v>-1.104999436296</v>
      </c>
      <c r="H3254" s="1" t="n">
        <v>0.6</v>
      </c>
      <c r="K3254" s="4" t="n">
        <v>60489054.84</v>
      </c>
      <c r="L3254" s="5" t="n">
        <v>3000001</v>
      </c>
      <c r="M3254" s="6" t="n">
        <v>20.163012</v>
      </c>
      <c r="AB3254" s="8" t="inlineStr">
        <is>
          <t>QISSwaps</t>
        </is>
      </c>
      <c r="AG3254" t="n">
        <v>-1.2e-05</v>
      </c>
    </row>
    <row r="3255">
      <c r="A3255" t="inlineStr">
        <is>
          <t>QIS</t>
        </is>
      </c>
      <c r="B3255" t="inlineStr">
        <is>
          <t>SPXW US 08/15/25 C6550 Index</t>
        </is>
      </c>
      <c r="C3255" t="inlineStr">
        <is>
          <t>SPXW US 08/15/25 C6550 Index</t>
        </is>
      </c>
      <c r="G3255" s="1" t="n">
        <v>-1.104999436296</v>
      </c>
      <c r="H3255" s="1" t="n">
        <v>0.525</v>
      </c>
      <c r="K3255" s="4" t="n">
        <v>60489054.84</v>
      </c>
      <c r="L3255" s="5" t="n">
        <v>3000001</v>
      </c>
      <c r="M3255" s="6" t="n">
        <v>20.163012</v>
      </c>
      <c r="AB3255" s="8" t="inlineStr">
        <is>
          <t>QISSwaps</t>
        </is>
      </c>
      <c r="AG3255" t="n">
        <v>-1.2e-05</v>
      </c>
    </row>
    <row r="3256">
      <c r="A3256" t="inlineStr">
        <is>
          <t>QIS</t>
        </is>
      </c>
      <c r="B3256" t="inlineStr">
        <is>
          <t>SPXW US 08/15/25 C6555 Index</t>
        </is>
      </c>
      <c r="C3256" t="inlineStr">
        <is>
          <t>SPXW US 08/15/25 C6555 Index</t>
        </is>
      </c>
      <c r="G3256" s="1" t="n">
        <v>-1.104999436296</v>
      </c>
      <c r="H3256" s="1" t="n">
        <v>0.475</v>
      </c>
      <c r="K3256" s="4" t="n">
        <v>60489054.84</v>
      </c>
      <c r="L3256" s="5" t="n">
        <v>3000001</v>
      </c>
      <c r="M3256" s="6" t="n">
        <v>20.163012</v>
      </c>
      <c r="AB3256" s="8" t="inlineStr">
        <is>
          <t>QISSwaps</t>
        </is>
      </c>
      <c r="AG3256" t="n">
        <v>-1.2e-05</v>
      </c>
    </row>
    <row r="3257">
      <c r="A3257" t="inlineStr">
        <is>
          <t>QIS</t>
        </is>
      </c>
      <c r="B3257" t="inlineStr">
        <is>
          <t>SPXW US 08/15/25 C6560 Index</t>
        </is>
      </c>
      <c r="C3257" t="inlineStr">
        <is>
          <t>SPXW US 08/15/25 C6560 Index</t>
        </is>
      </c>
      <c r="G3257" s="1" t="n">
        <v>-1.104999436296</v>
      </c>
      <c r="H3257" s="1" t="n">
        <v>0.425</v>
      </c>
      <c r="K3257" s="4" t="n">
        <v>60489054.84</v>
      </c>
      <c r="L3257" s="5" t="n">
        <v>3000001</v>
      </c>
      <c r="M3257" s="6" t="n">
        <v>20.163012</v>
      </c>
      <c r="AB3257" s="8" t="inlineStr">
        <is>
          <t>QISSwaps</t>
        </is>
      </c>
      <c r="AG3257" t="n">
        <v>-1.2e-05</v>
      </c>
    </row>
    <row r="3258">
      <c r="A3258" t="inlineStr">
        <is>
          <t>QIS</t>
        </is>
      </c>
      <c r="B3258" t="inlineStr">
        <is>
          <t>SPXW US 08/15/25 C6565 Index</t>
        </is>
      </c>
      <c r="C3258" t="inlineStr">
        <is>
          <t>SPXW US 08/15/25 C6565 Index</t>
        </is>
      </c>
      <c r="G3258" s="1" t="n">
        <v>-1.104999436296</v>
      </c>
      <c r="H3258" s="1" t="n">
        <v>0.375</v>
      </c>
      <c r="K3258" s="4" t="n">
        <v>60489054.84</v>
      </c>
      <c r="L3258" s="5" t="n">
        <v>3000001</v>
      </c>
      <c r="M3258" s="6" t="n">
        <v>20.163012</v>
      </c>
      <c r="AB3258" s="8" t="inlineStr">
        <is>
          <t>QISSwaps</t>
        </is>
      </c>
      <c r="AG3258" t="n">
        <v>-1.2e-05</v>
      </c>
    </row>
    <row r="3259">
      <c r="A3259" t="inlineStr">
        <is>
          <t>QIS</t>
        </is>
      </c>
      <c r="B3259" t="inlineStr">
        <is>
          <t>SPXW US 08/15/25 C6570 Index</t>
        </is>
      </c>
      <c r="C3259" t="inlineStr">
        <is>
          <t>SPXW US 08/15/25 C6570 Index</t>
        </is>
      </c>
      <c r="G3259" s="1" t="n">
        <v>-1.104999436296</v>
      </c>
      <c r="H3259" s="1" t="n">
        <v>0.35</v>
      </c>
      <c r="K3259" s="4" t="n">
        <v>60489054.84</v>
      </c>
      <c r="L3259" s="5" t="n">
        <v>3000001</v>
      </c>
      <c r="M3259" s="6" t="n">
        <v>20.163012</v>
      </c>
      <c r="AB3259" s="8" t="inlineStr">
        <is>
          <t>QISSwaps</t>
        </is>
      </c>
      <c r="AG3259" t="n">
        <v>-1.2e-05</v>
      </c>
    </row>
    <row r="3260">
      <c r="A3260" t="inlineStr">
        <is>
          <t>QIS</t>
        </is>
      </c>
      <c r="B3260" t="inlineStr">
        <is>
          <t>SPXW US 08/15/25 C6575 Index</t>
        </is>
      </c>
      <c r="C3260" t="inlineStr">
        <is>
          <t>SPXW US 08/15/25 C6575 Index</t>
        </is>
      </c>
      <c r="G3260" s="1" t="n">
        <v>-1.104999436296</v>
      </c>
      <c r="H3260" s="1" t="n">
        <v>0.3</v>
      </c>
      <c r="K3260" s="4" t="n">
        <v>60489054.84</v>
      </c>
      <c r="L3260" s="5" t="n">
        <v>3000001</v>
      </c>
      <c r="M3260" s="6" t="n">
        <v>20.163012</v>
      </c>
      <c r="AB3260" s="8" t="inlineStr">
        <is>
          <t>QISSwaps</t>
        </is>
      </c>
      <c r="AG3260" t="n">
        <v>-1.2e-05</v>
      </c>
    </row>
    <row r="3261">
      <c r="A3261" t="inlineStr">
        <is>
          <t>QIS</t>
        </is>
      </c>
      <c r="B3261" t="inlineStr">
        <is>
          <t>SPXW US 08/15/25 C6580 Index</t>
        </is>
      </c>
      <c r="C3261" t="inlineStr">
        <is>
          <t>SPXW US 08/15/25 C6580 Index</t>
        </is>
      </c>
      <c r="G3261" s="1" t="n">
        <v>-1.104999436296</v>
      </c>
      <c r="H3261" s="1" t="n">
        <v>0.275</v>
      </c>
      <c r="K3261" s="4" t="n">
        <v>60489054.84</v>
      </c>
      <c r="L3261" s="5" t="n">
        <v>3000001</v>
      </c>
      <c r="M3261" s="6" t="n">
        <v>20.163012</v>
      </c>
      <c r="AB3261" s="8" t="inlineStr">
        <is>
          <t>QISSwaps</t>
        </is>
      </c>
      <c r="AG3261" t="n">
        <v>-1.2e-05</v>
      </c>
    </row>
    <row r="3262">
      <c r="A3262" t="inlineStr">
        <is>
          <t>QIS</t>
        </is>
      </c>
      <c r="B3262" t="inlineStr">
        <is>
          <t>SPXW US 08/15/25 C6585 Index</t>
        </is>
      </c>
      <c r="C3262" t="inlineStr">
        <is>
          <t>SPXW US 08/15/25 C6585 Index</t>
        </is>
      </c>
      <c r="G3262" s="1" t="n">
        <v>-1.104999436296</v>
      </c>
      <c r="H3262" s="1" t="n">
        <v>0.275</v>
      </c>
      <c r="K3262" s="4" t="n">
        <v>60489054.84</v>
      </c>
      <c r="L3262" s="5" t="n">
        <v>3000001</v>
      </c>
      <c r="M3262" s="6" t="n">
        <v>20.163012</v>
      </c>
      <c r="AB3262" s="8" t="inlineStr">
        <is>
          <t>QISSwaps</t>
        </is>
      </c>
      <c r="AG3262" t="n">
        <v>-1.2e-05</v>
      </c>
    </row>
    <row r="3263">
      <c r="A3263" t="inlineStr">
        <is>
          <t>QIS</t>
        </is>
      </c>
      <c r="B3263" t="inlineStr">
        <is>
          <t>SPXW US 08/15/25 C6590 Index</t>
        </is>
      </c>
      <c r="C3263" t="inlineStr">
        <is>
          <t>SPXW US 08/15/25 C6590 Index</t>
        </is>
      </c>
      <c r="G3263" s="1" t="n">
        <v>-1.104999436296</v>
      </c>
      <c r="H3263" s="1" t="n">
        <v>0.225</v>
      </c>
      <c r="K3263" s="4" t="n">
        <v>60489054.84</v>
      </c>
      <c r="L3263" s="5" t="n">
        <v>3000001</v>
      </c>
      <c r="M3263" s="6" t="n">
        <v>20.163012</v>
      </c>
      <c r="AB3263" s="8" t="inlineStr">
        <is>
          <t>QISSwaps</t>
        </is>
      </c>
      <c r="AG3263" t="n">
        <v>-1.2e-05</v>
      </c>
    </row>
    <row r="3264">
      <c r="A3264" t="inlineStr">
        <is>
          <t>QIS</t>
        </is>
      </c>
      <c r="B3264" t="inlineStr">
        <is>
          <t>SPXW US 08/15/25 C6595 Index</t>
        </is>
      </c>
      <c r="C3264" t="inlineStr">
        <is>
          <t>SPXW US 08/15/25 C6595 Index</t>
        </is>
      </c>
      <c r="G3264" s="1" t="n">
        <v>-1.104999436296</v>
      </c>
      <c r="H3264" s="1" t="n">
        <v>0.225</v>
      </c>
      <c r="K3264" s="4" t="n">
        <v>60489054.84</v>
      </c>
      <c r="L3264" s="5" t="n">
        <v>3000001</v>
      </c>
      <c r="M3264" s="6" t="n">
        <v>20.163012</v>
      </c>
      <c r="AB3264" s="8" t="inlineStr">
        <is>
          <t>QISSwaps</t>
        </is>
      </c>
      <c r="AG3264" t="n">
        <v>-1.2e-05</v>
      </c>
    </row>
    <row r="3265">
      <c r="A3265" t="inlineStr">
        <is>
          <t>QIS</t>
        </is>
      </c>
      <c r="B3265" t="inlineStr">
        <is>
          <t>SPXW US 08/15/25 C6600 Index</t>
        </is>
      </c>
      <c r="C3265" t="inlineStr">
        <is>
          <t>SPXW US 08/15/25 C6600 Index</t>
        </is>
      </c>
      <c r="G3265" s="1" t="n">
        <v>-1.104999436296</v>
      </c>
      <c r="H3265" s="1" t="n">
        <v>0.225</v>
      </c>
      <c r="K3265" s="4" t="n">
        <v>60489054.84</v>
      </c>
      <c r="L3265" s="5" t="n">
        <v>3000001</v>
      </c>
      <c r="M3265" s="6" t="n">
        <v>20.163012</v>
      </c>
      <c r="AB3265" s="8" t="inlineStr">
        <is>
          <t>QISSwaps</t>
        </is>
      </c>
      <c r="AG3265" t="n">
        <v>-1.2e-05</v>
      </c>
    </row>
    <row r="3266">
      <c r="A3266" t="inlineStr">
        <is>
          <t>QIS</t>
        </is>
      </c>
      <c r="B3266" t="inlineStr">
        <is>
          <t>SPXW US 08/15/25 C6605 Index</t>
        </is>
      </c>
      <c r="C3266" t="inlineStr">
        <is>
          <t>SPXW US 08/15/25 C6605 Index</t>
        </is>
      </c>
      <c r="G3266" s="1" t="n">
        <v>-1.104999436296</v>
      </c>
      <c r="H3266" s="1" t="n">
        <v>0.2</v>
      </c>
      <c r="K3266" s="4" t="n">
        <v>60489054.84</v>
      </c>
      <c r="L3266" s="5" t="n">
        <v>3000001</v>
      </c>
      <c r="M3266" s="6" t="n">
        <v>20.163012</v>
      </c>
      <c r="AB3266" s="8" t="inlineStr">
        <is>
          <t>QISSwaps</t>
        </is>
      </c>
      <c r="AG3266" t="n">
        <v>-1.2e-05</v>
      </c>
    </row>
    <row r="3267">
      <c r="A3267" t="inlineStr">
        <is>
          <t>QIS</t>
        </is>
      </c>
      <c r="B3267" t="inlineStr">
        <is>
          <t>SPXW US 08/15/25 C6610 Index</t>
        </is>
      </c>
      <c r="C3267" t="inlineStr">
        <is>
          <t>SPXW US 08/15/25 C6610 Index</t>
        </is>
      </c>
      <c r="G3267" s="1" t="n">
        <v>-1.104999436296</v>
      </c>
      <c r="H3267" s="1" t="n">
        <v>0.175</v>
      </c>
      <c r="K3267" s="4" t="n">
        <v>60489054.84</v>
      </c>
      <c r="L3267" s="5" t="n">
        <v>3000001</v>
      </c>
      <c r="M3267" s="6" t="n">
        <v>20.163012</v>
      </c>
      <c r="AB3267" s="8" t="inlineStr">
        <is>
          <t>QISSwaps</t>
        </is>
      </c>
      <c r="AG3267" t="n">
        <v>-1.2e-05</v>
      </c>
    </row>
    <row r="3268">
      <c r="A3268" t="inlineStr">
        <is>
          <t>QIS</t>
        </is>
      </c>
      <c r="B3268" t="inlineStr">
        <is>
          <t>SPXW US 08/15/25 C6615 Index</t>
        </is>
      </c>
      <c r="C3268" t="inlineStr">
        <is>
          <t>SPXW US 08/15/25 C6615 Index</t>
        </is>
      </c>
      <c r="G3268" s="1" t="n">
        <v>-1.104999436296</v>
      </c>
      <c r="H3268" s="1" t="n">
        <v>0.175</v>
      </c>
      <c r="K3268" s="4" t="n">
        <v>60489054.84</v>
      </c>
      <c r="L3268" s="5" t="n">
        <v>3000001</v>
      </c>
      <c r="M3268" s="6" t="n">
        <v>20.163012</v>
      </c>
      <c r="AB3268" s="8" t="inlineStr">
        <is>
          <t>QISSwaps</t>
        </is>
      </c>
      <c r="AG3268" t="n">
        <v>-1.2e-05</v>
      </c>
    </row>
    <row r="3269">
      <c r="A3269" t="inlineStr">
        <is>
          <t>QIS</t>
        </is>
      </c>
      <c r="B3269" t="inlineStr">
        <is>
          <t>SPXW US 08/15/25 C6620 Index</t>
        </is>
      </c>
      <c r="C3269" t="inlineStr">
        <is>
          <t>SPXW US 08/15/25 C6620 Index</t>
        </is>
      </c>
      <c r="G3269" s="1" t="n">
        <v>-1.104999436296</v>
      </c>
      <c r="H3269" s="1" t="n">
        <v>0.175</v>
      </c>
      <c r="K3269" s="4" t="n">
        <v>60489054.84</v>
      </c>
      <c r="L3269" s="5" t="n">
        <v>3000001</v>
      </c>
      <c r="M3269" s="6" t="n">
        <v>20.163012</v>
      </c>
      <c r="AB3269" s="8" t="inlineStr">
        <is>
          <t>QISSwaps</t>
        </is>
      </c>
      <c r="AG3269" t="n">
        <v>-1.2e-05</v>
      </c>
    </row>
    <row r="3270">
      <c r="A3270" t="inlineStr">
        <is>
          <t>QIS</t>
        </is>
      </c>
      <c r="B3270" t="inlineStr">
        <is>
          <t>SPXW US 08/15/25 C6625 Index</t>
        </is>
      </c>
      <c r="C3270" t="inlineStr">
        <is>
          <t>SPXW US 08/15/25 C6625 Index</t>
        </is>
      </c>
      <c r="G3270" s="1" t="n">
        <v>-1.104999436296</v>
      </c>
      <c r="H3270" s="1" t="n">
        <v>0.175</v>
      </c>
      <c r="K3270" s="4" t="n">
        <v>60489054.84</v>
      </c>
      <c r="L3270" s="5" t="n">
        <v>3000001</v>
      </c>
      <c r="M3270" s="6" t="n">
        <v>20.163012</v>
      </c>
      <c r="AB3270" s="8" t="inlineStr">
        <is>
          <t>QISSwaps</t>
        </is>
      </c>
      <c r="AG3270" t="n">
        <v>-1.2e-05</v>
      </c>
    </row>
    <row r="3271">
      <c r="A3271" t="inlineStr">
        <is>
          <t>QIS</t>
        </is>
      </c>
      <c r="B3271" t="inlineStr">
        <is>
          <t>SPXW US 08/15/25 C6630 Index</t>
        </is>
      </c>
      <c r="C3271" t="inlineStr">
        <is>
          <t>SPXW US 08/15/25 C6630 Index</t>
        </is>
      </c>
      <c r="G3271" s="1" t="n">
        <v>-1.104999436296</v>
      </c>
      <c r="H3271" s="1" t="n">
        <v>0.175</v>
      </c>
      <c r="K3271" s="4" t="n">
        <v>60489054.84</v>
      </c>
      <c r="L3271" s="5" t="n">
        <v>3000001</v>
      </c>
      <c r="M3271" s="6" t="n">
        <v>20.163012</v>
      </c>
      <c r="AB3271" s="8" t="inlineStr">
        <is>
          <t>QISSwaps</t>
        </is>
      </c>
      <c r="AG3271" t="n">
        <v>-1.2e-05</v>
      </c>
    </row>
    <row r="3272">
      <c r="A3272" t="inlineStr">
        <is>
          <t>QIS</t>
        </is>
      </c>
      <c r="B3272" t="inlineStr">
        <is>
          <t>SPXW US 08/15/25 C6635 Index</t>
        </is>
      </c>
      <c r="C3272" t="inlineStr">
        <is>
          <t>SPXW US 08/15/25 C6635 Index</t>
        </is>
      </c>
      <c r="G3272" s="1" t="n">
        <v>-1.104999436296</v>
      </c>
      <c r="H3272" s="1" t="n">
        <v>0.15</v>
      </c>
      <c r="K3272" s="4" t="n">
        <v>60489054.84</v>
      </c>
      <c r="L3272" s="5" t="n">
        <v>3000001</v>
      </c>
      <c r="M3272" s="6" t="n">
        <v>20.163012</v>
      </c>
      <c r="AB3272" s="8" t="inlineStr">
        <is>
          <t>QISSwaps</t>
        </is>
      </c>
      <c r="AG3272" t="n">
        <v>-1.2e-05</v>
      </c>
    </row>
    <row r="3273">
      <c r="A3273" t="inlineStr">
        <is>
          <t>QIS</t>
        </is>
      </c>
      <c r="B3273" t="inlineStr">
        <is>
          <t>SPXW US 08/15/25 C6640 Index</t>
        </is>
      </c>
      <c r="C3273" t="inlineStr">
        <is>
          <t>SPXW US 08/15/25 C6640 Index</t>
        </is>
      </c>
      <c r="G3273" s="1" t="n">
        <v>-1.104999436296</v>
      </c>
      <c r="H3273" s="1" t="n">
        <v>0.15</v>
      </c>
      <c r="K3273" s="4" t="n">
        <v>60489054.84</v>
      </c>
      <c r="L3273" s="5" t="n">
        <v>3000001</v>
      </c>
      <c r="M3273" s="6" t="n">
        <v>20.163012</v>
      </c>
      <c r="AB3273" s="8" t="inlineStr">
        <is>
          <t>QISSwaps</t>
        </is>
      </c>
      <c r="AG3273" t="n">
        <v>-1.2e-05</v>
      </c>
    </row>
    <row r="3274">
      <c r="A3274" t="inlineStr">
        <is>
          <t>QIS</t>
        </is>
      </c>
      <c r="B3274" t="inlineStr">
        <is>
          <t>SPXW US 08/15/25 C6645 Index</t>
        </is>
      </c>
      <c r="C3274" t="inlineStr">
        <is>
          <t>SPXW US 08/15/25 C6645 Index</t>
        </is>
      </c>
      <c r="G3274" s="1" t="n">
        <v>-0.490865370156</v>
      </c>
      <c r="H3274" s="1" t="n">
        <v>0.15</v>
      </c>
      <c r="K3274" s="4" t="n">
        <v>60489054.84</v>
      </c>
      <c r="L3274" s="5" t="n">
        <v>3000001</v>
      </c>
      <c r="M3274" s="6" t="n">
        <v>20.163012</v>
      </c>
      <c r="AB3274" s="8" t="inlineStr">
        <is>
          <t>QISSwaps</t>
        </is>
      </c>
      <c r="AG3274" t="n">
        <v>-1.2e-05</v>
      </c>
    </row>
    <row r="3275">
      <c r="A3275" t="inlineStr">
        <is>
          <t>QIS</t>
        </is>
      </c>
      <c r="B3275" t="inlineStr">
        <is>
          <t>SPXW US 08/18/25 C6540 Index</t>
        </is>
      </c>
      <c r="C3275" t="inlineStr">
        <is>
          <t>SPXW US 08/18/25 C6540 Index</t>
        </is>
      </c>
      <c r="G3275" s="1" t="n">
        <v>-1.310152759524</v>
      </c>
      <c r="H3275" s="1" t="n">
        <v>1.175</v>
      </c>
      <c r="K3275" s="4" t="n">
        <v>60489054.84</v>
      </c>
      <c r="L3275" s="5" t="n">
        <v>3000001</v>
      </c>
      <c r="M3275" s="6" t="n">
        <v>20.163012</v>
      </c>
      <c r="AB3275" s="8" t="inlineStr">
        <is>
          <t>QISSwaps</t>
        </is>
      </c>
      <c r="AG3275" t="n">
        <v>-1.2e-05</v>
      </c>
    </row>
    <row r="3276">
      <c r="A3276" t="inlineStr">
        <is>
          <t>QIS</t>
        </is>
      </c>
      <c r="B3276" t="inlineStr">
        <is>
          <t>SPXW US 08/18/25 C6550 Index</t>
        </is>
      </c>
      <c r="C3276" t="inlineStr">
        <is>
          <t>SPXW US 08/18/25 C6550 Index</t>
        </is>
      </c>
      <c r="G3276" s="1" t="n">
        <v>-1.310152759524</v>
      </c>
      <c r="H3276" s="1" t="n">
        <v>0.875</v>
      </c>
      <c r="K3276" s="4" t="n">
        <v>60489054.84</v>
      </c>
      <c r="L3276" s="5" t="n">
        <v>3000001</v>
      </c>
      <c r="M3276" s="6" t="n">
        <v>20.163012</v>
      </c>
      <c r="AB3276" s="8" t="inlineStr">
        <is>
          <t>QISSwaps</t>
        </is>
      </c>
      <c r="AG3276" t="n">
        <v>-1.2e-05</v>
      </c>
    </row>
    <row r="3277">
      <c r="A3277" t="inlineStr">
        <is>
          <t>QIS</t>
        </is>
      </c>
      <c r="B3277" t="inlineStr">
        <is>
          <t>SPXW US 08/18/25 C6560 Index</t>
        </is>
      </c>
      <c r="C3277" t="inlineStr">
        <is>
          <t>SPXW US 08/18/25 C6560 Index</t>
        </is>
      </c>
      <c r="G3277" s="1" t="n">
        <v>-1.310152759524</v>
      </c>
      <c r="H3277" s="1" t="n">
        <v>0.65</v>
      </c>
      <c r="K3277" s="4" t="n">
        <v>60489054.84</v>
      </c>
      <c r="L3277" s="5" t="n">
        <v>3000001</v>
      </c>
      <c r="M3277" s="6" t="n">
        <v>20.163012</v>
      </c>
      <c r="AB3277" s="8" t="inlineStr">
        <is>
          <t>QISSwaps</t>
        </is>
      </c>
      <c r="AG3277" t="n">
        <v>-1.2e-05</v>
      </c>
    </row>
    <row r="3278">
      <c r="A3278" t="inlineStr">
        <is>
          <t>QIS</t>
        </is>
      </c>
      <c r="B3278" t="inlineStr">
        <is>
          <t>SPXW US 08/18/25 C6570 Index</t>
        </is>
      </c>
      <c r="C3278" t="inlineStr">
        <is>
          <t>SPXW US 08/18/25 C6570 Index</t>
        </is>
      </c>
      <c r="G3278" s="1" t="n">
        <v>-1.310152759524</v>
      </c>
      <c r="H3278" s="1" t="n">
        <v>0.5</v>
      </c>
      <c r="K3278" s="4" t="n">
        <v>60489054.84</v>
      </c>
      <c r="L3278" s="5" t="n">
        <v>3000001</v>
      </c>
      <c r="M3278" s="6" t="n">
        <v>20.163012</v>
      </c>
      <c r="AB3278" s="8" t="inlineStr">
        <is>
          <t>QISSwaps</t>
        </is>
      </c>
      <c r="AG3278" t="n">
        <v>-1.2e-05</v>
      </c>
    </row>
    <row r="3279">
      <c r="A3279" t="inlineStr">
        <is>
          <t>QIS</t>
        </is>
      </c>
      <c r="B3279" t="inlineStr">
        <is>
          <t>SPXW US 08/18/25 C6575 Index</t>
        </is>
      </c>
      <c r="C3279" t="inlineStr">
        <is>
          <t>SPXW US 08/18/25 C6575 Index</t>
        </is>
      </c>
      <c r="G3279" s="1" t="n">
        <v>-1.310152759524</v>
      </c>
      <c r="H3279" s="1" t="n">
        <v>0.425</v>
      </c>
      <c r="K3279" s="4" t="n">
        <v>60489054.84</v>
      </c>
      <c r="L3279" s="5" t="n">
        <v>3000001</v>
      </c>
      <c r="M3279" s="6" t="n">
        <v>20.163012</v>
      </c>
      <c r="AB3279" s="8" t="inlineStr">
        <is>
          <t>QISSwaps</t>
        </is>
      </c>
      <c r="AG3279" t="n">
        <v>-1.2e-05</v>
      </c>
    </row>
    <row r="3280">
      <c r="A3280" t="inlineStr">
        <is>
          <t>QIS</t>
        </is>
      </c>
      <c r="B3280" t="inlineStr">
        <is>
          <t>SPXW US 08/18/25 C6580 Index</t>
        </is>
      </c>
      <c r="C3280" t="inlineStr">
        <is>
          <t>SPXW US 08/18/25 C6580 Index</t>
        </is>
      </c>
      <c r="G3280" s="1" t="n">
        <v>-1.310152759524</v>
      </c>
      <c r="H3280" s="1" t="n">
        <v>0.375</v>
      </c>
      <c r="K3280" s="4" t="n">
        <v>60489054.84</v>
      </c>
      <c r="L3280" s="5" t="n">
        <v>3000001</v>
      </c>
      <c r="M3280" s="6" t="n">
        <v>20.163012</v>
      </c>
      <c r="AB3280" s="8" t="inlineStr">
        <is>
          <t>QISSwaps</t>
        </is>
      </c>
      <c r="AG3280" t="n">
        <v>-1.2e-05</v>
      </c>
    </row>
    <row r="3281">
      <c r="A3281" t="inlineStr">
        <is>
          <t>QIS</t>
        </is>
      </c>
      <c r="B3281" t="inlineStr">
        <is>
          <t>SPXW US 08/18/25 C6600 Index</t>
        </is>
      </c>
      <c r="C3281" t="inlineStr">
        <is>
          <t>SPXW US 08/18/25 C6600 Index</t>
        </is>
      </c>
      <c r="G3281" s="1" t="n">
        <v>-1.310152759524</v>
      </c>
      <c r="H3281" s="1" t="n">
        <v>0.275</v>
      </c>
      <c r="K3281" s="4" t="n">
        <v>60489054.84</v>
      </c>
      <c r="L3281" s="5" t="n">
        <v>3000001</v>
      </c>
      <c r="M3281" s="6" t="n">
        <v>20.163012</v>
      </c>
      <c r="AB3281" s="8" t="inlineStr">
        <is>
          <t>QISSwaps</t>
        </is>
      </c>
      <c r="AG3281" t="n">
        <v>-1.2e-05</v>
      </c>
    </row>
    <row r="3282">
      <c r="A3282" t="inlineStr">
        <is>
          <t>QIS</t>
        </is>
      </c>
      <c r="B3282" t="inlineStr">
        <is>
          <t>SPXW US 08/18/25 C6625 Index</t>
        </is>
      </c>
      <c r="C3282" t="inlineStr">
        <is>
          <t>SPXW US 08/18/25 C6625 Index</t>
        </is>
      </c>
      <c r="G3282" s="1" t="n">
        <v>-1.310152759524</v>
      </c>
      <c r="H3282" s="1" t="n">
        <v>0.175</v>
      </c>
      <c r="K3282" s="4" t="n">
        <v>60489054.84</v>
      </c>
      <c r="L3282" s="5" t="n">
        <v>3000001</v>
      </c>
      <c r="M3282" s="6" t="n">
        <v>20.163012</v>
      </c>
      <c r="AB3282" s="8" t="inlineStr">
        <is>
          <t>QISSwaps</t>
        </is>
      </c>
      <c r="AG3282" t="n">
        <v>-1.2e-05</v>
      </c>
    </row>
    <row r="3283">
      <c r="A3283" t="inlineStr">
        <is>
          <t>QIS</t>
        </is>
      </c>
      <c r="B3283" t="inlineStr">
        <is>
          <t>SPXW US 08/18/25 C6650 Index</t>
        </is>
      </c>
      <c r="C3283" t="inlineStr">
        <is>
          <t>SPXW US 08/18/25 C6650 Index</t>
        </is>
      </c>
      <c r="G3283" s="1" t="n">
        <v>-1.310152759524</v>
      </c>
      <c r="H3283" s="1" t="n">
        <v>0.15</v>
      </c>
      <c r="K3283" s="4" t="n">
        <v>60489054.84</v>
      </c>
      <c r="L3283" s="5" t="n">
        <v>3000001</v>
      </c>
      <c r="M3283" s="6" t="n">
        <v>20.163012</v>
      </c>
      <c r="AB3283" s="8" t="inlineStr">
        <is>
          <t>QISSwaps</t>
        </is>
      </c>
      <c r="AG3283" t="n">
        <v>-1.2e-05</v>
      </c>
    </row>
    <row r="3284">
      <c r="A3284" t="inlineStr">
        <is>
          <t>QIS</t>
        </is>
      </c>
      <c r="B3284" t="inlineStr">
        <is>
          <t>SX5E 08/15/25 P4125 Index</t>
        </is>
      </c>
      <c r="C3284" t="inlineStr">
        <is>
          <t>SX5E 08/15/25 P4125 Index</t>
        </is>
      </c>
      <c r="G3284" s="1" t="n">
        <v>1.453380102</v>
      </c>
      <c r="H3284" s="1" t="n">
        <v>0.11615</v>
      </c>
      <c r="K3284" s="4" t="n">
        <v>60489054.84</v>
      </c>
      <c r="L3284" s="5" t="n">
        <v>3000001</v>
      </c>
      <c r="M3284" s="6" t="n">
        <v>20.163012</v>
      </c>
      <c r="AB3284" s="8" t="inlineStr">
        <is>
          <t>QISSwaps</t>
        </is>
      </c>
      <c r="AG3284" t="n">
        <v>-1.2e-05</v>
      </c>
    </row>
    <row r="3285">
      <c r="A3285" t="inlineStr">
        <is>
          <t>QIS</t>
        </is>
      </c>
      <c r="B3285" t="inlineStr">
        <is>
          <t>SX5E 08/15/25 P4150 Index</t>
        </is>
      </c>
      <c r="C3285" t="inlineStr">
        <is>
          <t>SX5E 08/15/25 P4150 Index</t>
        </is>
      </c>
      <c r="G3285" s="1" t="n">
        <v>4.97562519984</v>
      </c>
      <c r="H3285" s="1" t="n">
        <v>0.11615</v>
      </c>
      <c r="K3285" s="4" t="n">
        <v>60489054.84</v>
      </c>
      <c r="L3285" s="5" t="n">
        <v>3000001</v>
      </c>
      <c r="M3285" s="6" t="n">
        <v>20.163012</v>
      </c>
      <c r="AB3285" s="8" t="inlineStr">
        <is>
          <t>QISSwaps</t>
        </is>
      </c>
      <c r="AG3285" t="n">
        <v>-1.2e-05</v>
      </c>
    </row>
    <row r="3286">
      <c r="A3286" t="inlineStr">
        <is>
          <t>QIS</t>
        </is>
      </c>
      <c r="B3286" t="inlineStr">
        <is>
          <t>SX5E 08/15/25 P4175 Index</t>
        </is>
      </c>
      <c r="C3286" t="inlineStr">
        <is>
          <t>SX5E 08/15/25 P4175 Index</t>
        </is>
      </c>
      <c r="G3286" s="1" t="n">
        <v>4.97562519984</v>
      </c>
      <c r="H3286" s="1" t="n">
        <v>0.2323</v>
      </c>
      <c r="K3286" s="4" t="n">
        <v>60489054.84</v>
      </c>
      <c r="L3286" s="5" t="n">
        <v>3000001</v>
      </c>
      <c r="M3286" s="6" t="n">
        <v>20.163012</v>
      </c>
      <c r="AB3286" s="8" t="inlineStr">
        <is>
          <t>QISSwaps</t>
        </is>
      </c>
      <c r="AG3286" t="n">
        <v>-1.2e-05</v>
      </c>
    </row>
    <row r="3287">
      <c r="A3287" t="inlineStr">
        <is>
          <t>QIS</t>
        </is>
      </c>
      <c r="B3287" t="inlineStr">
        <is>
          <t>SX5E 08/15/25 P4200 Index</t>
        </is>
      </c>
      <c r="C3287" t="inlineStr">
        <is>
          <t>SX5E 08/15/25 P4200 Index</t>
        </is>
      </c>
      <c r="G3287" s="1" t="n">
        <v>3.52224509784</v>
      </c>
      <c r="H3287" s="1" t="n">
        <v>0.2323</v>
      </c>
      <c r="K3287" s="4" t="n">
        <v>60489054.84</v>
      </c>
      <c r="L3287" s="5" t="n">
        <v>3000001</v>
      </c>
      <c r="M3287" s="6" t="n">
        <v>20.163012</v>
      </c>
      <c r="AB3287" s="8" t="inlineStr">
        <is>
          <t>QISSwaps</t>
        </is>
      </c>
      <c r="AG3287" t="n">
        <v>-1.2e-05</v>
      </c>
    </row>
    <row r="3288">
      <c r="A3288" t="inlineStr">
        <is>
          <t>QIS</t>
        </is>
      </c>
      <c r="B3288" t="inlineStr">
        <is>
          <t>SX5E 08/15/25 P4225 Index</t>
        </is>
      </c>
      <c r="C3288" t="inlineStr">
        <is>
          <t>SX5E 08/15/25 P4225 Index</t>
        </is>
      </c>
      <c r="G3288" s="1" t="n">
        <v>4.118889108279999</v>
      </c>
      <c r="H3288" s="1" t="n">
        <v>0.2323</v>
      </c>
      <c r="K3288" s="4" t="n">
        <v>60489054.84</v>
      </c>
      <c r="L3288" s="5" t="n">
        <v>3000001</v>
      </c>
      <c r="M3288" s="6" t="n">
        <v>20.163012</v>
      </c>
      <c r="AB3288" s="8" t="inlineStr">
        <is>
          <t>QISSwaps</t>
        </is>
      </c>
      <c r="AG3288" t="n">
        <v>-1.2e-05</v>
      </c>
    </row>
    <row r="3289">
      <c r="A3289" t="inlineStr">
        <is>
          <t>QIS</t>
        </is>
      </c>
      <c r="B3289" t="inlineStr">
        <is>
          <t>SX5E 08/15/25 P4250 Index</t>
        </is>
      </c>
      <c r="C3289" t="inlineStr">
        <is>
          <t>SX5E 08/15/25 P4250 Index</t>
        </is>
      </c>
      <c r="G3289" s="1" t="n">
        <v>8.776942036200001</v>
      </c>
      <c r="H3289" s="1" t="n">
        <v>0.2323</v>
      </c>
      <c r="K3289" s="4" t="n">
        <v>60489054.84</v>
      </c>
      <c r="L3289" s="5" t="n">
        <v>3000001</v>
      </c>
      <c r="M3289" s="6" t="n">
        <v>20.163012</v>
      </c>
      <c r="AB3289" s="8" t="inlineStr">
        <is>
          <t>QISSwaps</t>
        </is>
      </c>
      <c r="AG3289" t="n">
        <v>-1.2e-05</v>
      </c>
    </row>
    <row r="3290">
      <c r="A3290" t="inlineStr">
        <is>
          <t>QIS</t>
        </is>
      </c>
      <c r="B3290" t="inlineStr">
        <is>
          <t>SX5E 08/15/25 P4275 Index</t>
        </is>
      </c>
      <c r="C3290" t="inlineStr">
        <is>
          <t>SX5E 08/15/25 P4275 Index</t>
        </is>
      </c>
      <c r="G3290" s="1" t="n">
        <v>13.85151217288</v>
      </c>
      <c r="H3290" s="1" t="n">
        <v>0.2323</v>
      </c>
      <c r="K3290" s="4" t="n">
        <v>60489054.84</v>
      </c>
      <c r="L3290" s="5" t="n">
        <v>3000001</v>
      </c>
      <c r="M3290" s="6" t="n">
        <v>20.163012</v>
      </c>
      <c r="AB3290" s="8" t="inlineStr">
        <is>
          <t>QISSwaps</t>
        </is>
      </c>
      <c r="AG3290" t="n">
        <v>-1.2e-05</v>
      </c>
    </row>
    <row r="3291">
      <c r="A3291" t="inlineStr">
        <is>
          <t>QIS</t>
        </is>
      </c>
      <c r="B3291" t="inlineStr">
        <is>
          <t>SX5E 08/15/25 P4300 Index</t>
        </is>
      </c>
      <c r="C3291" t="inlineStr">
        <is>
          <t>SX5E 08/15/25 P4300 Index</t>
        </is>
      </c>
      <c r="G3291" s="1" t="n">
        <v>16.9290425729</v>
      </c>
      <c r="H3291" s="1" t="n">
        <v>0.2323</v>
      </c>
      <c r="K3291" s="4" t="n">
        <v>60489054.84</v>
      </c>
      <c r="L3291" s="5" t="n">
        <v>3000001</v>
      </c>
      <c r="M3291" s="6" t="n">
        <v>20.163012</v>
      </c>
      <c r="AB3291" s="8" t="inlineStr">
        <is>
          <t>QISSwaps</t>
        </is>
      </c>
      <c r="AG3291" t="n">
        <v>-1.2e-05</v>
      </c>
    </row>
    <row r="3292">
      <c r="A3292" t="inlineStr">
        <is>
          <t>QIS</t>
        </is>
      </c>
      <c r="B3292" t="inlineStr">
        <is>
          <t>SX5E 08/15/25 P4325 Index</t>
        </is>
      </c>
      <c r="C3292" t="inlineStr">
        <is>
          <t>SX5E 08/15/25 P4325 Index</t>
        </is>
      </c>
      <c r="G3292" s="1" t="n">
        <v>12.27098964498</v>
      </c>
      <c r="H3292" s="1" t="n">
        <v>0.2323</v>
      </c>
      <c r="K3292" s="4" t="n">
        <v>60489054.84</v>
      </c>
      <c r="L3292" s="5" t="n">
        <v>3000001</v>
      </c>
      <c r="M3292" s="6" t="n">
        <v>20.163012</v>
      </c>
      <c r="AB3292" s="8" t="inlineStr">
        <is>
          <t>QISSwaps</t>
        </is>
      </c>
      <c r="AG3292" t="n">
        <v>-1.2e-05</v>
      </c>
    </row>
    <row r="3293">
      <c r="A3293" t="inlineStr">
        <is>
          <t>QIS</t>
        </is>
      </c>
      <c r="B3293" t="inlineStr">
        <is>
          <t>SX5E 08/15/25 P4350 Index</t>
        </is>
      </c>
      <c r="C3293" t="inlineStr">
        <is>
          <t>SX5E 08/15/25 P4350 Index</t>
        </is>
      </c>
      <c r="G3293" s="1" t="n">
        <v>11.09311895292</v>
      </c>
      <c r="H3293" s="1" t="n">
        <v>0.2323</v>
      </c>
      <c r="K3293" s="4" t="n">
        <v>60489054.84</v>
      </c>
      <c r="L3293" s="5" t="n">
        <v>3000001</v>
      </c>
      <c r="M3293" s="6" t="n">
        <v>20.163012</v>
      </c>
      <c r="AB3293" s="8" t="inlineStr">
        <is>
          <t>QISSwaps</t>
        </is>
      </c>
      <c r="AG3293" t="n">
        <v>-1.2e-05</v>
      </c>
    </row>
    <row r="3294">
      <c r="A3294" t="inlineStr">
        <is>
          <t>QIS</t>
        </is>
      </c>
      <c r="B3294" t="inlineStr">
        <is>
          <t>SX5E 08/15/25 P4375 Index</t>
        </is>
      </c>
      <c r="C3294" t="inlineStr">
        <is>
          <t>SX5E 08/15/25 P4375 Index</t>
        </is>
      </c>
      <c r="G3294" s="1" t="n">
        <v>11.139504625</v>
      </c>
      <c r="H3294" s="1" t="n">
        <v>0.2323</v>
      </c>
      <c r="K3294" s="4" t="n">
        <v>60489054.84</v>
      </c>
      <c r="L3294" s="5" t="n">
        <v>3000001</v>
      </c>
      <c r="M3294" s="6" t="n">
        <v>20.163012</v>
      </c>
      <c r="AB3294" s="8" t="inlineStr">
        <is>
          <t>QISSwaps</t>
        </is>
      </c>
      <c r="AG3294" t="n">
        <v>-1.2e-05</v>
      </c>
    </row>
    <row r="3295">
      <c r="A3295" t="inlineStr">
        <is>
          <t>QIS</t>
        </is>
      </c>
      <c r="B3295" t="inlineStr">
        <is>
          <t>SX5E 08/15/25 P4400 Index</t>
        </is>
      </c>
      <c r="C3295" t="inlineStr">
        <is>
          <t>SX5E 08/15/25 P4400 Index</t>
        </is>
      </c>
      <c r="G3295" s="1" t="n">
        <v>12.14944813772</v>
      </c>
      <c r="H3295" s="1" t="n">
        <v>0.2323</v>
      </c>
      <c r="K3295" s="4" t="n">
        <v>60489054.84</v>
      </c>
      <c r="L3295" s="5" t="n">
        <v>3000001</v>
      </c>
      <c r="M3295" s="6" t="n">
        <v>20.163012</v>
      </c>
      <c r="AB3295" s="8" t="inlineStr">
        <is>
          <t>QISSwaps</t>
        </is>
      </c>
      <c r="AG3295" t="n">
        <v>-1.2e-05</v>
      </c>
    </row>
    <row r="3296">
      <c r="A3296" t="inlineStr">
        <is>
          <t>QIS</t>
        </is>
      </c>
      <c r="B3296" t="inlineStr">
        <is>
          <t>SX5E 08/15/25 P4425 Index</t>
        </is>
      </c>
      <c r="C3296" t="inlineStr">
        <is>
          <t>SX5E 08/15/25 P4425 Index</t>
        </is>
      </c>
      <c r="G3296" s="1" t="n">
        <v>10.65844270368</v>
      </c>
      <c r="H3296" s="1" t="n">
        <v>0.34845</v>
      </c>
      <c r="K3296" s="4" t="n">
        <v>60489054.84</v>
      </c>
      <c r="L3296" s="5" t="n">
        <v>3000001</v>
      </c>
      <c r="M3296" s="6" t="n">
        <v>20.163012</v>
      </c>
      <c r="AB3296" s="8" t="inlineStr">
        <is>
          <t>QISSwaps</t>
        </is>
      </c>
      <c r="AG3296" t="n">
        <v>-1.2e-05</v>
      </c>
    </row>
    <row r="3297">
      <c r="A3297" t="inlineStr">
        <is>
          <t>QIS</t>
        </is>
      </c>
      <c r="B3297" t="inlineStr">
        <is>
          <t>SX5E 08/15/25 P4450 Index</t>
        </is>
      </c>
      <c r="C3297" t="inlineStr">
        <is>
          <t>SX5E 08/15/25 P4450 Index</t>
        </is>
      </c>
      <c r="G3297" s="1" t="n">
        <v>4.984417457899999</v>
      </c>
      <c r="H3297" s="1" t="n">
        <v>0.34845</v>
      </c>
      <c r="K3297" s="4" t="n">
        <v>60489054.84</v>
      </c>
      <c r="L3297" s="5" t="n">
        <v>3000001</v>
      </c>
      <c r="M3297" s="6" t="n">
        <v>20.163012</v>
      </c>
      <c r="AB3297" s="8" t="inlineStr">
        <is>
          <t>QISSwaps</t>
        </is>
      </c>
      <c r="AG3297" t="n">
        <v>-1.2e-05</v>
      </c>
    </row>
    <row r="3298">
      <c r="A3298" t="inlineStr">
        <is>
          <t>QIS</t>
        </is>
      </c>
      <c r="B3298" t="inlineStr">
        <is>
          <t>SX5E 08/15/25 P4475 Index</t>
        </is>
      </c>
      <c r="C3298" t="inlineStr">
        <is>
          <t>SX5E 08/15/25 P4475 Index</t>
        </is>
      </c>
      <c r="G3298" s="1" t="n">
        <v>6.453252820279999</v>
      </c>
      <c r="H3298" s="1" t="n">
        <v>0.34845</v>
      </c>
      <c r="K3298" s="4" t="n">
        <v>60489054.84</v>
      </c>
      <c r="L3298" s="5" t="n">
        <v>3000001</v>
      </c>
      <c r="M3298" s="6" t="n">
        <v>20.163012</v>
      </c>
      <c r="AB3298" s="8" t="inlineStr">
        <is>
          <t>QISSwaps</t>
        </is>
      </c>
      <c r="AG3298" t="n">
        <v>-1.2e-05</v>
      </c>
    </row>
    <row r="3299">
      <c r="A3299" t="inlineStr">
        <is>
          <t>QIS</t>
        </is>
      </c>
      <c r="B3299" t="inlineStr">
        <is>
          <t>SX5E 08/15/25 P4500 Index</t>
        </is>
      </c>
      <c r="C3299" t="inlineStr">
        <is>
          <t>SX5E 08/15/25 P4500 Index</t>
        </is>
      </c>
      <c r="G3299" s="1" t="n">
        <v>5.17706074922</v>
      </c>
      <c r="H3299" s="1" t="n">
        <v>0.34845</v>
      </c>
      <c r="K3299" s="4" t="n">
        <v>60489054.84</v>
      </c>
      <c r="L3299" s="5" t="n">
        <v>3000001</v>
      </c>
      <c r="M3299" s="6" t="n">
        <v>20.163012</v>
      </c>
      <c r="AB3299" s="8" t="inlineStr">
        <is>
          <t>QISSwaps</t>
        </is>
      </c>
      <c r="AG3299" t="n">
        <v>-1.2e-05</v>
      </c>
    </row>
    <row r="3300">
      <c r="A3300" t="inlineStr">
        <is>
          <t>QIS</t>
        </is>
      </c>
      <c r="B3300" t="inlineStr">
        <is>
          <t>SX5E 08/15/25 P4525 Index</t>
        </is>
      </c>
      <c r="C3300" t="inlineStr">
        <is>
          <t>SX5E 08/15/25 P4525 Index</t>
        </is>
      </c>
      <c r="G3300" s="1" t="n">
        <v>3.60828035204</v>
      </c>
      <c r="H3300" s="1" t="n">
        <v>0.34845</v>
      </c>
      <c r="K3300" s="4" t="n">
        <v>60489054.84</v>
      </c>
      <c r="L3300" s="5" t="n">
        <v>3000001</v>
      </c>
      <c r="M3300" s="6" t="n">
        <v>20.163012</v>
      </c>
      <c r="AB3300" s="8" t="inlineStr">
        <is>
          <t>QISSwaps</t>
        </is>
      </c>
      <c r="AG3300" t="n">
        <v>-1.2e-05</v>
      </c>
    </row>
    <row r="3301">
      <c r="A3301" t="inlineStr">
        <is>
          <t>QIS</t>
        </is>
      </c>
      <c r="B3301" t="inlineStr">
        <is>
          <t>SX5E 08/15/25 P4550 Index</t>
        </is>
      </c>
      <c r="C3301" t="inlineStr">
        <is>
          <t>SX5E 08/15/25 P4550 Index</t>
        </is>
      </c>
      <c r="G3301" s="1" t="n">
        <v>1.1295024021</v>
      </c>
      <c r="H3301" s="1" t="n">
        <v>0.34845</v>
      </c>
      <c r="K3301" s="4" t="n">
        <v>60489054.84</v>
      </c>
      <c r="L3301" s="5" t="n">
        <v>3000001</v>
      </c>
      <c r="M3301" s="6" t="n">
        <v>20.163012</v>
      </c>
      <c r="AB3301" s="8" t="inlineStr">
        <is>
          <t>QISSwaps</t>
        </is>
      </c>
      <c r="AG3301" t="n">
        <v>-1.2e-05</v>
      </c>
    </row>
    <row r="3302">
      <c r="A3302" t="inlineStr">
        <is>
          <t>QIS</t>
        </is>
      </c>
      <c r="B3302" t="inlineStr">
        <is>
          <t>SX5E 08/15/25 P4950 Index</t>
        </is>
      </c>
      <c r="C3302" t="inlineStr">
        <is>
          <t>SX5E 08/15/25 P4950 Index</t>
        </is>
      </c>
      <c r="G3302" s="1" t="n">
        <v>-21.82938149</v>
      </c>
      <c r="H3302" s="1" t="n">
        <v>0.8130499999999999</v>
      </c>
      <c r="K3302" s="4" t="n">
        <v>60489054.84</v>
      </c>
      <c r="L3302" s="5" t="n">
        <v>3000001</v>
      </c>
      <c r="M3302" s="6" t="n">
        <v>20.163012</v>
      </c>
      <c r="AB3302" s="8" t="inlineStr">
        <is>
          <t>QISSwaps</t>
        </is>
      </c>
      <c r="AG3302" t="n">
        <v>-1.2e-05</v>
      </c>
    </row>
    <row r="3303">
      <c r="A3303" t="inlineStr">
        <is>
          <t>QIS</t>
        </is>
      </c>
      <c r="B3303" t="inlineStr">
        <is>
          <t>SX5E 08/15/25 P4975 Index</t>
        </is>
      </c>
      <c r="C3303" t="inlineStr">
        <is>
          <t>SX5E 08/15/25 P4975 Index</t>
        </is>
      </c>
      <c r="G3303" s="1" t="n">
        <v>-21.82938149</v>
      </c>
      <c r="H3303" s="1" t="n">
        <v>0.9292</v>
      </c>
      <c r="K3303" s="4" t="n">
        <v>60489054.84</v>
      </c>
      <c r="L3303" s="5" t="n">
        <v>3000001</v>
      </c>
      <c r="M3303" s="6" t="n">
        <v>20.163012</v>
      </c>
      <c r="AB3303" s="8" t="inlineStr">
        <is>
          <t>QISSwaps</t>
        </is>
      </c>
      <c r="AG3303" t="n">
        <v>-1.2e-05</v>
      </c>
    </row>
    <row r="3304">
      <c r="A3304" t="inlineStr">
        <is>
          <t>QIS</t>
        </is>
      </c>
      <c r="B3304" t="inlineStr">
        <is>
          <t>SX5E 08/15/25 P5000 Index</t>
        </is>
      </c>
      <c r="C3304" t="inlineStr">
        <is>
          <t>SX5E 08/15/25 P5000 Index</t>
        </is>
      </c>
      <c r="G3304" s="1" t="n">
        <v>-21.82938149</v>
      </c>
      <c r="H3304" s="1" t="n">
        <v>1.04535</v>
      </c>
      <c r="K3304" s="4" t="n">
        <v>60489054.84</v>
      </c>
      <c r="L3304" s="5" t="n">
        <v>3000001</v>
      </c>
      <c r="M3304" s="6" t="n">
        <v>20.163012</v>
      </c>
      <c r="AB3304" s="8" t="inlineStr">
        <is>
          <t>QISSwaps</t>
        </is>
      </c>
      <c r="AG3304" t="n">
        <v>-1.2e-05</v>
      </c>
    </row>
    <row r="3305">
      <c r="A3305" t="inlineStr">
        <is>
          <t>QIS</t>
        </is>
      </c>
      <c r="B3305" t="inlineStr">
        <is>
          <t>SX5E 08/15/25 P5025 Index</t>
        </is>
      </c>
      <c r="C3305" t="inlineStr">
        <is>
          <t>SX5E 08/15/25 P5025 Index</t>
        </is>
      </c>
      <c r="G3305" s="1" t="n">
        <v>-21.55424214406</v>
      </c>
      <c r="H3305" s="1" t="n">
        <v>1.1615</v>
      </c>
      <c r="K3305" s="4" t="n">
        <v>60489054.84</v>
      </c>
      <c r="L3305" s="5" t="n">
        <v>3000001</v>
      </c>
      <c r="M3305" s="6" t="n">
        <v>20.163012</v>
      </c>
      <c r="AB3305" s="8" t="inlineStr">
        <is>
          <t>QISSwaps</t>
        </is>
      </c>
      <c r="AG3305" t="n">
        <v>-1.2e-05</v>
      </c>
    </row>
    <row r="3306">
      <c r="A3306" t="inlineStr">
        <is>
          <t>QIS</t>
        </is>
      </c>
      <c r="B3306" t="inlineStr">
        <is>
          <t>SX5E 08/15/25 P5050 Index</t>
        </is>
      </c>
      <c r="C3306" t="inlineStr">
        <is>
          <t>SX5E 08/15/25 P5050 Index</t>
        </is>
      </c>
      <c r="G3306" s="1" t="n">
        <v>-21.55424214406</v>
      </c>
      <c r="H3306" s="1" t="n">
        <v>1.50995</v>
      </c>
      <c r="K3306" s="4" t="n">
        <v>60489054.84</v>
      </c>
      <c r="L3306" s="5" t="n">
        <v>3000001</v>
      </c>
      <c r="M3306" s="6" t="n">
        <v>20.163012</v>
      </c>
      <c r="AB3306" s="8" t="inlineStr">
        <is>
          <t>QISSwaps</t>
        </is>
      </c>
      <c r="AG3306" t="n">
        <v>-1.2e-05</v>
      </c>
    </row>
    <row r="3307">
      <c r="A3307" t="inlineStr">
        <is>
          <t>QIS</t>
        </is>
      </c>
      <c r="B3307" t="inlineStr">
        <is>
          <t>SX5E 08/15/25 P5075 Index</t>
        </is>
      </c>
      <c r="C3307" t="inlineStr">
        <is>
          <t>SX5E 08/15/25 P5075 Index</t>
        </is>
      </c>
      <c r="G3307" s="1" t="n">
        <v>-21.55424214406</v>
      </c>
      <c r="H3307" s="1" t="n">
        <v>1.8584</v>
      </c>
      <c r="K3307" s="4" t="n">
        <v>60489054.84</v>
      </c>
      <c r="L3307" s="5" t="n">
        <v>3000001</v>
      </c>
      <c r="M3307" s="6" t="n">
        <v>20.163012</v>
      </c>
      <c r="AB3307" s="8" t="inlineStr">
        <is>
          <t>QISSwaps</t>
        </is>
      </c>
      <c r="AG3307" t="n">
        <v>-1.2e-05</v>
      </c>
    </row>
    <row r="3308">
      <c r="A3308" t="inlineStr">
        <is>
          <t>QIS</t>
        </is>
      </c>
      <c r="B3308" t="inlineStr">
        <is>
          <t>SX5E 08/15/25 P5100 Index</t>
        </is>
      </c>
      <c r="C3308" t="inlineStr">
        <is>
          <t>SX5E 08/15/25 P5100 Index</t>
        </is>
      </c>
      <c r="G3308" s="1" t="n">
        <v>-21.50114998714</v>
      </c>
      <c r="H3308" s="1" t="n">
        <v>2.43915</v>
      </c>
      <c r="K3308" s="4" t="n">
        <v>60489054.84</v>
      </c>
      <c r="L3308" s="5" t="n">
        <v>3000001</v>
      </c>
      <c r="M3308" s="6" t="n">
        <v>20.163012</v>
      </c>
      <c r="AB3308" s="8" t="inlineStr">
        <is>
          <t>QISSwaps</t>
        </is>
      </c>
      <c r="AG3308" t="n">
        <v>-1.2e-05</v>
      </c>
    </row>
    <row r="3309">
      <c r="A3309" t="inlineStr">
        <is>
          <t>QIS</t>
        </is>
      </c>
      <c r="B3309" t="inlineStr">
        <is>
          <t>SX5E 08/15/25 P5120 Index</t>
        </is>
      </c>
      <c r="C3309" t="inlineStr">
        <is>
          <t>SX5E 08/15/25 P5120 Index</t>
        </is>
      </c>
      <c r="G3309" s="1" t="n">
        <v>-21.56693857732</v>
      </c>
      <c r="H3309" s="1" t="n">
        <v>2.90375</v>
      </c>
      <c r="K3309" s="4" t="n">
        <v>60489054.84</v>
      </c>
      <c r="L3309" s="5" t="n">
        <v>3000001</v>
      </c>
      <c r="M3309" s="6" t="n">
        <v>20.163012</v>
      </c>
      <c r="AB3309" s="8" t="inlineStr">
        <is>
          <t>QISSwaps</t>
        </is>
      </c>
      <c r="AG3309" t="n">
        <v>-1.2e-05</v>
      </c>
    </row>
    <row r="3310">
      <c r="A3310" t="inlineStr">
        <is>
          <t>QIS</t>
        </is>
      </c>
      <c r="B3310" t="inlineStr">
        <is>
          <t>SX5E 08/15/25 P5125 Index</t>
        </is>
      </c>
      <c r="C3310" t="inlineStr">
        <is>
          <t>SX5E 08/15/25 P5125 Index</t>
        </is>
      </c>
      <c r="G3310" s="1" t="n">
        <v>-43.06808856446</v>
      </c>
      <c r="H3310" s="1" t="n">
        <v>3.13605</v>
      </c>
      <c r="K3310" s="4" t="n">
        <v>60489054.84</v>
      </c>
      <c r="L3310" s="5" t="n">
        <v>3000001</v>
      </c>
      <c r="M3310" s="6" t="n">
        <v>20.163012</v>
      </c>
      <c r="AB3310" s="8" t="inlineStr">
        <is>
          <t>QISSwaps</t>
        </is>
      </c>
      <c r="AG3310" t="n">
        <v>-1.2e-05</v>
      </c>
    </row>
    <row r="3311">
      <c r="A3311" t="inlineStr">
        <is>
          <t>QIS</t>
        </is>
      </c>
      <c r="B3311" t="inlineStr">
        <is>
          <t>SX5E 08/15/25 P5130 Index</t>
        </is>
      </c>
      <c r="C3311" t="inlineStr">
        <is>
          <t>SX5E 08/15/25 P5130 Index</t>
        </is>
      </c>
      <c r="G3311" s="1" t="n">
        <v>-21.56693857732</v>
      </c>
      <c r="H3311" s="1" t="n">
        <v>3.2522</v>
      </c>
      <c r="K3311" s="4" t="n">
        <v>60489054.84</v>
      </c>
      <c r="L3311" s="5" t="n">
        <v>3000001</v>
      </c>
      <c r="M3311" s="6" t="n">
        <v>20.163012</v>
      </c>
      <c r="AB3311" s="8" t="inlineStr">
        <is>
          <t>QISSwaps</t>
        </is>
      </c>
      <c r="AG3311" t="n">
        <v>-1.2e-05</v>
      </c>
    </row>
    <row r="3312">
      <c r="A3312" t="inlineStr">
        <is>
          <t>QIS</t>
        </is>
      </c>
      <c r="B3312" t="inlineStr">
        <is>
          <t>SX5E 08/15/25 P5150 Index</t>
        </is>
      </c>
      <c r="C3312" t="inlineStr">
        <is>
          <t>SX5E 08/15/25 P5150 Index</t>
        </is>
      </c>
      <c r="G3312" s="1" t="n">
        <v>-21.50114998714</v>
      </c>
      <c r="H3312" s="1" t="n">
        <v>4.06525</v>
      </c>
      <c r="K3312" s="4" t="n">
        <v>60489054.84</v>
      </c>
      <c r="L3312" s="5" t="n">
        <v>3000001</v>
      </c>
      <c r="M3312" s="6" t="n">
        <v>20.163012</v>
      </c>
      <c r="AB3312" s="8" t="inlineStr">
        <is>
          <t>QISSwaps</t>
        </is>
      </c>
      <c r="AG3312" t="n">
        <v>-1.2e-05</v>
      </c>
    </row>
    <row r="3313">
      <c r="A3313" t="inlineStr">
        <is>
          <t>QIS</t>
        </is>
      </c>
      <c r="B3313" t="inlineStr">
        <is>
          <t>SX5E 09/19/25 P4050 Index</t>
        </is>
      </c>
      <c r="C3313" t="inlineStr">
        <is>
          <t>SX5E 09/19/25 P4050 Index</t>
        </is>
      </c>
      <c r="G3313" s="1" t="n">
        <v>2.101315908</v>
      </c>
      <c r="H3313" s="1" t="n">
        <v>2.90375</v>
      </c>
      <c r="K3313" s="4" t="n">
        <v>60489054.84</v>
      </c>
      <c r="L3313" s="5" t="n">
        <v>3000001</v>
      </c>
      <c r="M3313" s="6" t="n">
        <v>20.163012</v>
      </c>
      <c r="AB3313" s="8" t="inlineStr">
        <is>
          <t>QISSwaps</t>
        </is>
      </c>
      <c r="AG3313" t="n">
        <v>-1.2e-05</v>
      </c>
    </row>
    <row r="3314">
      <c r="A3314" t="inlineStr">
        <is>
          <t>QIS</t>
        </is>
      </c>
      <c r="B3314" t="inlineStr">
        <is>
          <t>SX5E 09/19/25 P4075 Index</t>
        </is>
      </c>
      <c r="C3314" t="inlineStr">
        <is>
          <t>SX5E 09/19/25 P4075 Index</t>
        </is>
      </c>
      <c r="G3314" s="1" t="n">
        <v>2.101315908</v>
      </c>
      <c r="H3314" s="1" t="n">
        <v>3.13605</v>
      </c>
      <c r="K3314" s="4" t="n">
        <v>60489054.84</v>
      </c>
      <c r="L3314" s="5" t="n">
        <v>3000001</v>
      </c>
      <c r="M3314" s="6" t="n">
        <v>20.163012</v>
      </c>
      <c r="AB3314" s="8" t="inlineStr">
        <is>
          <t>QISSwaps</t>
        </is>
      </c>
      <c r="AG3314" t="n">
        <v>-1.2e-05</v>
      </c>
    </row>
    <row r="3315">
      <c r="A3315" t="inlineStr">
        <is>
          <t>QIS</t>
        </is>
      </c>
      <c r="B3315" t="inlineStr">
        <is>
          <t>SX5E 09/19/25 P4100 Index</t>
        </is>
      </c>
      <c r="C3315" t="inlineStr">
        <is>
          <t>SX5E 09/19/25 P4100 Index</t>
        </is>
      </c>
      <c r="G3315" s="1" t="n">
        <v>2.101315908</v>
      </c>
      <c r="H3315" s="1" t="n">
        <v>3.2522</v>
      </c>
      <c r="K3315" s="4" t="n">
        <v>60489054.84</v>
      </c>
      <c r="L3315" s="5" t="n">
        <v>3000001</v>
      </c>
      <c r="M3315" s="6" t="n">
        <v>20.163012</v>
      </c>
      <c r="AB3315" s="8" t="inlineStr">
        <is>
          <t>QISSwaps</t>
        </is>
      </c>
      <c r="AG3315" t="n">
        <v>-1.2e-05</v>
      </c>
    </row>
    <row r="3316">
      <c r="A3316" t="inlineStr">
        <is>
          <t>QIS</t>
        </is>
      </c>
      <c r="B3316" t="inlineStr">
        <is>
          <t>SX5E 09/19/25 P4200 Index</t>
        </is>
      </c>
      <c r="C3316" t="inlineStr">
        <is>
          <t>SX5E 09/19/25 P4200 Index</t>
        </is>
      </c>
      <c r="G3316" s="1" t="n">
        <v>1.07220215492</v>
      </c>
      <c r="H3316" s="1" t="n">
        <v>3.9491</v>
      </c>
      <c r="K3316" s="4" t="n">
        <v>60489054.84</v>
      </c>
      <c r="L3316" s="5" t="n">
        <v>3000001</v>
      </c>
      <c r="M3316" s="6" t="n">
        <v>20.163012</v>
      </c>
      <c r="AB3316" s="8" t="inlineStr">
        <is>
          <t>QISSwaps</t>
        </is>
      </c>
      <c r="AG3316" t="n">
        <v>-1.2e-05</v>
      </c>
    </row>
    <row r="3317">
      <c r="A3317" t="inlineStr">
        <is>
          <t>QIS</t>
        </is>
      </c>
      <c r="B3317" t="inlineStr">
        <is>
          <t>SX5E 09/19/25 P4225 Index</t>
        </is>
      </c>
      <c r="C3317" t="inlineStr">
        <is>
          <t>SX5E 09/19/25 P4225 Index</t>
        </is>
      </c>
      <c r="G3317" s="1" t="n">
        <v>5.019962105099999</v>
      </c>
      <c r="H3317" s="1" t="n">
        <v>4.1814</v>
      </c>
      <c r="K3317" s="4" t="n">
        <v>60489054.84</v>
      </c>
      <c r="L3317" s="5" t="n">
        <v>3000001</v>
      </c>
      <c r="M3317" s="6" t="n">
        <v>20.163012</v>
      </c>
      <c r="AB3317" s="8" t="inlineStr">
        <is>
          <t>QISSwaps</t>
        </is>
      </c>
      <c r="AG3317" t="n">
        <v>-1.2e-05</v>
      </c>
    </row>
    <row r="3318">
      <c r="A3318" t="inlineStr">
        <is>
          <t>QIS</t>
        </is>
      </c>
      <c r="B3318" t="inlineStr">
        <is>
          <t>SX5E 09/19/25 P4250 Index</t>
        </is>
      </c>
      <c r="C3318" t="inlineStr">
        <is>
          <t>SX5E 09/19/25 P4250 Index</t>
        </is>
      </c>
      <c r="G3318" s="1" t="n">
        <v>5.019962105099999</v>
      </c>
      <c r="H3318" s="1" t="n">
        <v>4.4137</v>
      </c>
      <c r="K3318" s="4" t="n">
        <v>60489054.84</v>
      </c>
      <c r="L3318" s="5" t="n">
        <v>3000001</v>
      </c>
      <c r="M3318" s="6" t="n">
        <v>20.163012</v>
      </c>
      <c r="AB3318" s="8" t="inlineStr">
        <is>
          <t>QISSwaps</t>
        </is>
      </c>
      <c r="AG3318" t="n">
        <v>-1.2e-05</v>
      </c>
    </row>
    <row r="3319">
      <c r="A3319" t="inlineStr">
        <is>
          <t>QIS</t>
        </is>
      </c>
      <c r="B3319" t="inlineStr">
        <is>
          <t>SX5E 09/19/25 P4275 Index</t>
        </is>
      </c>
      <c r="C3319" t="inlineStr">
        <is>
          <t>SX5E 09/19/25 P4275 Index</t>
        </is>
      </c>
      <c r="G3319" s="1" t="n">
        <v>3.94775995018</v>
      </c>
      <c r="H3319" s="1" t="n">
        <v>4.646</v>
      </c>
      <c r="K3319" s="4" t="n">
        <v>60489054.84</v>
      </c>
      <c r="L3319" s="5" t="n">
        <v>3000001</v>
      </c>
      <c r="M3319" s="6" t="n">
        <v>20.163012</v>
      </c>
      <c r="AB3319" s="8" t="inlineStr">
        <is>
          <t>QISSwaps</t>
        </is>
      </c>
      <c r="AG3319" t="n">
        <v>-1.2e-05</v>
      </c>
    </row>
    <row r="3320">
      <c r="A3320" t="inlineStr">
        <is>
          <t>QIS</t>
        </is>
      </c>
      <c r="B3320" t="inlineStr">
        <is>
          <t>SX5E 09/19/25 P4300 Index</t>
        </is>
      </c>
      <c r="C3320" t="inlineStr">
        <is>
          <t>SX5E 09/19/25 P4300 Index</t>
        </is>
      </c>
      <c r="G3320" s="1" t="n">
        <v>1.67465940822</v>
      </c>
      <c r="H3320" s="1" t="n">
        <v>4.8783</v>
      </c>
      <c r="K3320" s="4" t="n">
        <v>60489054.84</v>
      </c>
      <c r="L3320" s="5" t="n">
        <v>3000001</v>
      </c>
      <c r="M3320" s="6" t="n">
        <v>20.163012</v>
      </c>
      <c r="AB3320" s="8" t="inlineStr">
        <is>
          <t>QISSwaps</t>
        </is>
      </c>
      <c r="AG3320" t="n">
        <v>-1.2e-05</v>
      </c>
    </row>
    <row r="3321">
      <c r="A3321" t="inlineStr">
        <is>
          <t>QIS</t>
        </is>
      </c>
      <c r="B3321" t="inlineStr">
        <is>
          <t>SX5E 09/19/25 P4325 Index</t>
        </is>
      </c>
      <c r="C3321" t="inlineStr">
        <is>
          <t>SX5E 09/19/25 P4325 Index</t>
        </is>
      </c>
      <c r="G3321" s="1" t="n">
        <v>5.787288883940001</v>
      </c>
      <c r="H3321" s="1" t="n">
        <v>5.22675</v>
      </c>
      <c r="K3321" s="4" t="n">
        <v>60489054.84</v>
      </c>
      <c r="L3321" s="5" t="n">
        <v>3000001</v>
      </c>
      <c r="M3321" s="6" t="n">
        <v>20.163012</v>
      </c>
      <c r="AB3321" s="8" t="inlineStr">
        <is>
          <t>QISSwaps</t>
        </is>
      </c>
      <c r="AG3321" t="n">
        <v>-1.2e-05</v>
      </c>
    </row>
    <row r="3322">
      <c r="A3322" t="inlineStr">
        <is>
          <t>QIS</t>
        </is>
      </c>
      <c r="B3322" t="inlineStr">
        <is>
          <t>SX5E 09/19/25 P4350 Index</t>
        </is>
      </c>
      <c r="C3322" t="inlineStr">
        <is>
          <t>SX5E 09/19/25 P4350 Index</t>
        </is>
      </c>
      <c r="G3322" s="1" t="n">
        <v>6.643698394019999</v>
      </c>
      <c r="H3322" s="1" t="n">
        <v>5.45905</v>
      </c>
      <c r="K3322" s="4" t="n">
        <v>60489054.84</v>
      </c>
      <c r="L3322" s="5" t="n">
        <v>3000001</v>
      </c>
      <c r="M3322" s="6" t="n">
        <v>20.163012</v>
      </c>
      <c r="AB3322" s="8" t="inlineStr">
        <is>
          <t>QISSwaps</t>
        </is>
      </c>
      <c r="AG3322" t="n">
        <v>-1.2e-05</v>
      </c>
    </row>
    <row r="3323">
      <c r="A3323" t="inlineStr">
        <is>
          <t>QIS</t>
        </is>
      </c>
      <c r="B3323" t="inlineStr">
        <is>
          <t>SX5E 09/19/25 P4375 Index</t>
        </is>
      </c>
      <c r="C3323" t="inlineStr">
        <is>
          <t>SX5E 09/19/25 P4375 Index</t>
        </is>
      </c>
      <c r="G3323" s="1" t="n">
        <v>10.41272807154</v>
      </c>
      <c r="H3323" s="1" t="n">
        <v>5.8075</v>
      </c>
      <c r="K3323" s="4" t="n">
        <v>60489054.84</v>
      </c>
      <c r="L3323" s="5" t="n">
        <v>3000001</v>
      </c>
      <c r="M3323" s="6" t="n">
        <v>20.163012</v>
      </c>
      <c r="AB3323" s="8" t="inlineStr">
        <is>
          <t>QISSwaps</t>
        </is>
      </c>
      <c r="AG3323" t="n">
        <v>-1.2e-05</v>
      </c>
    </row>
    <row r="3324">
      <c r="A3324" t="inlineStr">
        <is>
          <t>QIS</t>
        </is>
      </c>
      <c r="B3324" t="inlineStr">
        <is>
          <t>SX5E 09/19/25 P4400 Index</t>
        </is>
      </c>
      <c r="C3324" t="inlineStr">
        <is>
          <t>SX5E 09/19/25 P4400 Index</t>
        </is>
      </c>
      <c r="G3324" s="1" t="n">
        <v>6.30009859582</v>
      </c>
      <c r="H3324" s="1" t="n">
        <v>6.15595</v>
      </c>
      <c r="K3324" s="4" t="n">
        <v>60489054.84</v>
      </c>
      <c r="L3324" s="5" t="n">
        <v>3000001</v>
      </c>
      <c r="M3324" s="6" t="n">
        <v>20.163012</v>
      </c>
      <c r="AB3324" s="8" t="inlineStr">
        <is>
          <t>QISSwaps</t>
        </is>
      </c>
      <c r="AG3324" t="n">
        <v>-1.2e-05</v>
      </c>
    </row>
    <row r="3325">
      <c r="A3325" t="inlineStr">
        <is>
          <t>QIS</t>
        </is>
      </c>
      <c r="B3325" t="inlineStr">
        <is>
          <t>SX5E 09/19/25 P4425 Index</t>
        </is>
      </c>
      <c r="C3325" t="inlineStr">
        <is>
          <t>SX5E 09/19/25 P4425 Index</t>
        </is>
      </c>
      <c r="G3325" s="1" t="n">
        <v>7.27737655926</v>
      </c>
      <c r="H3325" s="1" t="n">
        <v>6.5044</v>
      </c>
      <c r="K3325" s="4" t="n">
        <v>60489054.84</v>
      </c>
      <c r="L3325" s="5" t="n">
        <v>3000001</v>
      </c>
      <c r="M3325" s="6" t="n">
        <v>20.163012</v>
      </c>
      <c r="AB3325" s="8" t="inlineStr">
        <is>
          <t>QISSwaps</t>
        </is>
      </c>
      <c r="AG3325" t="n">
        <v>-1.2e-05</v>
      </c>
    </row>
    <row r="3326">
      <c r="A3326" t="inlineStr">
        <is>
          <t>QIS</t>
        </is>
      </c>
      <c r="B3326" t="inlineStr">
        <is>
          <t>SX5E 09/19/25 P4450 Index</t>
        </is>
      </c>
      <c r="C3326" t="inlineStr">
        <is>
          <t>SX5E 09/19/25 P4450 Index</t>
        </is>
      </c>
      <c r="G3326" s="1" t="n">
        <v>3.4530995646</v>
      </c>
      <c r="H3326" s="1" t="n">
        <v>6.85285</v>
      </c>
      <c r="K3326" s="4" t="n">
        <v>60489054.84</v>
      </c>
      <c r="L3326" s="5" t="n">
        <v>3000001</v>
      </c>
      <c r="M3326" s="6" t="n">
        <v>20.163012</v>
      </c>
      <c r="AB3326" s="8" t="inlineStr">
        <is>
          <t>QISSwaps</t>
        </is>
      </c>
      <c r="AG3326" t="n">
        <v>-1.2e-05</v>
      </c>
    </row>
    <row r="3327">
      <c r="A3327" t="inlineStr">
        <is>
          <t>QIS</t>
        </is>
      </c>
      <c r="B3327" t="inlineStr">
        <is>
          <t>SX5E 09/19/25 P4475 Index</t>
        </is>
      </c>
      <c r="C3327" t="inlineStr">
        <is>
          <t>SX5E 09/19/25 P4475 Index</t>
        </is>
      </c>
      <c r="G3327" s="1" t="n">
        <v>11.2659670583</v>
      </c>
      <c r="H3327" s="1" t="n">
        <v>7.31745</v>
      </c>
      <c r="K3327" s="4" t="n">
        <v>60489054.84</v>
      </c>
      <c r="L3327" s="5" t="n">
        <v>3000001</v>
      </c>
      <c r="M3327" s="6" t="n">
        <v>20.163012</v>
      </c>
      <c r="AB3327" s="8" t="inlineStr">
        <is>
          <t>QISSwaps</t>
        </is>
      </c>
      <c r="AG3327" t="n">
        <v>-1.2e-05</v>
      </c>
    </row>
    <row r="3328">
      <c r="A3328" t="inlineStr">
        <is>
          <t>QIS</t>
        </is>
      </c>
      <c r="B3328" t="inlineStr">
        <is>
          <t>SX5E 09/19/25 P4500 Index</t>
        </is>
      </c>
      <c r="C3328" t="inlineStr">
        <is>
          <t>SX5E 09/19/25 P4500 Index</t>
        </is>
      </c>
      <c r="G3328" s="1" t="n">
        <v>9.43227958478</v>
      </c>
      <c r="H3328" s="1" t="n">
        <v>7.78205</v>
      </c>
      <c r="K3328" s="4" t="n">
        <v>60489054.84</v>
      </c>
      <c r="L3328" s="5" t="n">
        <v>3000001</v>
      </c>
      <c r="M3328" s="6" t="n">
        <v>20.163012</v>
      </c>
      <c r="AB3328" s="8" t="inlineStr">
        <is>
          <t>QISSwaps</t>
        </is>
      </c>
      <c r="AG3328" t="n">
        <v>-1.2e-05</v>
      </c>
    </row>
    <row r="3329">
      <c r="A3329" t="inlineStr">
        <is>
          <t>QIS</t>
        </is>
      </c>
      <c r="B3329" t="inlineStr">
        <is>
          <t>SX5E 09/19/25 P4525 Index</t>
        </is>
      </c>
      <c r="C3329" t="inlineStr">
        <is>
          <t>SX5E 09/19/25 P4525 Index</t>
        </is>
      </c>
      <c r="G3329" s="1" t="n">
        <v>7.81286795628</v>
      </c>
      <c r="H3329" s="1" t="n">
        <v>8.246649999999999</v>
      </c>
      <c r="K3329" s="4" t="n">
        <v>60489054.84</v>
      </c>
      <c r="L3329" s="5" t="n">
        <v>3000001</v>
      </c>
      <c r="M3329" s="6" t="n">
        <v>20.163012</v>
      </c>
      <c r="AB3329" s="8" t="inlineStr">
        <is>
          <t>QISSwaps</t>
        </is>
      </c>
      <c r="AG3329" t="n">
        <v>-1.2e-05</v>
      </c>
    </row>
    <row r="3330">
      <c r="A3330" t="inlineStr">
        <is>
          <t>QIS</t>
        </is>
      </c>
      <c r="B3330" t="inlineStr">
        <is>
          <t>SX5E 09/19/25 P4550 Index</t>
        </is>
      </c>
      <c r="C3330" t="inlineStr">
        <is>
          <t>SX5E 09/19/25 P4550 Index</t>
        </is>
      </c>
      <c r="G3330" s="1" t="n">
        <v>1.05826600726</v>
      </c>
      <c r="H3330" s="1" t="n">
        <v>8.827399999999999</v>
      </c>
      <c r="K3330" s="4" t="n">
        <v>60489054.84</v>
      </c>
      <c r="L3330" s="5" t="n">
        <v>3000001</v>
      </c>
      <c r="M3330" s="6" t="n">
        <v>20.163012</v>
      </c>
      <c r="AB3330" s="8" t="inlineStr">
        <is>
          <t>QISSwaps</t>
        </is>
      </c>
      <c r="AG3330" t="n">
        <v>-1.2e-05</v>
      </c>
    </row>
    <row r="3331">
      <c r="A3331" t="inlineStr">
        <is>
          <t>QIS</t>
        </is>
      </c>
      <c r="B3331" t="inlineStr">
        <is>
          <t>SX5E 09/19/25 P4575 Index</t>
        </is>
      </c>
      <c r="C3331" t="inlineStr">
        <is>
          <t>SX5E 09/19/25 P4575 Index</t>
        </is>
      </c>
      <c r="G3331" s="1" t="n">
        <v>3.26253372006</v>
      </c>
      <c r="H3331" s="1" t="n">
        <v>9.292</v>
      </c>
      <c r="K3331" s="4" t="n">
        <v>60489054.84</v>
      </c>
      <c r="L3331" s="5" t="n">
        <v>3000001</v>
      </c>
      <c r="M3331" s="6" t="n">
        <v>20.163012</v>
      </c>
      <c r="AB3331" s="8" t="inlineStr">
        <is>
          <t>QISSwaps</t>
        </is>
      </c>
      <c r="AG3331" t="n">
        <v>-1.2e-05</v>
      </c>
    </row>
    <row r="3332">
      <c r="A3332" t="inlineStr">
        <is>
          <t>QIS</t>
        </is>
      </c>
      <c r="B3332" t="inlineStr">
        <is>
          <t>SX5E 09/19/25 P4600 Index</t>
        </is>
      </c>
      <c r="C3332" t="inlineStr">
        <is>
          <t>SX5E 09/19/25 P4600 Index</t>
        </is>
      </c>
      <c r="G3332" s="1" t="n">
        <v>3.26253372006</v>
      </c>
      <c r="H3332" s="1" t="n">
        <v>9.988899999999999</v>
      </c>
      <c r="K3332" s="4" t="n">
        <v>60489054.84</v>
      </c>
      <c r="L3332" s="5" t="n">
        <v>3000001</v>
      </c>
      <c r="M3332" s="6" t="n">
        <v>20.163012</v>
      </c>
      <c r="AB3332" s="8" t="inlineStr">
        <is>
          <t>QISSwaps</t>
        </is>
      </c>
      <c r="AG3332" t="n">
        <v>-1.2e-05</v>
      </c>
    </row>
    <row r="3333">
      <c r="A3333" t="inlineStr">
        <is>
          <t>QIS</t>
        </is>
      </c>
      <c r="B3333" t="inlineStr">
        <is>
          <t>SX5E 09/19/25 P4625 Index</t>
        </is>
      </c>
      <c r="C3333" t="inlineStr">
        <is>
          <t>SX5E 09/19/25 P4625 Index</t>
        </is>
      </c>
      <c r="G3333" s="1" t="n">
        <v>2.20426817538</v>
      </c>
      <c r="H3333" s="1" t="n">
        <v>10.56965</v>
      </c>
      <c r="K3333" s="4" t="n">
        <v>60489054.84</v>
      </c>
      <c r="L3333" s="5" t="n">
        <v>3000001</v>
      </c>
      <c r="M3333" s="6" t="n">
        <v>20.163012</v>
      </c>
      <c r="AB3333" s="8" t="inlineStr">
        <is>
          <t>QISSwaps</t>
        </is>
      </c>
      <c r="AG3333" t="n">
        <v>-1.2e-05</v>
      </c>
    </row>
    <row r="3334">
      <c r="A3334" t="inlineStr">
        <is>
          <t>QIS</t>
        </is>
      </c>
      <c r="B3334" t="inlineStr">
        <is>
          <t>SX5E 10/17/25 P3400 Index</t>
        </is>
      </c>
      <c r="C3334" t="inlineStr">
        <is>
          <t>SX5E 10/17/25 P3400 Index</t>
        </is>
      </c>
      <c r="G3334" s="1" t="n">
        <v>1375.604996479542</v>
      </c>
      <c r="K3334" s="4" t="n">
        <v>60489054.84</v>
      </c>
      <c r="L3334" s="5" t="n">
        <v>3000001</v>
      </c>
      <c r="M3334" s="6" t="n">
        <v>20.163012</v>
      </c>
      <c r="AB3334" s="8" t="inlineStr">
        <is>
          <t>QISSwaps</t>
        </is>
      </c>
      <c r="AG3334" t="n">
        <v>-1.2e-05</v>
      </c>
    </row>
    <row r="3335">
      <c r="A3335" t="inlineStr">
        <is>
          <t>QIS</t>
        </is>
      </c>
      <c r="B3335" t="inlineStr">
        <is>
          <t>SX5E 10/17/25 P4100 Index</t>
        </is>
      </c>
      <c r="C3335" t="inlineStr">
        <is>
          <t>SX5E 10/17/25 P4100 Index</t>
        </is>
      </c>
      <c r="G3335" s="1" t="n">
        <v>1.54039278774</v>
      </c>
      <c r="H3335" s="1" t="n">
        <v>8.94355</v>
      </c>
      <c r="K3335" s="4" t="n">
        <v>60489054.84</v>
      </c>
      <c r="L3335" s="5" t="n">
        <v>3000001</v>
      </c>
      <c r="M3335" s="6" t="n">
        <v>20.163012</v>
      </c>
      <c r="AB3335" s="8" t="inlineStr">
        <is>
          <t>QISSwaps</t>
        </is>
      </c>
      <c r="AG3335" t="n">
        <v>-1.2e-05</v>
      </c>
    </row>
    <row r="3336">
      <c r="A3336" t="inlineStr">
        <is>
          <t>QIS</t>
        </is>
      </c>
      <c r="B3336" t="inlineStr">
        <is>
          <t>SX5E 10/17/25 P4125 Index</t>
        </is>
      </c>
      <c r="C3336" t="inlineStr">
        <is>
          <t>SX5E 10/17/25 P4125 Index</t>
        </is>
      </c>
      <c r="G3336" s="1" t="n">
        <v>1.54039278774</v>
      </c>
      <c r="H3336" s="1" t="n">
        <v>9.408149999999999</v>
      </c>
      <c r="K3336" s="4" t="n">
        <v>60489054.84</v>
      </c>
      <c r="L3336" s="5" t="n">
        <v>3000001</v>
      </c>
      <c r="M3336" s="6" t="n">
        <v>20.163012</v>
      </c>
      <c r="AB3336" s="8" t="inlineStr">
        <is>
          <t>QISSwaps</t>
        </is>
      </c>
      <c r="AG3336" t="n">
        <v>-1.2e-05</v>
      </c>
    </row>
    <row r="3337">
      <c r="A3337" t="inlineStr">
        <is>
          <t>QIS</t>
        </is>
      </c>
      <c r="B3337" t="inlineStr">
        <is>
          <t>SX5E 10/17/25 P4150 Index</t>
        </is>
      </c>
      <c r="C3337" t="inlineStr">
        <is>
          <t>SX5E 10/17/25 P4150 Index</t>
        </is>
      </c>
      <c r="G3337" s="1" t="n">
        <v>1.54039278774</v>
      </c>
      <c r="H3337" s="1" t="n">
        <v>9.756600000000001</v>
      </c>
      <c r="K3337" s="4" t="n">
        <v>60489054.84</v>
      </c>
      <c r="L3337" s="5" t="n">
        <v>3000001</v>
      </c>
      <c r="M3337" s="6" t="n">
        <v>20.163012</v>
      </c>
      <c r="AB3337" s="8" t="inlineStr">
        <is>
          <t>QISSwaps</t>
        </is>
      </c>
      <c r="AG3337" t="n">
        <v>-1.2e-05</v>
      </c>
    </row>
    <row r="3338">
      <c r="A3338" t="inlineStr">
        <is>
          <t>QIS</t>
        </is>
      </c>
      <c r="B3338" t="inlineStr">
        <is>
          <t>SX5E 10/17/25 P4225 Index</t>
        </is>
      </c>
      <c r="C3338" t="inlineStr">
        <is>
          <t>SX5E 10/17/25 P4225 Index</t>
        </is>
      </c>
      <c r="G3338" s="1" t="n">
        <v>3.39438752326</v>
      </c>
      <c r="H3338" s="1" t="n">
        <v>11.03425</v>
      </c>
      <c r="K3338" s="4" t="n">
        <v>60489054.84</v>
      </c>
      <c r="L3338" s="5" t="n">
        <v>3000001</v>
      </c>
      <c r="M3338" s="6" t="n">
        <v>20.163012</v>
      </c>
      <c r="AB3338" s="8" t="inlineStr">
        <is>
          <t>QISSwaps</t>
        </is>
      </c>
      <c r="AG3338" t="n">
        <v>-1.2e-05</v>
      </c>
    </row>
    <row r="3339">
      <c r="A3339" t="inlineStr">
        <is>
          <t>QIS</t>
        </is>
      </c>
      <c r="B3339" t="inlineStr">
        <is>
          <t>SX5E 10/17/25 P4250 Index</t>
        </is>
      </c>
      <c r="C3339" t="inlineStr">
        <is>
          <t>SX5E 10/17/25 P4250 Index</t>
        </is>
      </c>
      <c r="G3339" s="1" t="n">
        <v>4.96291072596</v>
      </c>
      <c r="H3339" s="1" t="n">
        <v>11.49885</v>
      </c>
      <c r="K3339" s="4" t="n">
        <v>60489054.84</v>
      </c>
      <c r="L3339" s="5" t="n">
        <v>3000001</v>
      </c>
      <c r="M3339" s="6" t="n">
        <v>20.163012</v>
      </c>
      <c r="AB3339" s="8" t="inlineStr">
        <is>
          <t>QISSwaps</t>
        </is>
      </c>
      <c r="AG3339" t="n">
        <v>-1.2e-05</v>
      </c>
    </row>
    <row r="3340">
      <c r="A3340" t="inlineStr">
        <is>
          <t>QIS</t>
        </is>
      </c>
      <c r="B3340" t="inlineStr">
        <is>
          <t>SX5E 10/17/25 P4275 Index</t>
        </is>
      </c>
      <c r="C3340" t="inlineStr">
        <is>
          <t>SX5E 10/17/25 P4275 Index</t>
        </is>
      </c>
      <c r="G3340" s="1" t="n">
        <v>4.96291072596</v>
      </c>
      <c r="H3340" s="1" t="n">
        <v>12.0796</v>
      </c>
      <c r="K3340" s="4" t="n">
        <v>60489054.84</v>
      </c>
      <c r="L3340" s="5" t="n">
        <v>3000001</v>
      </c>
      <c r="M3340" s="6" t="n">
        <v>20.163012</v>
      </c>
      <c r="AB3340" s="8" t="inlineStr">
        <is>
          <t>QISSwaps</t>
        </is>
      </c>
      <c r="AG3340" t="n">
        <v>-1.2e-05</v>
      </c>
    </row>
    <row r="3341">
      <c r="A3341" t="inlineStr">
        <is>
          <t>QIS</t>
        </is>
      </c>
      <c r="B3341" t="inlineStr">
        <is>
          <t>SX5E 10/17/25 P4300 Index</t>
        </is>
      </c>
      <c r="C3341" t="inlineStr">
        <is>
          <t>SX5E 10/17/25 P4300 Index</t>
        </is>
      </c>
      <c r="G3341" s="1" t="n">
        <v>5.12031606062</v>
      </c>
      <c r="H3341" s="1" t="n">
        <v>12.5442</v>
      </c>
      <c r="K3341" s="4" t="n">
        <v>60489054.84</v>
      </c>
      <c r="L3341" s="5" t="n">
        <v>3000001</v>
      </c>
      <c r="M3341" s="6" t="n">
        <v>20.163012</v>
      </c>
      <c r="AB3341" s="8" t="inlineStr">
        <is>
          <t>QISSwaps</t>
        </is>
      </c>
      <c r="AG3341" t="n">
        <v>-1.2e-05</v>
      </c>
    </row>
    <row r="3342">
      <c r="A3342" t="inlineStr">
        <is>
          <t>QIS</t>
        </is>
      </c>
      <c r="B3342" t="inlineStr">
        <is>
          <t>SX5E 10/17/25 P4325 Index</t>
        </is>
      </c>
      <c r="C3342" t="inlineStr">
        <is>
          <t>SX5E 10/17/25 P4325 Index</t>
        </is>
      </c>
      <c r="G3342" s="1" t="n">
        <v>3.55179239534</v>
      </c>
      <c r="H3342" s="1" t="n">
        <v>13.12495</v>
      </c>
      <c r="K3342" s="4" t="n">
        <v>60489054.84</v>
      </c>
      <c r="L3342" s="5" t="n">
        <v>3000001</v>
      </c>
      <c r="M3342" s="6" t="n">
        <v>20.163012</v>
      </c>
      <c r="AB3342" s="8" t="inlineStr">
        <is>
          <t>QISSwaps</t>
        </is>
      </c>
      <c r="AG3342" t="n">
        <v>-1.2e-05</v>
      </c>
    </row>
    <row r="3343">
      <c r="A3343" t="inlineStr">
        <is>
          <t>QIS</t>
        </is>
      </c>
      <c r="B3343" t="inlineStr">
        <is>
          <t>SX5E 10/17/25 P4350 Index</t>
        </is>
      </c>
      <c r="C3343" t="inlineStr">
        <is>
          <t>SX5E 10/17/25 P4350 Index</t>
        </is>
      </c>
      <c r="G3343" s="1" t="n">
        <v>11.2352633108</v>
      </c>
      <c r="H3343" s="1" t="n">
        <v>13.82185</v>
      </c>
      <c r="K3343" s="4" t="n">
        <v>60489054.84</v>
      </c>
      <c r="L3343" s="5" t="n">
        <v>3000001</v>
      </c>
      <c r="M3343" s="6" t="n">
        <v>20.163012</v>
      </c>
      <c r="AB3343" s="8" t="inlineStr">
        <is>
          <t>QISSwaps</t>
        </is>
      </c>
      <c r="AG3343" t="n">
        <v>-1.2e-05</v>
      </c>
    </row>
    <row r="3344">
      <c r="A3344" t="inlineStr">
        <is>
          <t>QIS</t>
        </is>
      </c>
      <c r="B3344" t="inlineStr">
        <is>
          <t>SX5E 10/17/25 P4375 Index</t>
        </is>
      </c>
      <c r="C3344" t="inlineStr">
        <is>
          <t>SX5E 10/17/25 P4375 Index</t>
        </is>
      </c>
      <c r="G3344" s="1" t="n">
        <v>10.0697791234</v>
      </c>
      <c r="H3344" s="1" t="n">
        <v>14.4026</v>
      </c>
      <c r="K3344" s="4" t="n">
        <v>60489054.84</v>
      </c>
      <c r="L3344" s="5" t="n">
        <v>3000001</v>
      </c>
      <c r="M3344" s="6" t="n">
        <v>20.163012</v>
      </c>
      <c r="AB3344" s="8" t="inlineStr">
        <is>
          <t>QISSwaps</t>
        </is>
      </c>
      <c r="AG3344" t="n">
        <v>-1.2e-05</v>
      </c>
    </row>
    <row r="3345">
      <c r="A3345" t="inlineStr">
        <is>
          <t>QIS</t>
        </is>
      </c>
      <c r="B3345" t="inlineStr">
        <is>
          <t>SX5E 10/17/25 P4400 Index</t>
        </is>
      </c>
      <c r="C3345" t="inlineStr">
        <is>
          <t>SX5E 10/17/25 P4400 Index</t>
        </is>
      </c>
      <c r="G3345" s="1" t="n">
        <v>15.23808462096</v>
      </c>
      <c r="H3345" s="1" t="n">
        <v>15.0995</v>
      </c>
      <c r="K3345" s="4" t="n">
        <v>60489054.84</v>
      </c>
      <c r="L3345" s="5" t="n">
        <v>3000001</v>
      </c>
      <c r="M3345" s="6" t="n">
        <v>20.163012</v>
      </c>
      <c r="AB3345" s="8" t="inlineStr">
        <is>
          <t>QISSwaps</t>
        </is>
      </c>
      <c r="AG3345" t="n">
        <v>-1.2e-05</v>
      </c>
    </row>
    <row r="3346">
      <c r="A3346" t="inlineStr">
        <is>
          <t>QIS</t>
        </is>
      </c>
      <c r="B3346" t="inlineStr">
        <is>
          <t>SX5E 10/17/25 P4425 Index</t>
        </is>
      </c>
      <c r="C3346" t="inlineStr">
        <is>
          <t>SX5E 10/17/25 P4425 Index</t>
        </is>
      </c>
      <c r="G3346" s="1" t="n">
        <v>8.72095459106</v>
      </c>
      <c r="H3346" s="1" t="n">
        <v>15.91255</v>
      </c>
      <c r="K3346" s="4" t="n">
        <v>60489054.84</v>
      </c>
      <c r="L3346" s="5" t="n">
        <v>3000001</v>
      </c>
      <c r="M3346" s="6" t="n">
        <v>20.163012</v>
      </c>
      <c r="AB3346" s="8" t="inlineStr">
        <is>
          <t>QISSwaps</t>
        </is>
      </c>
      <c r="AG3346" t="n">
        <v>-1.2e-05</v>
      </c>
    </row>
    <row r="3347">
      <c r="A3347" t="inlineStr">
        <is>
          <t>QIS</t>
        </is>
      </c>
      <c r="B3347" t="inlineStr">
        <is>
          <t>SX5E 10/17/25 P4450 Index</t>
        </is>
      </c>
      <c r="C3347" t="inlineStr">
        <is>
          <t>SX5E 10/17/25 P4450 Index</t>
        </is>
      </c>
      <c r="G3347" s="1" t="n">
        <v>6.33464638312</v>
      </c>
      <c r="H3347" s="1" t="n">
        <v>16.60945</v>
      </c>
      <c r="K3347" s="4" t="n">
        <v>60489054.84</v>
      </c>
      <c r="L3347" s="5" t="n">
        <v>3000001</v>
      </c>
      <c r="M3347" s="6" t="n">
        <v>20.163012</v>
      </c>
      <c r="AB3347" s="8" t="inlineStr">
        <is>
          <t>QISSwaps</t>
        </is>
      </c>
      <c r="AG3347" t="n">
        <v>-1.2e-05</v>
      </c>
    </row>
    <row r="3348">
      <c r="A3348" t="inlineStr">
        <is>
          <t>QIS</t>
        </is>
      </c>
      <c r="B3348" t="inlineStr">
        <is>
          <t>SX5E 10/17/25 P4475 Index</t>
        </is>
      </c>
      <c r="C3348" t="inlineStr">
        <is>
          <t>SX5E 10/17/25 P4475 Index</t>
        </is>
      </c>
      <c r="G3348" s="1" t="n">
        <v>1.16634088556</v>
      </c>
      <c r="H3348" s="1" t="n">
        <v>17.53865</v>
      </c>
      <c r="K3348" s="4" t="n">
        <v>60489054.84</v>
      </c>
      <c r="L3348" s="5" t="n">
        <v>3000001</v>
      </c>
      <c r="M3348" s="6" t="n">
        <v>20.163012</v>
      </c>
      <c r="AB3348" s="8" t="inlineStr">
        <is>
          <t>QISSwaps</t>
        </is>
      </c>
      <c r="AG3348" t="n">
        <v>-1.2e-05</v>
      </c>
    </row>
    <row r="3349">
      <c r="A3349" t="inlineStr">
        <is>
          <t>QIS</t>
        </is>
      </c>
      <c r="B3349" t="inlineStr">
        <is>
          <t>SX5E 10/17/25 P4950 Index</t>
        </is>
      </c>
      <c r="C3349" t="inlineStr">
        <is>
          <t>SX5E 10/17/25 P4950 Index</t>
        </is>
      </c>
      <c r="G3349" s="1" t="n">
        <v>-113.3480416818404</v>
      </c>
      <c r="K3349" s="4" t="n">
        <v>60489054.84</v>
      </c>
      <c r="L3349" s="5" t="n">
        <v>3000001</v>
      </c>
      <c r="M3349" s="6" t="n">
        <v>20.163012</v>
      </c>
      <c r="AB3349" s="8" t="inlineStr">
        <is>
          <t>QISSwaps</t>
        </is>
      </c>
      <c r="AG3349" t="n">
        <v>-1.2e-05</v>
      </c>
    </row>
    <row r="3350">
      <c r="A3350" t="inlineStr">
        <is>
          <t>QIS</t>
        </is>
      </c>
      <c r="B3350" t="inlineStr">
        <is>
          <t>Swap US 08/18/2025 20Y Rec-4.1588</t>
        </is>
      </c>
      <c r="C3350" t="inlineStr">
        <is>
          <t>Swap US 08/18/2025 20Y Rec-4.1588</t>
        </is>
      </c>
      <c r="G3350" s="1" t="n">
        <v>-3931465.261167742</v>
      </c>
      <c r="H3350" s="1" t="n">
        <v>0.0141362479490938</v>
      </c>
      <c r="K3350" s="4" t="n">
        <v>60489054.84</v>
      </c>
      <c r="L3350" s="5" t="n">
        <v>3000001</v>
      </c>
      <c r="M3350" s="6" t="n">
        <v>20.163012</v>
      </c>
      <c r="AB3350" s="8" t="inlineStr">
        <is>
          <t>QISSwaps</t>
        </is>
      </c>
      <c r="AG3350" t="n">
        <v>-1.2e-05</v>
      </c>
    </row>
    <row r="3351">
      <c r="A3351" t="inlineStr">
        <is>
          <t>QIS</t>
        </is>
      </c>
      <c r="B3351" t="inlineStr">
        <is>
          <t>Swap US 08/18/2025 2Y Rec-3.5859</t>
        </is>
      </c>
      <c r="C3351" t="inlineStr">
        <is>
          <t>Swap US 08/18/2025 2Y Rec-3.5859</t>
        </is>
      </c>
      <c r="G3351" s="1" t="n">
        <v>28113769.82255394</v>
      </c>
      <c r="H3351" s="1" t="n">
        <v>0.0016822812650695</v>
      </c>
      <c r="K3351" s="4" t="n">
        <v>60489054.84</v>
      </c>
      <c r="L3351" s="5" t="n">
        <v>3000001</v>
      </c>
      <c r="M3351" s="6" t="n">
        <v>20.163012</v>
      </c>
      <c r="AB3351" s="8" t="inlineStr">
        <is>
          <t>QISSwaps</t>
        </is>
      </c>
      <c r="AG3351" t="n">
        <v>-1.2e-05</v>
      </c>
    </row>
    <row r="3352">
      <c r="A3352" t="inlineStr">
        <is>
          <t>QIS</t>
        </is>
      </c>
      <c r="B3352" t="inlineStr">
        <is>
          <t>TZTU5 Comdty</t>
        </is>
      </c>
      <c r="C3352" t="inlineStr">
        <is>
          <t>TZTU5 Comdty</t>
        </is>
      </c>
      <c r="G3352" s="1" t="n">
        <v>0.0364981029330119</v>
      </c>
      <c r="H3352" s="1" t="n">
        <v>32.446</v>
      </c>
      <c r="K3352" s="4" t="n">
        <v>60489054.84</v>
      </c>
      <c r="L3352" s="5" t="n">
        <v>3000001</v>
      </c>
      <c r="M3352" s="6" t="n">
        <v>20.163012</v>
      </c>
      <c r="AB3352" s="8" t="inlineStr">
        <is>
          <t>QISSwaps</t>
        </is>
      </c>
      <c r="AG3352" t="n">
        <v>-1.2e-05</v>
      </c>
    </row>
    <row r="3353">
      <c r="A3353" t="inlineStr">
        <is>
          <t>QIS</t>
        </is>
      </c>
      <c r="B3353" t="inlineStr">
        <is>
          <t>USD</t>
        </is>
      </c>
      <c r="C3353" t="inlineStr">
        <is>
          <t>USD</t>
        </is>
      </c>
      <c r="G3353" s="1" t="n">
        <v>29982782.36100864</v>
      </c>
      <c r="H3353" s="1" t="n">
        <v>1</v>
      </c>
      <c r="K3353" s="4" t="n">
        <v>60489054.84</v>
      </c>
      <c r="L3353" s="5" t="n">
        <v>3000001</v>
      </c>
      <c r="M3353" s="6" t="n">
        <v>20.163012</v>
      </c>
      <c r="AB3353" s="8" t="inlineStr">
        <is>
          <t>QISSwaps</t>
        </is>
      </c>
      <c r="AG3353" t="n">
        <v>-1.2e-05</v>
      </c>
    </row>
    <row r="3354">
      <c r="A3354" t="inlineStr">
        <is>
          <t>QIS</t>
        </is>
      </c>
      <c r="B3354" t="inlineStr">
        <is>
          <t>USD Curncy</t>
        </is>
      </c>
      <c r="C3354" t="inlineStr">
        <is>
          <t>USD Curncy</t>
        </is>
      </c>
      <c r="G3354" s="1" t="n">
        <v>16853224.31984834</v>
      </c>
      <c r="H3354" s="1" t="n">
        <v>1</v>
      </c>
      <c r="K3354" s="4" t="n">
        <v>60489054.84</v>
      </c>
      <c r="L3354" s="5" t="n">
        <v>3000001</v>
      </c>
      <c r="M3354" s="6" t="n">
        <v>20.163012</v>
      </c>
      <c r="AB3354" s="8" t="inlineStr">
        <is>
          <t>QISSwaps</t>
        </is>
      </c>
      <c r="AG3354" t="n">
        <v>-1.2e-05</v>
      </c>
    </row>
    <row r="3355">
      <c r="A3355" t="inlineStr">
        <is>
          <t>QIS</t>
        </is>
      </c>
      <c r="B3355" t="inlineStr">
        <is>
          <t>USDCNH,Call,7.133649573774658,21/08/2025,24/07/2025</t>
        </is>
      </c>
      <c r="C3355" t="inlineStr">
        <is>
          <t>USDCNH,Call,7.133649573774658,21/08/2025,24/07/2025</t>
        </is>
      </c>
      <c r="G3355" s="1" t="n">
        <v>-16388.95862167647</v>
      </c>
      <c r="H3355" s="1" t="n">
        <v>0.0063311305310244</v>
      </c>
      <c r="K3355" s="4" t="n">
        <v>60489054.84</v>
      </c>
      <c r="L3355" s="5" t="n">
        <v>3000001</v>
      </c>
      <c r="M3355" s="6" t="n">
        <v>20.163012</v>
      </c>
      <c r="AB3355" s="8" t="inlineStr">
        <is>
          <t>QISSwaps</t>
        </is>
      </c>
      <c r="AG3355" t="n">
        <v>-1.2e-05</v>
      </c>
    </row>
    <row r="3356">
      <c r="A3356" t="inlineStr">
        <is>
          <t>QIS</t>
        </is>
      </c>
      <c r="B3356" t="inlineStr">
        <is>
          <t>USDCNH,Call,7.143716646300834,21/08/2025,24/07/2025</t>
        </is>
      </c>
      <c r="C3356" t="inlineStr">
        <is>
          <t>USDCNH,Call,7.143716646300834,21/08/2025,24/07/2025</t>
        </is>
      </c>
      <c r="G3356" s="1" t="n">
        <v>-16342.79985295564</v>
      </c>
      <c r="H3356" s="1" t="n">
        <v>0.005158355875661</v>
      </c>
      <c r="K3356" s="4" t="n">
        <v>60489054.84</v>
      </c>
      <c r="L3356" s="5" t="n">
        <v>3000001</v>
      </c>
      <c r="M3356" s="6" t="n">
        <v>20.163012</v>
      </c>
      <c r="AB3356" s="8" t="inlineStr">
        <is>
          <t>QISSwaps</t>
        </is>
      </c>
      <c r="AG3356" t="n">
        <v>-1.2e-05</v>
      </c>
    </row>
    <row r="3357">
      <c r="A3357" t="inlineStr">
        <is>
          <t>QIS</t>
        </is>
      </c>
      <c r="B3357" t="inlineStr">
        <is>
          <t>USDCNH,Call,7.146420443408404,22/08/2025,25/07/2025</t>
        </is>
      </c>
      <c r="C3357" t="inlineStr">
        <is>
          <t>USDCNH,Call,7.146420443408404,22/08/2025,25/07/2025</t>
        </is>
      </c>
      <c r="G3357" s="1" t="n">
        <v>-17107.06749625156</v>
      </c>
      <c r="H3357" s="1" t="n">
        <v>0.004884594191702</v>
      </c>
      <c r="K3357" s="4" t="n">
        <v>60489054.84</v>
      </c>
      <c r="L3357" s="5" t="n">
        <v>3000001</v>
      </c>
      <c r="M3357" s="6" t="n">
        <v>20.163012</v>
      </c>
      <c r="AB3357" s="8" t="inlineStr">
        <is>
          <t>QISSwaps</t>
        </is>
      </c>
      <c r="AG3357" t="n">
        <v>-1.2e-05</v>
      </c>
    </row>
    <row r="3358">
      <c r="A3358" t="inlineStr">
        <is>
          <t>QIS</t>
        </is>
      </c>
      <c r="B3358" t="inlineStr">
        <is>
          <t>USDCNH,Call,7.146960664978269,20/08/2025,23/07/2025</t>
        </is>
      </c>
      <c r="C3358" t="inlineStr">
        <is>
          <t>USDCNH,Call,7.146960664978269,20/08/2025,23/07/2025</t>
        </is>
      </c>
      <c r="G3358" s="1" t="n">
        <v>-14654.43154452361</v>
      </c>
      <c r="H3358" s="1" t="n">
        <v>0.0048878178566818</v>
      </c>
      <c r="K3358" s="4" t="n">
        <v>60489054.84</v>
      </c>
      <c r="L3358" s="5" t="n">
        <v>3000001</v>
      </c>
      <c r="M3358" s="6" t="n">
        <v>20.163012</v>
      </c>
      <c r="AB3358" s="8" t="inlineStr">
        <is>
          <t>QISSwaps</t>
        </is>
      </c>
      <c r="AG3358" t="n">
        <v>-1.2e-05</v>
      </c>
    </row>
    <row r="3359">
      <c r="A3359" t="inlineStr">
        <is>
          <t>QIS</t>
        </is>
      </c>
      <c r="B3359" t="inlineStr">
        <is>
          <t>USDCNH,Call,7.153185378444643,26/08/2025,28/07/2025</t>
        </is>
      </c>
      <c r="C3359" t="inlineStr">
        <is>
          <t>USDCNH,Call,7.153185378444643,26/08/2025,28/07/2025</t>
        </is>
      </c>
      <c r="G3359" s="1" t="n">
        <v>-15549.84851568521</v>
      </c>
      <c r="H3359" s="1" t="n">
        <v>0.004240651452016</v>
      </c>
      <c r="K3359" s="4" t="n">
        <v>60489054.84</v>
      </c>
      <c r="L3359" s="5" t="n">
        <v>3000001</v>
      </c>
      <c r="M3359" s="6" t="n">
        <v>20.163012</v>
      </c>
      <c r="AB3359" s="8" t="inlineStr">
        <is>
          <t>QISSwaps</t>
        </is>
      </c>
      <c r="AG3359" t="n">
        <v>-1.2e-05</v>
      </c>
    </row>
    <row r="3360">
      <c r="A3360" t="inlineStr">
        <is>
          <t>QIS</t>
        </is>
      </c>
      <c r="B3360" t="inlineStr">
        <is>
          <t>USDCNH,Call,7.153311533268649,08/08/2025,11/07/2025</t>
        </is>
      </c>
      <c r="C3360" t="inlineStr">
        <is>
          <t>USDCNH,Call,7.153311533268649,08/08/2025,11/07/2025</t>
        </is>
      </c>
      <c r="G3360" s="1" t="n">
        <v>-15811.78550882688</v>
      </c>
      <c r="H3360" s="1" t="n">
        <v>0.0039597865776859</v>
      </c>
      <c r="K3360" s="4" t="n">
        <v>60489054.84</v>
      </c>
      <c r="L3360" s="5" t="n">
        <v>3000001</v>
      </c>
      <c r="M3360" s="6" t="n">
        <v>20.163012</v>
      </c>
      <c r="AB3360" s="8" t="inlineStr">
        <is>
          <t>QISSwaps</t>
        </is>
      </c>
      <c r="AG3360" t="n">
        <v>-1.2e-05</v>
      </c>
    </row>
    <row r="3361">
      <c r="A3361" t="inlineStr">
        <is>
          <t>QIS</t>
        </is>
      </c>
      <c r="B3361" t="inlineStr">
        <is>
          <t>USDCNH,Call,7.153783718827009,21/08/2025,24/07/2025</t>
        </is>
      </c>
      <c r="C3361" t="inlineStr">
        <is>
          <t>USDCNH,Call,7.153783718827009,21/08/2025,24/07/2025</t>
        </is>
      </c>
      <c r="G3361" s="1" t="n">
        <v>-16296.83581613629</v>
      </c>
      <c r="H3361" s="1" t="n">
        <v>0.0040613963173514</v>
      </c>
      <c r="K3361" s="4" t="n">
        <v>60489054.84</v>
      </c>
      <c r="L3361" s="5" t="n">
        <v>3000001</v>
      </c>
      <c r="M3361" s="6" t="n">
        <v>20.163012</v>
      </c>
      <c r="AB3361" s="8" t="inlineStr">
        <is>
          <t>QISSwaps</t>
        </is>
      </c>
      <c r="AG3361" t="n">
        <v>-1.2e-05</v>
      </c>
    </row>
    <row r="3362">
      <c r="A3362" t="inlineStr">
        <is>
          <t>QIS</t>
        </is>
      </c>
      <c r="B3362" t="inlineStr">
        <is>
          <t>USDCNH,Call,7.155982744056715,20/08/2025,23/07/2025</t>
        </is>
      </c>
      <c r="C3362" t="inlineStr">
        <is>
          <t>USDCNH,Call,7.155982744056715,20/08/2025,23/07/2025</t>
        </is>
      </c>
      <c r="G3362" s="1" t="n">
        <v>-14617.50297738842</v>
      </c>
      <c r="H3362" s="1" t="n">
        <v>0.0039046668834794</v>
      </c>
      <c r="K3362" s="4" t="n">
        <v>60489054.84</v>
      </c>
      <c r="L3362" s="5" t="n">
        <v>3000001</v>
      </c>
      <c r="M3362" s="6" t="n">
        <v>20.163012</v>
      </c>
      <c r="AB3362" s="8" t="inlineStr">
        <is>
          <t>QISSwaps</t>
        </is>
      </c>
      <c r="AG3362" t="n">
        <v>-1.2e-05</v>
      </c>
    </row>
    <row r="3363">
      <c r="A3363" t="inlineStr">
        <is>
          <t>QIS</t>
        </is>
      </c>
      <c r="B3363" t="inlineStr">
        <is>
          <t>USDCNH,Call,7.156027287462181,11/08/2025,14/07/2025</t>
        </is>
      </c>
      <c r="C3363" t="inlineStr">
        <is>
          <t>USDCNH,Call,7.156027287462181,11/08/2025,14/07/2025</t>
        </is>
      </c>
      <c r="G3363" s="1" t="n">
        <v>-15923.26850607052</v>
      </c>
      <c r="H3363" s="1" t="n">
        <v>0.0036630947602407</v>
      </c>
      <c r="K3363" s="4" t="n">
        <v>60489054.84</v>
      </c>
      <c r="L3363" s="5" t="n">
        <v>3000001</v>
      </c>
      <c r="M3363" s="6" t="n">
        <v>20.163012</v>
      </c>
      <c r="AB3363" s="8" t="inlineStr">
        <is>
          <t>QISSwaps</t>
        </is>
      </c>
      <c r="AG3363" t="n">
        <v>-1.2e-05</v>
      </c>
    </row>
    <row r="3364">
      <c r="A3364" t="inlineStr">
        <is>
          <t>QIS</t>
        </is>
      </c>
      <c r="B3364" t="inlineStr">
        <is>
          <t>USDCNH,Call,7.156992620580755,22/08/2025,25/07/2025</t>
        </is>
      </c>
      <c r="C3364" t="inlineStr">
        <is>
          <t>USDCNH,Call,7.156992620580755,22/08/2025,25/07/2025</t>
        </is>
      </c>
      <c r="G3364" s="1" t="n">
        <v>-17056.56433736813</v>
      </c>
      <c r="H3364" s="1" t="n">
        <v>0.0037787454578188</v>
      </c>
      <c r="K3364" s="4" t="n">
        <v>60489054.84</v>
      </c>
      <c r="L3364" s="5" t="n">
        <v>3000001</v>
      </c>
      <c r="M3364" s="6" t="n">
        <v>20.163012</v>
      </c>
      <c r="AB3364" s="8" t="inlineStr">
        <is>
          <t>QISSwaps</t>
        </is>
      </c>
      <c r="AG3364" t="n">
        <v>-1.2e-05</v>
      </c>
    </row>
    <row r="3365">
      <c r="A3365" t="inlineStr">
        <is>
          <t>QIS</t>
        </is>
      </c>
      <c r="B3365" t="inlineStr">
        <is>
          <t>USDCNH,Call,7.157302012538155,19/08/2025,22/07/2025</t>
        </is>
      </c>
      <c r="C3365" t="inlineStr">
        <is>
          <t>USDCNH,Call,7.157302012538155,19/08/2025,22/07/2025</t>
        </is>
      </c>
      <c r="G3365" s="1" t="n">
        <v>-14636.93475460245</v>
      </c>
      <c r="H3365" s="1" t="n">
        <v>0.0037298941371624</v>
      </c>
      <c r="K3365" s="4" t="n">
        <v>60489054.84</v>
      </c>
      <c r="L3365" s="5" t="n">
        <v>3000001</v>
      </c>
      <c r="M3365" s="6" t="n">
        <v>20.163012</v>
      </c>
      <c r="AB3365" s="8" t="inlineStr">
        <is>
          <t>QISSwaps</t>
        </is>
      </c>
      <c r="AG3365" t="n">
        <v>-1.2e-05</v>
      </c>
    </row>
    <row r="3366">
      <c r="A3366" t="inlineStr">
        <is>
          <t>QIS</t>
        </is>
      </c>
      <c r="B3366" t="inlineStr">
        <is>
          <t>USDCNH,Call,7.160930749190291,12/08/2025,15/07/2025</t>
        </is>
      </c>
      <c r="C3366" t="inlineStr">
        <is>
          <t>USDCNH,Call,7.160930749190291,12/08/2025,15/07/2025</t>
        </is>
      </c>
      <c r="G3366" s="1" t="n">
        <v>-16242.03095104134</v>
      </c>
      <c r="H3366" s="1" t="n">
        <v>0.0031667653767076</v>
      </c>
      <c r="K3366" s="4" t="n">
        <v>60489054.84</v>
      </c>
      <c r="L3366" s="5" t="n">
        <v>3000001</v>
      </c>
      <c r="M3366" s="6" t="n">
        <v>20.163012</v>
      </c>
      <c r="AB3366" s="8" t="inlineStr">
        <is>
          <t>QISSwaps</t>
        </is>
      </c>
      <c r="AG3366" t="n">
        <v>-1.2e-05</v>
      </c>
    </row>
    <row r="3367">
      <c r="A3367" t="inlineStr">
        <is>
          <t>QIS</t>
        </is>
      </c>
      <c r="B3367" t="inlineStr">
        <is>
          <t>USDCNH,Call,7.162120808772004,28/08/2025,30/07/2025</t>
        </is>
      </c>
      <c r="C3367" t="inlineStr">
        <is>
          <t>USDCNH,Call,7.162120808772004,28/08/2025,30/07/2025</t>
        </is>
      </c>
      <c r="G3367" s="1" t="n">
        <v>-14974.06968897387</v>
      </c>
      <c r="H3367" s="1" t="n">
        <v>0.0033475975813934</v>
      </c>
      <c r="K3367" s="4" t="n">
        <v>60489054.84</v>
      </c>
      <c r="L3367" s="5" t="n">
        <v>3000001</v>
      </c>
      <c r="M3367" s="6" t="n">
        <v>20.163012</v>
      </c>
      <c r="AB3367" s="8" t="inlineStr">
        <is>
          <t>QISSwaps</t>
        </is>
      </c>
      <c r="AG3367" t="n">
        <v>-1.2e-05</v>
      </c>
    </row>
    <row r="3368">
      <c r="A3368" t="inlineStr">
        <is>
          <t>QIS</t>
        </is>
      </c>
      <c r="B3368" t="inlineStr">
        <is>
          <t>USDCNH,Call,7.162802908272095,26/08/2025,28/07/2025</t>
        </is>
      </c>
      <c r="C3368" t="inlineStr">
        <is>
          <t>USDCNH,Call,7.162802908272095,26/08/2025,28/07/2025</t>
        </is>
      </c>
      <c r="G3368" s="1" t="n">
        <v>-15508.11883742525</v>
      </c>
      <c r="H3368" s="1" t="n">
        <v>0.0033246978304821</v>
      </c>
      <c r="K3368" s="4" t="n">
        <v>60489054.84</v>
      </c>
      <c r="L3368" s="5" t="n">
        <v>3000001</v>
      </c>
      <c r="M3368" s="6" t="n">
        <v>20.163012</v>
      </c>
      <c r="AB3368" s="8" t="inlineStr">
        <is>
          <t>QISSwaps</t>
        </is>
      </c>
      <c r="AG3368" t="n">
        <v>-1.2e-05</v>
      </c>
    </row>
    <row r="3369">
      <c r="A3369" t="inlineStr">
        <is>
          <t>QIS</t>
        </is>
      </c>
      <c r="B3369" t="inlineStr">
        <is>
          <t>USDCNH,Call,7.162926523694343,27/08/2025,29/07/2025</t>
        </is>
      </c>
      <c r="C3369" t="inlineStr">
        <is>
          <t>USDCNH,Call,7.162926523694343,27/08/2025,29/07/2025</t>
        </is>
      </c>
      <c r="G3369" s="1" t="n">
        <v>-14858.02161758844</v>
      </c>
      <c r="H3369" s="1" t="n">
        <v>0.0033623514425541</v>
      </c>
      <c r="K3369" s="4" t="n">
        <v>60489054.84</v>
      </c>
      <c r="L3369" s="5" t="n">
        <v>3000001</v>
      </c>
      <c r="M3369" s="6" t="n">
        <v>20.163012</v>
      </c>
      <c r="AB3369" s="8" t="inlineStr">
        <is>
          <t>QISSwaps</t>
        </is>
      </c>
      <c r="AG3369" t="n">
        <v>-1.2e-05</v>
      </c>
    </row>
    <row r="3370">
      <c r="A3370" t="inlineStr">
        <is>
          <t>QIS</t>
        </is>
      </c>
      <c r="B3370" t="inlineStr">
        <is>
          <t>USDCNH,Call,7.16308490713531,08/08/2025,11/07/2025</t>
        </is>
      </c>
      <c r="C3370" t="inlineStr">
        <is>
          <t>USDCNH,Call,7.16308490713531,08/08/2025,11/07/2025</t>
        </is>
      </c>
      <c r="G3370" s="1" t="n">
        <v>-15768.66747541158</v>
      </c>
      <c r="H3370" s="1" t="n">
        <v>0.0027376230984827</v>
      </c>
      <c r="K3370" s="4" t="n">
        <v>60489054.84</v>
      </c>
      <c r="L3370" s="5" t="n">
        <v>3000001</v>
      </c>
      <c r="M3370" s="6" t="n">
        <v>20.163012</v>
      </c>
      <c r="AB3370" s="8" t="inlineStr">
        <is>
          <t>QISSwaps</t>
        </is>
      </c>
      <c r="AG3370" t="n">
        <v>-1.2e-05</v>
      </c>
    </row>
    <row r="3371">
      <c r="A3371" t="inlineStr">
        <is>
          <t>QIS</t>
        </is>
      </c>
      <c r="B3371" t="inlineStr">
        <is>
          <t>USDCNH,Call,7.16356386258423,03/09/2025,04/08/2025</t>
        </is>
      </c>
      <c r="C3371" t="inlineStr">
        <is>
          <t>USDCNH,Call,7.16356386258423,03/09/2025,04/08/2025</t>
        </is>
      </c>
      <c r="G3371" s="1" t="n">
        <v>-15439.40381138774</v>
      </c>
      <c r="H3371" s="1" t="n">
        <v>0.0034693143477315</v>
      </c>
      <c r="K3371" s="4" t="n">
        <v>60489054.84</v>
      </c>
      <c r="L3371" s="5" t="n">
        <v>3000001</v>
      </c>
      <c r="M3371" s="6" t="n">
        <v>20.163012</v>
      </c>
      <c r="AB3371" s="8" t="inlineStr">
        <is>
          <t>QISSwaps</t>
        </is>
      </c>
      <c r="AG3371" t="n">
        <v>-1.2e-05</v>
      </c>
    </row>
    <row r="3372">
      <c r="A3372" t="inlineStr">
        <is>
          <t>QIS</t>
        </is>
      </c>
      <c r="B3372" t="inlineStr">
        <is>
          <t>USDCNH,Call,7.163850791353184,21/08/2025,24/07/2025</t>
        </is>
      </c>
      <c r="C3372" t="inlineStr">
        <is>
          <t>USDCNH,Call,7.163850791353184,21/08/2025,24/07/2025</t>
        </is>
      </c>
      <c r="G3372" s="1" t="n">
        <v>-16251.06541739213</v>
      </c>
      <c r="H3372" s="1" t="n">
        <v>0.0030634840781742</v>
      </c>
      <c r="K3372" s="4" t="n">
        <v>60489054.84</v>
      </c>
      <c r="L3372" s="5" t="n">
        <v>3000001</v>
      </c>
      <c r="M3372" s="6" t="n">
        <v>20.163012</v>
      </c>
      <c r="AB3372" s="8" t="inlineStr">
        <is>
          <t>QISSwaps</t>
        </is>
      </c>
      <c r="AG3372" t="n">
        <v>-1.2e-05</v>
      </c>
    </row>
    <row r="3373">
      <c r="A3373" t="inlineStr">
        <is>
          <t>QIS</t>
        </is>
      </c>
      <c r="B3373" t="inlineStr">
        <is>
          <t>USDCNH,Call,7.163864134569108,07/08/2025,10/07/2025</t>
        </is>
      </c>
      <c r="C3373" t="inlineStr">
        <is>
          <t>USDCNH,Call,7.163864134569108,07/08/2025,10/07/2025</t>
        </is>
      </c>
      <c r="G3373" s="1" t="n">
        <v>-16066.26284628161</v>
      </c>
      <c r="K3373" s="4" t="n">
        <v>60489054.84</v>
      </c>
      <c r="L3373" s="5" t="n">
        <v>3000001</v>
      </c>
      <c r="M3373" s="6" t="n">
        <v>20.163012</v>
      </c>
      <c r="AB3373" s="8" t="inlineStr">
        <is>
          <t>QISSwaps</t>
        </is>
      </c>
      <c r="AG3373" t="n">
        <v>-1.2e-05</v>
      </c>
    </row>
    <row r="3374">
      <c r="A3374" t="inlineStr">
        <is>
          <t>QIS</t>
        </is>
      </c>
      <c r="B3374" t="inlineStr">
        <is>
          <t>USDCNH,Call,7.16500482313516,20/08/2025,23/07/2025</t>
        </is>
      </c>
      <c r="C3374" t="inlineStr">
        <is>
          <t>USDCNH,Call,7.16500482313516,20/08/2025,23/07/2025</t>
        </is>
      </c>
      <c r="G3374" s="1" t="n">
        <v>-14580.71382229295</v>
      </c>
      <c r="H3374" s="1" t="n">
        <v>0.0030024958864139</v>
      </c>
      <c r="K3374" s="4" t="n">
        <v>60489054.84</v>
      </c>
      <c r="L3374" s="5" t="n">
        <v>3000001</v>
      </c>
      <c r="M3374" s="6" t="n">
        <v>20.163012</v>
      </c>
      <c r="AB3374" s="8" t="inlineStr">
        <is>
          <t>QISSwaps</t>
        </is>
      </c>
      <c r="AG3374" t="n">
        <v>-1.2e-05</v>
      </c>
    </row>
    <row r="3375">
      <c r="A3375" t="inlineStr">
        <is>
          <t>QIS</t>
        </is>
      </c>
      <c r="B3375" t="inlineStr">
        <is>
          <t>USDCNH,Call,7.16502230131432,18/08/2025,21/07/2025</t>
        </is>
      </c>
      <c r="C3375" t="inlineStr">
        <is>
          <t>USDCNH,Call,7.16502230131432,18/08/2025,21/07/2025</t>
        </is>
      </c>
      <c r="G3375" s="1" t="n">
        <v>-14730.18192393388</v>
      </c>
      <c r="H3375" s="1" t="n">
        <v>0.0028988807803478</v>
      </c>
      <c r="K3375" s="4" t="n">
        <v>60489054.84</v>
      </c>
      <c r="L3375" s="5" t="n">
        <v>3000001</v>
      </c>
      <c r="M3375" s="6" t="n">
        <v>20.163012</v>
      </c>
      <c r="AB3375" s="8" t="inlineStr">
        <is>
          <t>QISSwaps</t>
        </is>
      </c>
      <c r="AG3375" t="n">
        <v>-1.2e-05</v>
      </c>
    </row>
    <row r="3376">
      <c r="A3376" t="inlineStr">
        <is>
          <t>QIS</t>
        </is>
      </c>
      <c r="B3376" t="inlineStr">
        <is>
          <t>USDCNH,Call,7.165047045279322,08/09/2025,07/08/2025</t>
        </is>
      </c>
      <c r="C3376" t="inlineStr">
        <is>
          <t>USDCNH,Call,7.165047045279322,08/09/2025,07/08/2025</t>
        </is>
      </c>
      <c r="G3376" s="1" t="n">
        <v>-14792.48131209376</v>
      </c>
      <c r="H3376" s="1" t="n">
        <v>0.0034064034144415</v>
      </c>
      <c r="K3376" s="4" t="n">
        <v>60489054.84</v>
      </c>
      <c r="L3376" s="5" t="n">
        <v>3000001</v>
      </c>
      <c r="M3376" s="6" t="n">
        <v>20.163012</v>
      </c>
      <c r="AB3376" s="8" t="inlineStr">
        <is>
          <t>QISSwaps</t>
        </is>
      </c>
      <c r="AG3376" t="n">
        <v>-1.2e-05</v>
      </c>
    </row>
    <row r="3377">
      <c r="A3377" t="inlineStr">
        <is>
          <t>QIS</t>
        </is>
      </c>
      <c r="B3377" t="inlineStr">
        <is>
          <t>USDCNH,Call,7.165890240862723,11/08/2025,14/07/2025</t>
        </is>
      </c>
      <c r="C3377" t="inlineStr">
        <is>
          <t>USDCNH,Call,7.165890240862723,11/08/2025,14/07/2025</t>
        </is>
      </c>
      <c r="G3377" s="1" t="n">
        <v>-15879.46588844427</v>
      </c>
      <c r="H3377" s="1" t="n">
        <v>0.0025148982612454</v>
      </c>
      <c r="K3377" s="4" t="n">
        <v>60489054.84</v>
      </c>
      <c r="L3377" s="5" t="n">
        <v>3000001</v>
      </c>
      <c r="M3377" s="6" t="n">
        <v>20.163012</v>
      </c>
      <c r="AB3377" s="8" t="inlineStr">
        <is>
          <t>QISSwaps</t>
        </is>
      </c>
      <c r="AG3377" t="n">
        <v>-1.2e-05</v>
      </c>
    </row>
    <row r="3378">
      <c r="A3378" t="inlineStr">
        <is>
          <t>QIS</t>
        </is>
      </c>
      <c r="B3378" t="inlineStr">
        <is>
          <t>USDCNH,Call,7.166333407850251,19/08/2025,22/07/2025</t>
        </is>
      </c>
      <c r="C3378" t="inlineStr">
        <is>
          <t>USDCNH,Call,7.166333407850251,19/08/2025,22/07/2025</t>
        </is>
      </c>
      <c r="G3378" s="1" t="n">
        <v>-14600.06551094855</v>
      </c>
      <c r="H3378" s="1" t="n">
        <v>0.0028280880533863</v>
      </c>
      <c r="K3378" s="4" t="n">
        <v>60489054.84</v>
      </c>
      <c r="L3378" s="5" t="n">
        <v>3000001</v>
      </c>
      <c r="M3378" s="6" t="n">
        <v>20.163012</v>
      </c>
      <c r="AB3378" s="8" t="inlineStr">
        <is>
          <t>QISSwaps</t>
        </is>
      </c>
      <c r="AG3378" t="n">
        <v>-1.2e-05</v>
      </c>
    </row>
    <row r="3379">
      <c r="A3379" t="inlineStr">
        <is>
          <t>QIS</t>
        </is>
      </c>
      <c r="B3379" t="inlineStr">
        <is>
          <t>USDCNH,Call,7.166550859002067,14/08/2025,17/07/2025</t>
        </is>
      </c>
      <c r="C3379" t="inlineStr">
        <is>
          <t>USDCNH,Call,7.166550859002067,14/08/2025,17/07/2025</t>
        </is>
      </c>
      <c r="G3379" s="1" t="n">
        <v>-15658.73715554368</v>
      </c>
      <c r="H3379" s="1" t="n">
        <v>0.0026293657045556</v>
      </c>
      <c r="K3379" s="4" t="n">
        <v>60489054.84</v>
      </c>
      <c r="L3379" s="5" t="n">
        <v>3000001</v>
      </c>
      <c r="M3379" s="6" t="n">
        <v>20.163012</v>
      </c>
      <c r="AB3379" s="8" t="inlineStr">
        <is>
          <t>QISSwaps</t>
        </is>
      </c>
      <c r="AG3379" t="n">
        <v>-1.2e-05</v>
      </c>
    </row>
    <row r="3380">
      <c r="A3380" t="inlineStr">
        <is>
          <t>QIS</t>
        </is>
      </c>
      <c r="B3380" t="inlineStr">
        <is>
          <t>USDCNH,Call,7.167564797753106,22/08/2025,25/07/2025</t>
        </is>
      </c>
      <c r="C3380" t="inlineStr">
        <is>
          <t>USDCNH,Call,7.167564797753106,22/08/2025,25/07/2025</t>
        </is>
      </c>
      <c r="G3380" s="1" t="n">
        <v>-17006.2844905113</v>
      </c>
      <c r="H3380" s="1" t="n">
        <v>0.0027949607804355</v>
      </c>
      <c r="K3380" s="4" t="n">
        <v>60489054.84</v>
      </c>
      <c r="L3380" s="5" t="n">
        <v>3000001</v>
      </c>
      <c r="M3380" s="6" t="n">
        <v>20.163012</v>
      </c>
      <c r="AB3380" s="8" t="inlineStr">
        <is>
          <t>QISSwaps</t>
        </is>
      </c>
      <c r="AG3380" t="n">
        <v>-1.2e-05</v>
      </c>
    </row>
    <row r="3381">
      <c r="A3381" t="inlineStr">
        <is>
          <t>QIS</t>
        </is>
      </c>
      <c r="B3381" t="inlineStr">
        <is>
          <t>USDCNH,Call,7.168844777681766,13/08/2025,16/07/2025</t>
        </is>
      </c>
      <c r="C3381" t="inlineStr">
        <is>
          <t>USDCNH,Call,7.168844777681766,13/08/2025,16/07/2025</t>
        </is>
      </c>
      <c r="G3381" s="1" t="n">
        <v>-16109.86436607959</v>
      </c>
      <c r="H3381" s="1" t="n">
        <v>0.0024159030284326</v>
      </c>
      <c r="K3381" s="4" t="n">
        <v>60489054.84</v>
      </c>
      <c r="L3381" s="5" t="n">
        <v>3000001</v>
      </c>
      <c r="M3381" s="6" t="n">
        <v>20.163012</v>
      </c>
      <c r="AB3381" s="8" t="inlineStr">
        <is>
          <t>QISSwaps</t>
        </is>
      </c>
      <c r="AG3381" t="n">
        <v>-1.2e-05</v>
      </c>
    </row>
    <row r="3382">
      <c r="A3382" t="inlineStr">
        <is>
          <t>QIS</t>
        </is>
      </c>
      <c r="B3382" t="inlineStr">
        <is>
          <t>USDCNH,Call,7.168971688279873,04/09/2025,05/08/2025</t>
        </is>
      </c>
      <c r="C3382" t="inlineStr">
        <is>
          <t>USDCNH,Call,7.168971688279873,04/09/2025,05/08/2025</t>
        </is>
      </c>
      <c r="G3382" s="1" t="n">
        <v>-14856.62784293488</v>
      </c>
      <c r="H3382" s="1" t="n">
        <v>0.0030242809590944</v>
      </c>
      <c r="K3382" s="4" t="n">
        <v>60489054.84</v>
      </c>
      <c r="L3382" s="5" t="n">
        <v>3000001</v>
      </c>
      <c r="M3382" s="6" t="n">
        <v>20.163012</v>
      </c>
      <c r="AB3382" s="8" t="inlineStr">
        <is>
          <t>QISSwaps</t>
        </is>
      </c>
      <c r="AG3382" t="n">
        <v>-1.2e-05</v>
      </c>
    </row>
    <row r="3383">
      <c r="A3383" t="inlineStr">
        <is>
          <t>QIS</t>
        </is>
      </c>
      <c r="B3383" t="inlineStr">
        <is>
          <t>USDCNH,Call,7.169442829987656,15/08/2025,18/07/2025</t>
        </is>
      </c>
      <c r="C3383" t="inlineStr">
        <is>
          <t>USDCNH,Call,7.169442829987656,15/08/2025,18/07/2025</t>
        </is>
      </c>
      <c r="G3383" s="1" t="n">
        <v>-15653.62665752812</v>
      </c>
      <c r="H3383" s="1" t="n">
        <v>0.0024192574986072</v>
      </c>
      <c r="K3383" s="4" t="n">
        <v>60489054.84</v>
      </c>
      <c r="L3383" s="5" t="n">
        <v>3000001</v>
      </c>
      <c r="M3383" s="6" t="n">
        <v>20.163012</v>
      </c>
      <c r="AB3383" s="8" t="inlineStr">
        <is>
          <t>QISSwaps</t>
        </is>
      </c>
      <c r="AG3383" t="n">
        <v>-1.2e-05</v>
      </c>
    </row>
    <row r="3384">
      <c r="A3384" t="inlineStr">
        <is>
          <t>QIS</t>
        </is>
      </c>
      <c r="B3384" t="inlineStr">
        <is>
          <t>USDCNH,Call,7.170998424772422,12/08/2025,15/07/2025</t>
        </is>
      </c>
      <c r="C3384" t="inlineStr">
        <is>
          <t>USDCNH,Call,7.170998424772422,12/08/2025,15/07/2025</t>
        </is>
      </c>
      <c r="G3384" s="1" t="n">
        <v>-16196.45718218121</v>
      </c>
      <c r="H3384" s="1" t="n">
        <v>0.0020930361188801</v>
      </c>
      <c r="K3384" s="4" t="n">
        <v>60489054.84</v>
      </c>
      <c r="L3384" s="5" t="n">
        <v>3000001</v>
      </c>
      <c r="M3384" s="6" t="n">
        <v>20.163012</v>
      </c>
      <c r="AB3384" s="8" t="inlineStr">
        <is>
          <t>QISSwaps</t>
        </is>
      </c>
      <c r="AG3384" t="n">
        <v>-1.2e-05</v>
      </c>
    </row>
    <row r="3385">
      <c r="A3385" t="inlineStr">
        <is>
          <t>QIS</t>
        </is>
      </c>
      <c r="B3385" t="inlineStr">
        <is>
          <t>USDCNH,Call,7.171364688195149,28/08/2025,30/07/2025</t>
        </is>
      </c>
      <c r="C3385" t="inlineStr">
        <is>
          <t>USDCNH,Call,7.171364688195149,28/08/2025,30/07/2025</t>
        </is>
      </c>
      <c r="G3385" s="1" t="n">
        <v>-14935.49145733554</v>
      </c>
      <c r="H3385" s="1" t="n">
        <v>0.0026091144059402</v>
      </c>
      <c r="K3385" s="4" t="n">
        <v>60489054.84</v>
      </c>
      <c r="L3385" s="5" t="n">
        <v>3000001</v>
      </c>
      <c r="M3385" s="6" t="n">
        <v>20.163012</v>
      </c>
      <c r="AB3385" s="8" t="inlineStr">
        <is>
          <t>QISSwaps</t>
        </is>
      </c>
      <c r="AG3385" t="n">
        <v>-1.2e-05</v>
      </c>
    </row>
    <row r="3386">
      <c r="A3386" t="inlineStr">
        <is>
          <t>QIS</t>
        </is>
      </c>
      <c r="B3386" t="inlineStr">
        <is>
          <t>USDCNH,Call,7.172118831301036,27/08/2025,29/07/2025</t>
        </is>
      </c>
      <c r="C3386" t="inlineStr">
        <is>
          <t>USDCNH,Call,7.172118831301036,27/08/2025,29/07/2025</t>
        </is>
      </c>
      <c r="G3386" s="1" t="n">
        <v>-14819.95978865139</v>
      </c>
      <c r="H3386" s="1" t="n">
        <v>0.0026112118711508</v>
      </c>
      <c r="K3386" s="4" t="n">
        <v>60489054.84</v>
      </c>
      <c r="L3386" s="5" t="n">
        <v>3000001</v>
      </c>
      <c r="M3386" s="6" t="n">
        <v>20.163012</v>
      </c>
      <c r="AB3386" s="8" t="inlineStr">
        <is>
          <t>QISSwaps</t>
        </is>
      </c>
      <c r="AG3386" t="n">
        <v>-1.2e-05</v>
      </c>
    </row>
    <row r="3387">
      <c r="A3387" t="inlineStr">
        <is>
          <t>QIS</t>
        </is>
      </c>
      <c r="B3387" t="inlineStr">
        <is>
          <t>USDCNH,Call,7.172420438099546,26/08/2025,28/07/2025</t>
        </is>
      </c>
      <c r="C3387" t="inlineStr">
        <is>
          <t>USDCNH,Call,7.172420438099546,26/08/2025,28/07/2025</t>
        </is>
      </c>
      <c r="G3387" s="1" t="n">
        <v>-15466.55691311601</v>
      </c>
      <c r="H3387" s="1" t="n">
        <v>0.00252845238198</v>
      </c>
      <c r="K3387" s="4" t="n">
        <v>60489054.84</v>
      </c>
      <c r="L3387" s="5" t="n">
        <v>3000001</v>
      </c>
      <c r="M3387" s="6" t="n">
        <v>20.163012</v>
      </c>
      <c r="AB3387" s="8" t="inlineStr">
        <is>
          <t>QISSwaps</t>
        </is>
      </c>
      <c r="AG3387" t="n">
        <v>-1.2e-05</v>
      </c>
    </row>
    <row r="3388">
      <c r="A3388" t="inlineStr">
        <is>
          <t>QIS</t>
        </is>
      </c>
      <c r="B3388" t="inlineStr">
        <is>
          <t>USDCNH,Call,7.1728582810019725,08/08/2025,11/07/2025</t>
        </is>
      </c>
      <c r="C3388" t="inlineStr">
        <is>
          <t>USDCNH,Call,7.1728582810019725,08/08/2025,11/07/2025</t>
        </is>
      </c>
      <c r="G3388" s="1" t="n">
        <v>-15725.72557324721</v>
      </c>
      <c r="H3388" s="1" t="n">
        <v>0.0016129464246565</v>
      </c>
      <c r="K3388" s="4" t="n">
        <v>60489054.84</v>
      </c>
      <c r="L3388" s="5" t="n">
        <v>3000001</v>
      </c>
      <c r="M3388" s="6" t="n">
        <v>20.163012</v>
      </c>
      <c r="AB3388" s="8" t="inlineStr">
        <is>
          <t>QISSwaps</t>
        </is>
      </c>
      <c r="AG3388" t="n">
        <v>-1.2e-05</v>
      </c>
    </row>
    <row r="3389">
      <c r="A3389" t="inlineStr">
        <is>
          <t>QIS</t>
        </is>
      </c>
      <c r="B3389" t="inlineStr">
        <is>
          <t>USDCNH,Call,7.173055290956375,03/09/2025,04/08/2025</t>
        </is>
      </c>
      <c r="C3389" t="inlineStr">
        <is>
          <t>USDCNH,Call,7.173055290956375,03/09/2025,04/08/2025</t>
        </is>
      </c>
      <c r="G3389" s="1" t="n">
        <v>-15398.57182645663</v>
      </c>
      <c r="H3389" s="1" t="n">
        <v>0.0027593961592243</v>
      </c>
      <c r="K3389" s="4" t="n">
        <v>60489054.84</v>
      </c>
      <c r="L3389" s="5" t="n">
        <v>3000001</v>
      </c>
      <c r="M3389" s="6" t="n">
        <v>20.163012</v>
      </c>
      <c r="AB3389" s="8" t="inlineStr">
        <is>
          <t>QISSwaps</t>
        </is>
      </c>
      <c r="AG3389" t="n">
        <v>-1.2e-05</v>
      </c>
    </row>
    <row r="3390">
      <c r="A3390" t="inlineStr">
        <is>
          <t>QIS</t>
        </is>
      </c>
      <c r="B3390" t="inlineStr">
        <is>
          <t>USDCNH,Call,7.173822120740223,07/08/2025,10/07/2025</t>
        </is>
      </c>
      <c r="C3390" t="inlineStr">
        <is>
          <t>USDCNH,Call,7.173822120740223,07/08/2025,10/07/2025</t>
        </is>
      </c>
      <c r="G3390" s="1" t="n">
        <v>-16021.69062770608</v>
      </c>
      <c r="K3390" s="4" t="n">
        <v>60489054.84</v>
      </c>
      <c r="L3390" s="5" t="n">
        <v>3000001</v>
      </c>
      <c r="M3390" s="6" t="n">
        <v>20.163012</v>
      </c>
      <c r="AB3390" s="8" t="inlineStr">
        <is>
          <t>QISSwaps</t>
        </is>
      </c>
      <c r="AG3390" t="n">
        <v>-1.2e-05</v>
      </c>
    </row>
    <row r="3391">
      <c r="A3391" t="inlineStr">
        <is>
          <t>QIS</t>
        </is>
      </c>
      <c r="B3391" t="inlineStr">
        <is>
          <t>USDCNH,Call,7.1739178638793595,21/08/2025,24/07/2025</t>
        </is>
      </c>
      <c r="C3391" t="inlineStr">
        <is>
          <t>USDCNH,Call,7.1739178638793595,21/08/2025,24/07/2025</t>
        </is>
      </c>
      <c r="G3391" s="1" t="n">
        <v>-16205.48757056621</v>
      </c>
      <c r="H3391" s="1" t="n">
        <v>0.0022071915532074</v>
      </c>
      <c r="K3391" s="4" t="n">
        <v>60489054.84</v>
      </c>
      <c r="L3391" s="5" t="n">
        <v>3000001</v>
      </c>
      <c r="M3391" s="6" t="n">
        <v>20.163012</v>
      </c>
      <c r="AB3391" s="8" t="inlineStr">
        <is>
          <t>QISSwaps</t>
        </is>
      </c>
      <c r="AG3391" t="n">
        <v>-1.2e-05</v>
      </c>
    </row>
    <row r="3392">
      <c r="A3392" t="inlineStr">
        <is>
          <t>QIS</t>
        </is>
      </c>
      <c r="B3392" t="inlineStr">
        <is>
          <t>USDCNH,Call,7.174026902213606,20/08/2025,23/07/2025</t>
        </is>
      </c>
      <c r="C3392" t="inlineStr">
        <is>
          <t>USDCNH,Call,7.174026902213606,20/08/2025,23/07/2025</t>
        </is>
      </c>
      <c r="G3392" s="1" t="n">
        <v>-14544.06337837827</v>
      </c>
      <c r="H3392" s="1" t="n">
        <v>0.0022182779752598</v>
      </c>
      <c r="K3392" s="4" t="n">
        <v>60489054.84</v>
      </c>
      <c r="L3392" s="5" t="n">
        <v>3000001</v>
      </c>
      <c r="M3392" s="6" t="n">
        <v>20.163012</v>
      </c>
      <c r="AB3392" s="8" t="inlineStr">
        <is>
          <t>QISSwaps</t>
        </is>
      </c>
      <c r="AG3392" t="n">
        <v>-1.2e-05</v>
      </c>
    </row>
    <row r="3393">
      <c r="A3393" t="inlineStr">
        <is>
          <t>QIS</t>
        </is>
      </c>
      <c r="B3393" t="inlineStr">
        <is>
          <t>USDCNH,Call,7.174133133713188,18/08/2025,21/07/2025</t>
        </is>
      </c>
      <c r="C3393" t="inlineStr">
        <is>
          <t>USDCNH,Call,7.174133133713188,18/08/2025,21/07/2025</t>
        </is>
      </c>
      <c r="G3393" s="1" t="n">
        <v>-14692.79231894685</v>
      </c>
      <c r="H3393" s="1" t="n">
        <v>0.0020775322275411</v>
      </c>
      <c r="K3393" s="4" t="n">
        <v>60489054.84</v>
      </c>
      <c r="L3393" s="5" t="n">
        <v>3000001</v>
      </c>
      <c r="M3393" s="6" t="n">
        <v>20.163012</v>
      </c>
      <c r="AB3393" s="8" t="inlineStr">
        <is>
          <t>QISSwaps</t>
        </is>
      </c>
      <c r="AG3393" t="n">
        <v>-1.2e-05</v>
      </c>
    </row>
    <row r="3394">
      <c r="A3394" t="inlineStr">
        <is>
          <t>QIS</t>
        </is>
      </c>
      <c r="B3394" t="inlineStr">
        <is>
          <t>USDCNH,Call,7.174184223860188,08/09/2025,07/08/2025</t>
        </is>
      </c>
      <c r="C3394" t="inlineStr">
        <is>
          <t>USDCNH,Call,7.174184223860188,08/09/2025,07/08/2025</t>
        </is>
      </c>
      <c r="G3394" s="1" t="n">
        <v>-14754.82533142159</v>
      </c>
      <c r="H3394" s="1" t="n">
        <v>0.002764674015215</v>
      </c>
      <c r="K3394" s="4" t="n">
        <v>60489054.84</v>
      </c>
      <c r="L3394" s="5" t="n">
        <v>3000001</v>
      </c>
      <c r="M3394" s="6" t="n">
        <v>20.163012</v>
      </c>
      <c r="AB3394" s="8" t="inlineStr">
        <is>
          <t>QISSwaps</t>
        </is>
      </c>
      <c r="AG3394" t="n">
        <v>-1.2e-05</v>
      </c>
    </row>
    <row r="3395">
      <c r="A3395" t="inlineStr">
        <is>
          <t>QIS</t>
        </is>
      </c>
      <c r="B3395" t="inlineStr">
        <is>
          <t>USDCNH,Call,7.175364803162348,19/08/2025,22/07/2025</t>
        </is>
      </c>
      <c r="C3395" t="inlineStr">
        <is>
          <t>USDCNH,Call,7.175364803162348,19/08/2025,22/07/2025</t>
        </is>
      </c>
      <c r="G3395" s="1" t="n">
        <v>-14563.33539796891</v>
      </c>
      <c r="H3395" s="1" t="n">
        <v>0.0020477155900565</v>
      </c>
      <c r="K3395" s="4" t="n">
        <v>60489054.84</v>
      </c>
      <c r="L3395" s="5" t="n">
        <v>3000001</v>
      </c>
      <c r="M3395" s="6" t="n">
        <v>20.163012</v>
      </c>
      <c r="AB3395" s="8" t="inlineStr">
        <is>
          <t>QISSwaps</t>
        </is>
      </c>
      <c r="AG3395" t="n">
        <v>-1.2e-05</v>
      </c>
    </row>
    <row r="3396">
      <c r="A3396" t="inlineStr">
        <is>
          <t>QIS</t>
        </is>
      </c>
      <c r="B3396" t="inlineStr">
        <is>
          <t>USDCNH,Call,7.1757531942632635,11/08/2025,14/07/2025</t>
        </is>
      </c>
      <c r="C3396" t="inlineStr">
        <is>
          <t>USDCNH,Call,7.1757531942632635,11/08/2025,14/07/2025</t>
        </is>
      </c>
      <c r="G3396" s="1" t="n">
        <v>-15835.84376456924</v>
      </c>
      <c r="H3396" s="1" t="n">
        <v>0.001497250168254</v>
      </c>
      <c r="K3396" s="4" t="n">
        <v>60489054.84</v>
      </c>
      <c r="L3396" s="5" t="n">
        <v>3000001</v>
      </c>
      <c r="M3396" s="6" t="n">
        <v>20.163012</v>
      </c>
      <c r="AB3396" s="8" t="inlineStr">
        <is>
          <t>QISSwaps</t>
        </is>
      </c>
      <c r="AG3396" t="n">
        <v>-1.2e-05</v>
      </c>
    </row>
    <row r="3397">
      <c r="A3397" t="inlineStr">
        <is>
          <t>QIS</t>
        </is>
      </c>
      <c r="B3397" t="inlineStr">
        <is>
          <t>USDCNH,Call,7.176248070415223,14/08/2025,17/07/2025</t>
        </is>
      </c>
      <c r="C3397" t="inlineStr">
        <is>
          <t>USDCNH,Call,7.176248070415223,14/08/2025,17/07/2025</t>
        </is>
      </c>
      <c r="G3397" s="1" t="n">
        <v>-15616.44667480198</v>
      </c>
      <c r="H3397" s="1" t="n">
        <v>0.0017435297775688</v>
      </c>
      <c r="K3397" s="4" t="n">
        <v>60489054.84</v>
      </c>
      <c r="L3397" s="5" t="n">
        <v>3000001</v>
      </c>
      <c r="M3397" s="6" t="n">
        <v>20.163012</v>
      </c>
      <c r="AB3397" s="8" t="inlineStr">
        <is>
          <t>QISSwaps</t>
        </is>
      </c>
      <c r="AG3397" t="n">
        <v>-1.2e-05</v>
      </c>
    </row>
    <row r="3398">
      <c r="A3398" t="inlineStr">
        <is>
          <t>QIS</t>
        </is>
      </c>
      <c r="B3398" t="inlineStr">
        <is>
          <t>USDCNH,Call,7.1766731293761215,05/09/2025,06/08/2025</t>
        </is>
      </c>
      <c r="C3398" t="inlineStr">
        <is>
          <t>USDCNH,Call,7.1766731293761215,05/09/2025,06/08/2025</t>
        </is>
      </c>
      <c r="G3398" s="1" t="n">
        <v>-14346.4586859098</v>
      </c>
      <c r="H3398" s="1" t="n">
        <v>0.0025553187884659</v>
      </c>
      <c r="K3398" s="4" t="n">
        <v>60489054.84</v>
      </c>
      <c r="L3398" s="5" t="n">
        <v>3000001</v>
      </c>
      <c r="M3398" s="6" t="n">
        <v>20.163012</v>
      </c>
      <c r="AB3398" s="8" t="inlineStr">
        <is>
          <t>QISSwaps</t>
        </is>
      </c>
      <c r="AG3398" t="n">
        <v>-1.2e-05</v>
      </c>
    </row>
    <row r="3399">
      <c r="A3399" t="inlineStr">
        <is>
          <t>QIS</t>
        </is>
      </c>
      <c r="B3399" t="inlineStr">
        <is>
          <t>USDCNH,Call,7.178136974925457,22/08/2025,25/07/2025</t>
        </is>
      </c>
      <c r="C3399" t="inlineStr">
        <is>
          <t>USDCNH,Call,7.178136974925457,22/08/2025,25/07/2025</t>
        </is>
      </c>
      <c r="G3399" s="1" t="n">
        <v>-16956.22664104757</v>
      </c>
      <c r="H3399" s="1" t="n">
        <v>0.0019767994566897</v>
      </c>
      <c r="K3399" s="4" t="n">
        <v>60489054.84</v>
      </c>
      <c r="L3399" s="5" t="n">
        <v>3000001</v>
      </c>
      <c r="M3399" s="6" t="n">
        <v>20.163012</v>
      </c>
      <c r="AB3399" s="8" t="inlineStr">
        <is>
          <t>QISSwaps</t>
        </is>
      </c>
      <c r="AG3399" t="n">
        <v>-1.2e-05</v>
      </c>
    </row>
    <row r="3400">
      <c r="A3400" t="inlineStr">
        <is>
          <t>QIS</t>
        </is>
      </c>
      <c r="B3400" t="inlineStr">
        <is>
          <t>USDCNH,Call,7.1781863825300825,04/09/2025,05/08/2025</t>
        </is>
      </c>
      <c r="C3400" t="inlineStr">
        <is>
          <t>USDCNH,Call,7.1781863825300825,04/09/2025,05/08/2025</t>
        </is>
      </c>
      <c r="G3400" s="1" t="n">
        <v>-14818.50918551128</v>
      </c>
      <c r="H3400" s="1" t="n">
        <v>0.0024115104746032</v>
      </c>
      <c r="K3400" s="4" t="n">
        <v>60489054.84</v>
      </c>
      <c r="L3400" s="5" t="n">
        <v>3000001</v>
      </c>
      <c r="M3400" s="6" t="n">
        <v>20.163012</v>
      </c>
      <c r="AB3400" s="8" t="inlineStr">
        <is>
          <t>QISSwaps</t>
        </is>
      </c>
      <c r="AG3400" t="n">
        <v>-1.2e-05</v>
      </c>
    </row>
    <row r="3401">
      <c r="A3401" t="inlineStr">
        <is>
          <t>QIS</t>
        </is>
      </c>
      <c r="B3401" t="inlineStr">
        <is>
          <t>USDCNH,Call,7.17884313811916,13/08/2025,16/07/2025</t>
        </is>
      </c>
      <c r="C3401" t="inlineStr">
        <is>
          <t>USDCNH,Call,7.17884313811916,13/08/2025,16/07/2025</t>
        </is>
      </c>
      <c r="G3401" s="1" t="n">
        <v>-16065.02146856556</v>
      </c>
      <c r="H3401" s="1" t="n">
        <v>0.0015090718755062</v>
      </c>
      <c r="K3401" s="4" t="n">
        <v>60489054.84</v>
      </c>
      <c r="L3401" s="5" t="n">
        <v>3000001</v>
      </c>
      <c r="M3401" s="6" t="n">
        <v>20.163012</v>
      </c>
      <c r="AB3401" s="8" t="inlineStr">
        <is>
          <t>QISSwaps</t>
        </is>
      </c>
      <c r="AG3401" t="n">
        <v>-1.2e-05</v>
      </c>
    </row>
    <row r="3402">
      <c r="A3402" t="inlineStr">
        <is>
          <t>QIS</t>
        </is>
      </c>
      <c r="B3402" t="inlineStr">
        <is>
          <t>USDCNH,Call,7.179141560158609,15/08/2025,18/07/2025</t>
        </is>
      </c>
      <c r="C3402" t="inlineStr">
        <is>
          <t>USDCNH,Call,7.179141560158609,15/08/2025,18/07/2025</t>
        </is>
      </c>
      <c r="G3402" s="1" t="n">
        <v>-15611.36039259084</v>
      </c>
      <c r="H3402" s="1" t="n">
        <v>0.0016065789015139</v>
      </c>
      <c r="K3402" s="4" t="n">
        <v>60489054.84</v>
      </c>
      <c r="L3402" s="5" t="n">
        <v>3000001</v>
      </c>
      <c r="M3402" s="6" t="n">
        <v>20.163012</v>
      </c>
      <c r="AB3402" s="8" t="inlineStr">
        <is>
          <t>QISSwaps</t>
        </is>
      </c>
      <c r="AG3402" t="n">
        <v>-1.2e-05</v>
      </c>
    </row>
    <row r="3403">
      <c r="A3403" t="inlineStr">
        <is>
          <t>QIS</t>
        </is>
      </c>
      <c r="B3403" t="inlineStr">
        <is>
          <t>USDCNH,Call,7.180608567618295,28/08/2025,30/07/2025</t>
        </is>
      </c>
      <c r="C3403" t="inlineStr">
        <is>
          <t>USDCNH,Call,7.180608567618295,28/08/2025,30/07/2025</t>
        </is>
      </c>
      <c r="G3403" s="1" t="n">
        <v>-14897.06211959455</v>
      </c>
      <c r="H3403" s="1" t="n">
        <v>0.0019899577943983</v>
      </c>
      <c r="K3403" s="4" t="n">
        <v>60489054.84</v>
      </c>
      <c r="L3403" s="5" t="n">
        <v>3000001</v>
      </c>
      <c r="M3403" s="6" t="n">
        <v>20.163012</v>
      </c>
      <c r="AB3403" s="8" t="inlineStr">
        <is>
          <t>QISSwaps</t>
        </is>
      </c>
      <c r="AG3403" t="n">
        <v>-1.2e-05</v>
      </c>
    </row>
    <row r="3404">
      <c r="A3404" t="inlineStr">
        <is>
          <t>QIS</t>
        </is>
      </c>
      <c r="B3404" t="inlineStr">
        <is>
          <t>USDCNH,Call,7.181066100354553,12/08/2025,15/07/2025</t>
        </is>
      </c>
      <c r="C3404" t="inlineStr">
        <is>
          <t>USDCNH,Call,7.181066100354553,12/08/2025,15/07/2025</t>
        </is>
      </c>
      <c r="G3404" s="1" t="n">
        <v>-16151.07495878652</v>
      </c>
      <c r="H3404" s="1" t="n">
        <v>0.0012058737602969</v>
      </c>
      <c r="K3404" s="4" t="n">
        <v>60489054.84</v>
      </c>
      <c r="L3404" s="5" t="n">
        <v>3000001</v>
      </c>
      <c r="M3404" s="6" t="n">
        <v>20.163012</v>
      </c>
      <c r="AB3404" s="8" t="inlineStr">
        <is>
          <t>QISSwaps</t>
        </is>
      </c>
      <c r="AG3404" t="n">
        <v>-1.2e-05</v>
      </c>
    </row>
    <row r="3405">
      <c r="A3405" t="inlineStr">
        <is>
          <t>QIS</t>
        </is>
      </c>
      <c r="B3405" t="inlineStr">
        <is>
          <t>USDCNH,Call,7.181311138907729,27/08/2025,29/07/2025</t>
        </is>
      </c>
      <c r="C3405" t="inlineStr">
        <is>
          <t>USDCNH,Call,7.181311138907729,27/08/2025,29/07/2025</t>
        </is>
      </c>
      <c r="G3405" s="1" t="n">
        <v>-14782.04402721878</v>
      </c>
      <c r="H3405" s="1" t="n">
        <v>0.0019804219824319</v>
      </c>
      <c r="K3405" s="4" t="n">
        <v>60489054.84</v>
      </c>
      <c r="L3405" s="5" t="n">
        <v>3000001</v>
      </c>
      <c r="M3405" s="6" t="n">
        <v>20.163012</v>
      </c>
      <c r="AB3405" s="8" t="inlineStr">
        <is>
          <t>QISSwaps</t>
        </is>
      </c>
      <c r="AG3405" t="n">
        <v>-1.2e-05</v>
      </c>
    </row>
    <row r="3406">
      <c r="A3406" t="inlineStr">
        <is>
          <t>QIS</t>
        </is>
      </c>
      <c r="B3406" t="inlineStr">
        <is>
          <t>USDCNH,Call,7.1820379679269974,26/08/2025,28/07/2025</t>
        </is>
      </c>
      <c r="C3406" t="inlineStr">
        <is>
          <t>USDCNH,Call,7.1820379679269974,26/08/2025,28/07/2025</t>
        </is>
      </c>
      <c r="G3406" s="1" t="n">
        <v>-15425.16184479626</v>
      </c>
      <c r="H3406" s="1" t="n">
        <v>0.0018685319553595</v>
      </c>
      <c r="K3406" s="4" t="n">
        <v>60489054.84</v>
      </c>
      <c r="L3406" s="5" t="n">
        <v>3000001</v>
      </c>
      <c r="M3406" s="6" t="n">
        <v>20.163012</v>
      </c>
      <c r="AB3406" s="8" t="inlineStr">
        <is>
          <t>QISSwaps</t>
        </is>
      </c>
      <c r="AG3406" t="n">
        <v>-1.2e-05</v>
      </c>
    </row>
    <row r="3407">
      <c r="A3407" t="inlineStr">
        <is>
          <t>QIS</t>
        </is>
      </c>
      <c r="B3407" t="inlineStr">
        <is>
          <t>USDCNH,Call,7.1825467193285215,03/09/2025,04/08/2025</t>
        </is>
      </c>
      <c r="C3407" t="inlineStr">
        <is>
          <t>USDCNH,Call,7.1825467193285215,03/09/2025,04/08/2025</t>
        </is>
      </c>
      <c r="G3407" s="1" t="n">
        <v>-15357.90160771413</v>
      </c>
      <c r="H3407" s="1" t="n">
        <v>0.002164131278077</v>
      </c>
      <c r="K3407" s="4" t="n">
        <v>60489054.84</v>
      </c>
      <c r="L3407" s="5" t="n">
        <v>3000001</v>
      </c>
      <c r="M3407" s="6" t="n">
        <v>20.163012</v>
      </c>
      <c r="AB3407" s="8" t="inlineStr">
        <is>
          <t>QISSwaps</t>
        </is>
      </c>
      <c r="AG3407" t="n">
        <v>-1.2e-05</v>
      </c>
    </row>
    <row r="3408">
      <c r="A3408" t="inlineStr">
        <is>
          <t>QIS</t>
        </is>
      </c>
      <c r="B3408" t="inlineStr">
        <is>
          <t>USDCNH,Call,7.182631654868634,08/08/2025,11/07/2025</t>
        </is>
      </c>
      <c r="C3408" t="inlineStr">
        <is>
          <t>USDCNH,Call,7.182631654868634,08/08/2025,11/07/2025</t>
        </is>
      </c>
      <c r="G3408" s="1" t="n">
        <v>-15682.95884434234</v>
      </c>
      <c r="H3408" s="1" t="n">
        <v>0.00071355684927</v>
      </c>
      <c r="K3408" s="4" t="n">
        <v>60489054.84</v>
      </c>
      <c r="L3408" s="5" t="n">
        <v>3000001</v>
      </c>
      <c r="M3408" s="6" t="n">
        <v>20.163012</v>
      </c>
      <c r="AB3408" s="8" t="inlineStr">
        <is>
          <t>QISSwaps</t>
        </is>
      </c>
      <c r="AG3408" t="n">
        <v>-1.2e-05</v>
      </c>
    </row>
    <row r="3409">
      <c r="A3409" t="inlineStr">
        <is>
          <t>QIS</t>
        </is>
      </c>
      <c r="B3409" t="inlineStr">
        <is>
          <t>USDCNH,Call,7.183048981292051,20/08/2025,23/07/2025</t>
        </is>
      </c>
      <c r="C3409" t="inlineStr">
        <is>
          <t>USDCNH,Call,7.183048981292051,20/08/2025,23/07/2025</t>
        </is>
      </c>
      <c r="G3409" s="1" t="n">
        <v>-14507.55094918415</v>
      </c>
      <c r="H3409" s="1" t="n">
        <v>0.0015746165565786</v>
      </c>
      <c r="K3409" s="4" t="n">
        <v>60489054.84</v>
      </c>
      <c r="L3409" s="5" t="n">
        <v>3000001</v>
      </c>
      <c r="M3409" s="6" t="n">
        <v>20.163012</v>
      </c>
      <c r="AB3409" s="8" t="inlineStr">
        <is>
          <t>QISSwaps</t>
        </is>
      </c>
      <c r="AG3409" t="n">
        <v>-1.2e-05</v>
      </c>
    </row>
    <row r="3410">
      <c r="A3410" t="inlineStr">
        <is>
          <t>QIS</t>
        </is>
      </c>
      <c r="B3410" t="inlineStr">
        <is>
          <t>USDCNH,Call,7.183243966112058,18/08/2025,21/07/2025</t>
        </is>
      </c>
      <c r="C3410" t="inlineStr">
        <is>
          <t>USDCNH,Call,7.183243966112058,18/08/2025,21/07/2025</t>
        </is>
      </c>
      <c r="G3410" s="1" t="n">
        <v>-14655.54489248633</v>
      </c>
      <c r="H3410" s="1" t="n">
        <v>0.0014109217585836</v>
      </c>
      <c r="K3410" s="4" t="n">
        <v>60489054.84</v>
      </c>
      <c r="L3410" s="5" t="n">
        <v>3000001</v>
      </c>
      <c r="M3410" s="6" t="n">
        <v>20.163012</v>
      </c>
      <c r="AB3410" s="8" t="inlineStr">
        <is>
          <t>QISSwaps</t>
        </is>
      </c>
      <c r="AG3410" t="n">
        <v>-1.2e-05</v>
      </c>
    </row>
    <row r="3411">
      <c r="A3411" t="inlineStr">
        <is>
          <t>QIS</t>
        </is>
      </c>
      <c r="B3411" t="inlineStr">
        <is>
          <t>USDCNH,Call,7.183321402441052,08/09/2025,07/08/2025</t>
        </is>
      </c>
      <c r="C3411" t="inlineStr">
        <is>
          <t>USDCNH,Call,7.183321402441052,08/09/2025,07/08/2025</t>
        </is>
      </c>
      <c r="G3411" s="1" t="n">
        <v>-14717.31295446404</v>
      </c>
      <c r="H3411" s="1" t="n">
        <v>0.0022256499541326</v>
      </c>
      <c r="K3411" s="4" t="n">
        <v>60489054.84</v>
      </c>
      <c r="L3411" s="5" t="n">
        <v>3000001</v>
      </c>
      <c r="M3411" s="6" t="n">
        <v>20.163012</v>
      </c>
      <c r="AB3411" s="8" t="inlineStr">
        <is>
          <t>QISSwaps</t>
        </is>
      </c>
      <c r="AG3411" t="n">
        <v>-1.2e-05</v>
      </c>
    </row>
    <row r="3412">
      <c r="A3412" t="inlineStr">
        <is>
          <t>QIS</t>
        </is>
      </c>
      <c r="B3412" t="inlineStr">
        <is>
          <t>USDCNH,Call,7.183780106911337,07/08/2025,10/07/2025</t>
        </is>
      </c>
      <c r="C3412" t="inlineStr">
        <is>
          <t>USDCNH,Call,7.183780106911337,07/08/2025,10/07/2025</t>
        </is>
      </c>
      <c r="G3412" s="1" t="n">
        <v>-15977.30363550088</v>
      </c>
      <c r="K3412" s="4" t="n">
        <v>60489054.84</v>
      </c>
      <c r="L3412" s="5" t="n">
        <v>3000001</v>
      </c>
      <c r="M3412" s="6" t="n">
        <v>20.163012</v>
      </c>
      <c r="AB3412" s="8" t="inlineStr">
        <is>
          <t>QISSwaps</t>
        </is>
      </c>
      <c r="AG3412" t="n">
        <v>-1.2e-05</v>
      </c>
    </row>
    <row r="3413">
      <c r="A3413" t="inlineStr">
        <is>
          <t>QIS</t>
        </is>
      </c>
      <c r="B3413" t="inlineStr">
        <is>
          <t>USDCNH,Call,7.183984936405535,21/08/2025,24/07/2025</t>
        </is>
      </c>
      <c r="C3413" t="inlineStr">
        <is>
          <t>USDCNH,Call,7.183984936405535,21/08/2025,24/07/2025</t>
        </is>
      </c>
      <c r="G3413" s="1" t="n">
        <v>-16160.10119710656</v>
      </c>
      <c r="H3413" s="1" t="n">
        <v>0.0015217221984601</v>
      </c>
      <c r="K3413" s="4" t="n">
        <v>60489054.84</v>
      </c>
      <c r="L3413" s="5" t="n">
        <v>3000001</v>
      </c>
      <c r="M3413" s="6" t="n">
        <v>20.163012</v>
      </c>
      <c r="AB3413" s="8" t="inlineStr">
        <is>
          <t>QISSwaps</t>
        </is>
      </c>
      <c r="AG3413" t="n">
        <v>-1.2e-05</v>
      </c>
    </row>
    <row r="3414">
      <c r="A3414" t="inlineStr">
        <is>
          <t>QIS</t>
        </is>
      </c>
      <c r="B3414" t="inlineStr">
        <is>
          <t>USDCNH,Call,7.184091793160845,29/08/2025,31/07/2025</t>
        </is>
      </c>
      <c r="C3414" t="inlineStr">
        <is>
          <t>USDCNH,Call,7.184091793160845,29/08/2025,31/07/2025</t>
        </is>
      </c>
      <c r="G3414" s="1" t="n">
        <v>-14244.64774927273</v>
      </c>
      <c r="H3414" s="1" t="n">
        <v>0.0018896292198394</v>
      </c>
      <c r="K3414" s="4" t="n">
        <v>60489054.84</v>
      </c>
      <c r="L3414" s="5" t="n">
        <v>3000001</v>
      </c>
      <c r="M3414" s="6" t="n">
        <v>20.163012</v>
      </c>
      <c r="AB3414" s="8" t="inlineStr">
        <is>
          <t>QISSwaps</t>
        </is>
      </c>
      <c r="AG3414" t="n">
        <v>-1.2e-05</v>
      </c>
    </row>
    <row r="3415">
      <c r="A3415" t="inlineStr">
        <is>
          <t>QIS</t>
        </is>
      </c>
      <c r="B3415" t="inlineStr">
        <is>
          <t>USDCNH,Call,7.184396198474444,19/08/2025,22/07/2025</t>
        </is>
      </c>
      <c r="C3415" t="inlineStr">
        <is>
          <t>USDCNH,Call,7.184396198474444,19/08/2025,22/07/2025</t>
        </is>
      </c>
      <c r="G3415" s="1" t="n">
        <v>-14526.74371650718</v>
      </c>
      <c r="H3415" s="1" t="n">
        <v>0.0014187322248412</v>
      </c>
      <c r="K3415" s="4" t="n">
        <v>60489054.84</v>
      </c>
      <c r="L3415" s="5" t="n">
        <v>3000001</v>
      </c>
      <c r="M3415" s="6" t="n">
        <v>20.163012</v>
      </c>
      <c r="AB3415" s="8" t="inlineStr">
        <is>
          <t>QISSwaps</t>
        </is>
      </c>
      <c r="AG3415" t="n">
        <v>-1.2e-05</v>
      </c>
    </row>
    <row r="3416">
      <c r="A3416" t="inlineStr">
        <is>
          <t>QIS</t>
        </is>
      </c>
      <c r="B3416" t="inlineStr">
        <is>
          <t>USDCNH,Call,7.185577979450218,05/09/2025,06/08/2025</t>
        </is>
      </c>
      <c r="C3416" t="inlineStr">
        <is>
          <t>USDCNH,Call,7.185577979450218,05/09/2025,06/08/2025</t>
        </is>
      </c>
      <c r="G3416" s="1" t="n">
        <v>-14310.92253169207</v>
      </c>
      <c r="H3416" s="1" t="n">
        <v>0.0020548779917885</v>
      </c>
      <c r="K3416" s="4" t="n">
        <v>60489054.84</v>
      </c>
      <c r="L3416" s="5" t="n">
        <v>3000001</v>
      </c>
      <c r="M3416" s="6" t="n">
        <v>20.163012</v>
      </c>
      <c r="AB3416" s="8" t="inlineStr">
        <is>
          <t>QISSwaps</t>
        </is>
      </c>
      <c r="AG3416" t="n">
        <v>-1.2e-05</v>
      </c>
    </row>
    <row r="3417">
      <c r="A3417" t="inlineStr">
        <is>
          <t>QIS</t>
        </is>
      </c>
      <c r="B3417" t="inlineStr">
        <is>
          <t>USDCNH,Call,7.185616147663805,11/08/2025,14/07/2025</t>
        </is>
      </c>
      <c r="C3417" t="inlineStr">
        <is>
          <t>USDCNH,Call,7.185616147663805,11/08/2025,14/07/2025</t>
        </is>
      </c>
      <c r="G3417" s="1" t="n">
        <v>-15792.4011441453</v>
      </c>
      <c r="H3417" s="1" t="n">
        <v>0.0007278467124717</v>
      </c>
      <c r="K3417" s="4" t="n">
        <v>60489054.84</v>
      </c>
      <c r="L3417" s="5" t="n">
        <v>3000001</v>
      </c>
      <c r="M3417" s="6" t="n">
        <v>20.163012</v>
      </c>
      <c r="AB3417" s="8" t="inlineStr">
        <is>
          <t>QISSwaps</t>
        </is>
      </c>
      <c r="AG3417" t="n">
        <v>-1.2e-05</v>
      </c>
    </row>
    <row r="3418">
      <c r="A3418" t="inlineStr">
        <is>
          <t>QIS</t>
        </is>
      </c>
      <c r="B3418" t="inlineStr">
        <is>
          <t>USDCNH,Call,7.1859452818283795,14/08/2025,17/07/2025</t>
        </is>
      </c>
      <c r="C3418" t="inlineStr">
        <is>
          <t>USDCNH,Call,7.1859452818283795,14/08/2025,17/07/2025</t>
        </is>
      </c>
      <c r="G3418" s="1" t="n">
        <v>-15574.32728760981</v>
      </c>
      <c r="H3418" s="1" t="n">
        <v>0.0010638306842346</v>
      </c>
      <c r="K3418" s="4" t="n">
        <v>60489054.84</v>
      </c>
      <c r="L3418" s="5" t="n">
        <v>3000001</v>
      </c>
      <c r="M3418" s="6" t="n">
        <v>20.163012</v>
      </c>
      <c r="AB3418" s="8" t="inlineStr">
        <is>
          <t>QISSwaps</t>
        </is>
      </c>
      <c r="AG3418" t="n">
        <v>-1.2e-05</v>
      </c>
    </row>
    <row r="3419">
      <c r="A3419" t="inlineStr">
        <is>
          <t>QIS</t>
        </is>
      </c>
      <c r="B3419" t="inlineStr">
        <is>
          <t>USDCNH,Call,7.187401076780293,04/09/2025,05/08/2025</t>
        </is>
      </c>
      <c r="C3419" t="inlineStr">
        <is>
          <t>USDCNH,Call,7.187401076780293,04/09/2025,05/08/2025</t>
        </is>
      </c>
      <c r="G3419" s="1" t="n">
        <v>-14780.53704553878</v>
      </c>
      <c r="H3419" s="1" t="n">
        <v>0.0019081620185822</v>
      </c>
      <c r="K3419" s="4" t="n">
        <v>60489054.84</v>
      </c>
      <c r="L3419" s="5" t="n">
        <v>3000001</v>
      </c>
      <c r="M3419" s="6" t="n">
        <v>20.163012</v>
      </c>
      <c r="AB3419" s="8" t="inlineStr">
        <is>
          <t>QISSwaps</t>
        </is>
      </c>
      <c r="AG3419" t="n">
        <v>-1.2e-05</v>
      </c>
    </row>
    <row r="3420">
      <c r="A3420" t="inlineStr">
        <is>
          <t>QIS</t>
        </is>
      </c>
      <c r="B3420" t="inlineStr">
        <is>
          <t>USDCNH,Call,7.188709152097808,22/08/2025,25/07/2025</t>
        </is>
      </c>
      <c r="C3420" t="inlineStr">
        <is>
          <t>USDCNH,Call,7.188709152097808,22/08/2025,25/07/2025</t>
        </is>
      </c>
      <c r="G3420" s="1" t="n">
        <v>-16906.38948400321</v>
      </c>
      <c r="H3420" s="1" t="n">
        <v>0.001348286129062</v>
      </c>
      <c r="K3420" s="4" t="n">
        <v>60489054.84</v>
      </c>
      <c r="L3420" s="5" t="n">
        <v>3000001</v>
      </c>
      <c r="M3420" s="6" t="n">
        <v>20.163012</v>
      </c>
      <c r="AB3420" s="8" t="inlineStr">
        <is>
          <t>QISSwaps</t>
        </is>
      </c>
      <c r="AG3420" t="n">
        <v>-1.2e-05</v>
      </c>
    </row>
    <row r="3421">
      <c r="A3421" t="inlineStr">
        <is>
          <t>QIS</t>
        </is>
      </c>
      <c r="B3421" t="inlineStr">
        <is>
          <t>USDCNH,Call,7.188840290329561,15/08/2025,18/07/2025</t>
        </is>
      </c>
      <c r="C3421" t="inlineStr">
        <is>
          <t>USDCNH,Call,7.188840290329561,15/08/2025,18/07/2025</t>
        </is>
      </c>
      <c r="G3421" s="1" t="n">
        <v>-15569.26508117104</v>
      </c>
      <c r="H3421" s="1" t="n">
        <v>0.0010020290160794</v>
      </c>
      <c r="K3421" s="4" t="n">
        <v>60489054.84</v>
      </c>
      <c r="L3421" s="5" t="n">
        <v>3000001</v>
      </c>
      <c r="M3421" s="6" t="n">
        <v>20.163012</v>
      </c>
      <c r="AB3421" s="8" t="inlineStr">
        <is>
          <t>QISSwaps</t>
        </is>
      </c>
      <c r="AG3421" t="n">
        <v>-1.2e-05</v>
      </c>
    </row>
    <row r="3422">
      <c r="A3422" t="inlineStr">
        <is>
          <t>QIS</t>
        </is>
      </c>
      <c r="B3422" t="inlineStr">
        <is>
          <t>USDCNH,Call,7.188841498556554,13/08/2025,16/07/2025</t>
        </is>
      </c>
      <c r="C3422" t="inlineStr">
        <is>
          <t>USDCNH,Call,7.188841498556554,13/08/2025,16/07/2025</t>
        </is>
      </c>
      <c r="G3422" s="1" t="n">
        <v>-16020.36554565234</v>
      </c>
      <c r="H3422" s="1" t="n">
        <v>0.0008473478890296</v>
      </c>
      <c r="K3422" s="4" t="n">
        <v>60489054.84</v>
      </c>
      <c r="L3422" s="5" t="n">
        <v>3000001</v>
      </c>
      <c r="M3422" s="6" t="n">
        <v>20.163012</v>
      </c>
      <c r="AB3422" s="8" t="inlineStr">
        <is>
          <t>QISSwaps</t>
        </is>
      </c>
      <c r="AG3422" t="n">
        <v>-1.2e-05</v>
      </c>
    </row>
    <row r="3423">
      <c r="A3423" t="inlineStr">
        <is>
          <t>QIS</t>
        </is>
      </c>
      <c r="B3423" t="inlineStr">
        <is>
          <t>USDCNH,Call,7.1898524470414396,28/08/2025,30/07/2025</t>
        </is>
      </c>
      <c r="C3423" t="inlineStr">
        <is>
          <t>USDCNH,Call,7.1898524470414396,28/08/2025,30/07/2025</t>
        </is>
      </c>
      <c r="G3423" s="1" t="n">
        <v>-14858.78091052125</v>
      </c>
      <c r="H3423" s="1" t="n">
        <v>0.0014983340556709</v>
      </c>
      <c r="K3423" s="4" t="n">
        <v>60489054.84</v>
      </c>
      <c r="L3423" s="5" t="n">
        <v>3000001</v>
      </c>
      <c r="M3423" s="6" t="n">
        <v>20.163012</v>
      </c>
      <c r="AB3423" s="8" t="inlineStr">
        <is>
          <t>QISSwaps</t>
        </is>
      </c>
      <c r="AG3423" t="n">
        <v>-1.2e-05</v>
      </c>
    </row>
    <row r="3424">
      <c r="A3424" t="inlineStr">
        <is>
          <t>QIS</t>
        </is>
      </c>
      <c r="B3424" t="inlineStr">
        <is>
          <t>USDCNH,Call,7.190503446514422,27/08/2025,29/07/2025</t>
        </is>
      </c>
      <c r="C3424" t="inlineStr">
        <is>
          <t>USDCNH,Call,7.190503446514422,27/08/2025,29/07/2025</t>
        </is>
      </c>
      <c r="G3424" s="1" t="n">
        <v>-14744.27358684005</v>
      </c>
      <c r="H3424" s="1" t="n">
        <v>0.0014819464133051</v>
      </c>
      <c r="K3424" s="4" t="n">
        <v>60489054.84</v>
      </c>
      <c r="L3424" s="5" t="n">
        <v>3000001</v>
      </c>
      <c r="M3424" s="6" t="n">
        <v>20.163012</v>
      </c>
      <c r="AB3424" s="8" t="inlineStr">
        <is>
          <t>QISSwaps</t>
        </is>
      </c>
      <c r="AG3424" t="n">
        <v>-1.2e-05</v>
      </c>
    </row>
    <row r="3425">
      <c r="A3425" t="inlineStr">
        <is>
          <t>QIS</t>
        </is>
      </c>
      <c r="B3425" t="inlineStr">
        <is>
          <t>USDCNH,Call,7.191133775936684,12/08/2025,15/07/2025</t>
        </is>
      </c>
      <c r="C3425" t="inlineStr">
        <is>
          <t>USDCNH,Call,7.191133775936684,12/08/2025,15/07/2025</t>
        </is>
      </c>
      <c r="G3425" s="1" t="n">
        <v>-16105.88320894448</v>
      </c>
      <c r="H3425" s="1" t="n">
        <v>0.0005999952618426</v>
      </c>
      <c r="K3425" s="4" t="n">
        <v>60489054.84</v>
      </c>
      <c r="L3425" s="5" t="n">
        <v>3000001</v>
      </c>
      <c r="M3425" s="6" t="n">
        <v>20.163012</v>
      </c>
      <c r="AB3425" s="8" t="inlineStr">
        <is>
          <t>QISSwaps</t>
        </is>
      </c>
      <c r="AG3425" t="n">
        <v>-1.2e-05</v>
      </c>
    </row>
    <row r="3426">
      <c r="A3426" t="inlineStr">
        <is>
          <t>QIS</t>
        </is>
      </c>
      <c r="B3426" t="inlineStr">
        <is>
          <t>USDCNH,Call,7.191655497754448,26/08/2025,28/07/2025</t>
        </is>
      </c>
      <c r="C3426" t="inlineStr">
        <is>
          <t>USDCNH,Call,7.191655497754448,26/08/2025,28/07/2025</t>
        </is>
      </c>
      <c r="G3426" s="1" t="n">
        <v>-15383.93274050506</v>
      </c>
      <c r="H3426" s="1" t="n">
        <v>0.001358878474779</v>
      </c>
      <c r="K3426" s="4" t="n">
        <v>60489054.84</v>
      </c>
      <c r="L3426" s="5" t="n">
        <v>3000001</v>
      </c>
      <c r="M3426" s="6" t="n">
        <v>20.163012</v>
      </c>
      <c r="AB3426" s="8" t="inlineStr">
        <is>
          <t>QISSwaps</t>
        </is>
      </c>
      <c r="AG3426" t="n">
        <v>-1.2e-05</v>
      </c>
    </row>
    <row r="3427">
      <c r="A3427" t="inlineStr">
        <is>
          <t>QIS</t>
        </is>
      </c>
      <c r="B3427" t="inlineStr">
        <is>
          <t>USDCNH,Call,7.192038147700667,03/09/2025,04/08/2025</t>
        </is>
      </c>
      <c r="C3427" t="inlineStr">
        <is>
          <t>USDCNH,Call,7.192038147700667,03/09/2025,04/08/2025</t>
        </is>
      </c>
      <c r="G3427" s="1" t="n">
        <v>-15317.39230178405</v>
      </c>
      <c r="H3427" s="1" t="n">
        <v>0.001684564330152</v>
      </c>
      <c r="K3427" s="4" t="n">
        <v>60489054.84</v>
      </c>
      <c r="L3427" s="5" t="n">
        <v>3000001</v>
      </c>
      <c r="M3427" s="6" t="n">
        <v>20.163012</v>
      </c>
      <c r="AB3427" s="8" t="inlineStr">
        <is>
          <t>QISSwaps</t>
        </is>
      </c>
      <c r="AG3427" t="n">
        <v>-1.2e-05</v>
      </c>
    </row>
    <row r="3428">
      <c r="A3428" t="inlineStr">
        <is>
          <t>QIS</t>
        </is>
      </c>
      <c r="B3428" t="inlineStr">
        <is>
          <t>USDCNH,Call,7.1920710603704965,20/08/2025,23/07/2025</t>
        </is>
      </c>
      <c r="C3428" t="inlineStr">
        <is>
          <t>USDCNH,Call,7.1920710603704965,20/08/2025,23/07/2025</t>
        </is>
      </c>
      <c r="G3428" s="1" t="n">
        <v>-14471.17584261598</v>
      </c>
      <c r="H3428" s="1" t="n">
        <v>0.0010875002675635</v>
      </c>
      <c r="K3428" s="4" t="n">
        <v>60489054.84</v>
      </c>
      <c r="L3428" s="5" t="n">
        <v>3000001</v>
      </c>
      <c r="M3428" s="6" t="n">
        <v>20.163012</v>
      </c>
      <c r="AB3428" s="8" t="inlineStr">
        <is>
          <t>QISSwaps</t>
        </is>
      </c>
      <c r="AG3428" t="n">
        <v>-1.2e-05</v>
      </c>
    </row>
    <row r="3429">
      <c r="A3429" t="inlineStr">
        <is>
          <t>QIS</t>
        </is>
      </c>
      <c r="B3429" t="inlineStr">
        <is>
          <t>USDCNH,Call,7.192354798510927,18/08/2025,21/07/2025</t>
        </is>
      </c>
      <c r="C3429" t="inlineStr">
        <is>
          <t>USDCNH,Call,7.192354798510927,18/08/2025,21/07/2025</t>
        </is>
      </c>
      <c r="G3429" s="1" t="n">
        <v>-14618.43892459682</v>
      </c>
      <c r="H3429" s="1" t="n">
        <v>0.0009216528744717</v>
      </c>
      <c r="K3429" s="4" t="n">
        <v>60489054.84</v>
      </c>
      <c r="L3429" s="5" t="n">
        <v>3000001</v>
      </c>
      <c r="M3429" s="6" t="n">
        <v>20.163012</v>
      </c>
      <c r="AB3429" s="8" t="inlineStr">
        <is>
          <t>QISSwaps</t>
        </is>
      </c>
      <c r="AG3429" t="n">
        <v>-1.2e-05</v>
      </c>
    </row>
    <row r="3430">
      <c r="A3430" t="inlineStr">
        <is>
          <t>QIS</t>
        </is>
      </c>
      <c r="B3430" t="inlineStr">
        <is>
          <t>USDCNH,Call,7.192405028735295,08/08/2025,11/07/2025</t>
        </is>
      </c>
      <c r="C3430" t="inlineStr">
        <is>
          <t>USDCNH,Call,7.192405028735295,08/08/2025,11/07/2025</t>
        </is>
      </c>
      <c r="G3430" s="1" t="n">
        <v>-15640.36633720992</v>
      </c>
      <c r="H3430" s="1" t="n">
        <v>0.0002056509091829</v>
      </c>
      <c r="K3430" s="4" t="n">
        <v>60489054.84</v>
      </c>
      <c r="L3430" s="5" t="n">
        <v>3000001</v>
      </c>
      <c r="M3430" s="6" t="n">
        <v>20.163012</v>
      </c>
      <c r="AB3430" s="8" t="inlineStr">
        <is>
          <t>QISSwaps</t>
        </is>
      </c>
      <c r="AG3430" t="n">
        <v>-1.2e-05</v>
      </c>
    </row>
    <row r="3431">
      <c r="A3431" t="inlineStr">
        <is>
          <t>QIS</t>
        </is>
      </c>
      <c r="B3431" t="inlineStr">
        <is>
          <t>USDCNH,Call,7.192458581021918,08/09/2025,07/08/2025</t>
        </is>
      </c>
      <c r="C3431" t="inlineStr">
        <is>
          <t>USDCNH,Call,7.192458581021918,08/09/2025,07/08/2025</t>
        </is>
      </c>
      <c r="G3431" s="1" t="n">
        <v>-14679.94345195783</v>
      </c>
      <c r="H3431" s="1" t="n">
        <v>0.001780900622021</v>
      </c>
      <c r="K3431" s="4" t="n">
        <v>60489054.84</v>
      </c>
      <c r="L3431" s="5" t="n">
        <v>3000001</v>
      </c>
      <c r="M3431" s="6" t="n">
        <v>20.163012</v>
      </c>
      <c r="AB3431" s="8" t="inlineStr">
        <is>
          <t>QISSwaps</t>
        </is>
      </c>
      <c r="AG3431" t="n">
        <v>-1.2e-05</v>
      </c>
    </row>
    <row r="3432">
      <c r="A3432" t="inlineStr">
        <is>
          <t>QIS</t>
        </is>
      </c>
      <c r="B3432" t="inlineStr">
        <is>
          <t>USDCNH,Call,7.192939318520303,29/08/2025,31/07/2025</t>
        </is>
      </c>
      <c r="C3432" t="inlineStr">
        <is>
          <t>USDCNH,Call,7.192939318520303,29/08/2025,31/07/2025</t>
        </is>
      </c>
      <c r="G3432" s="1" t="n">
        <v>-14209.62663581591</v>
      </c>
      <c r="H3432" s="1" t="n">
        <v>0.0014546386487614</v>
      </c>
      <c r="K3432" s="4" t="n">
        <v>60489054.84</v>
      </c>
      <c r="L3432" s="5" t="n">
        <v>3000001</v>
      </c>
      <c r="M3432" s="6" t="n">
        <v>20.163012</v>
      </c>
      <c r="AB3432" s="8" t="inlineStr">
        <is>
          <t>QISSwaps</t>
        </is>
      </c>
      <c r="AG3432" t="n">
        <v>-1.2e-05</v>
      </c>
    </row>
    <row r="3433">
      <c r="A3433" t="inlineStr">
        <is>
          <t>QIS</t>
        </is>
      </c>
      <c r="B3433" t="inlineStr">
        <is>
          <t>USDCNH,Call,7.1934275937865415,19/08/2025,22/07/2025</t>
        </is>
      </c>
      <c r="C3433" t="inlineStr">
        <is>
          <t>USDCNH,Call,7.1934275937865415,19/08/2025,22/07/2025</t>
        </is>
      </c>
      <c r="G3433" s="1" t="n">
        <v>-14490.28977179326</v>
      </c>
      <c r="H3433" s="1" t="n">
        <v>0.0009541651461329</v>
      </c>
      <c r="K3433" s="4" t="n">
        <v>60489054.84</v>
      </c>
      <c r="L3433" s="5" t="n">
        <v>3000001</v>
      </c>
      <c r="M3433" s="6" t="n">
        <v>20.163012</v>
      </c>
      <c r="AB3433" s="8" t="inlineStr">
        <is>
          <t>QISSwaps</t>
        </is>
      </c>
      <c r="AG3433" t="n">
        <v>-1.2e-05</v>
      </c>
    </row>
    <row r="3434">
      <c r="A3434" t="inlineStr">
        <is>
          <t>QIS</t>
        </is>
      </c>
      <c r="B3434" t="inlineStr">
        <is>
          <t>USDCNH,Call,7.193738093082452,07/08/2025,10/07/2025</t>
        </is>
      </c>
      <c r="C3434" t="inlineStr">
        <is>
          <t>USDCNH,Call,7.193738093082452,07/08/2025,10/07/2025</t>
        </is>
      </c>
      <c r="G3434" s="1" t="n">
        <v>-15933.10084477217</v>
      </c>
      <c r="K3434" s="4" t="n">
        <v>60489054.84</v>
      </c>
      <c r="L3434" s="5" t="n">
        <v>3000001</v>
      </c>
      <c r="M3434" s="6" t="n">
        <v>20.163012</v>
      </c>
      <c r="AB3434" s="8" t="inlineStr">
        <is>
          <t>QISSwaps</t>
        </is>
      </c>
      <c r="AG3434" t="n">
        <v>-1.2e-05</v>
      </c>
    </row>
    <row r="3435">
      <c r="A3435" t="inlineStr">
        <is>
          <t>QIS</t>
        </is>
      </c>
      <c r="B3435" t="inlineStr">
        <is>
          <t>USDCNH,Call,7.19405200893171,21/08/2025,24/07/2025</t>
        </is>
      </c>
      <c r="C3435" t="inlineStr">
        <is>
          <t>USDCNH,Call,7.19405200893171,21/08/2025,24/07/2025</t>
        </is>
      </c>
      <c r="G3435" s="1" t="n">
        <v>-16114.90522600232</v>
      </c>
      <c r="H3435" s="1" t="n">
        <v>0.0010212652262831</v>
      </c>
      <c r="K3435" s="4" t="n">
        <v>60489054.84</v>
      </c>
      <c r="L3435" s="5" t="n">
        <v>3000001</v>
      </c>
      <c r="M3435" s="6" t="n">
        <v>20.163012</v>
      </c>
      <c r="AB3435" s="8" t="inlineStr">
        <is>
          <t>QISSwaps</t>
        </is>
      </c>
      <c r="AG3435" t="n">
        <v>-1.2e-05</v>
      </c>
    </row>
    <row r="3436">
      <c r="A3436" t="inlineStr">
        <is>
          <t>QIS</t>
        </is>
      </c>
      <c r="B3436" t="inlineStr">
        <is>
          <t>USDCNH,Call,7.194482829524315,05/09/2025,06/08/2025</t>
        </is>
      </c>
      <c r="C3436" t="inlineStr">
        <is>
          <t>USDCNH,Call,7.194482829524315,05/09/2025,06/08/2025</t>
        </is>
      </c>
      <c r="G3436" s="1" t="n">
        <v>-14275.51824862721</v>
      </c>
      <c r="H3436" s="1" t="n">
        <v>0.0016421603926909</v>
      </c>
      <c r="K3436" s="4" t="n">
        <v>60489054.84</v>
      </c>
      <c r="L3436" s="5" t="n">
        <v>3000001</v>
      </c>
      <c r="M3436" s="6" t="n">
        <v>20.163012</v>
      </c>
      <c r="AB3436" s="8" t="inlineStr">
        <is>
          <t>QISSwaps</t>
        </is>
      </c>
      <c r="AG3436" t="n">
        <v>-1.2e-05</v>
      </c>
    </row>
    <row r="3437">
      <c r="A3437" t="inlineStr">
        <is>
          <t>QIS</t>
        </is>
      </c>
      <c r="B3437" t="inlineStr">
        <is>
          <t>USDCNH,Call,7.195479101064346,11/08/2025,14/07/2025</t>
        </is>
      </c>
      <c r="C3437" t="inlineStr">
        <is>
          <t>USDCNH,Call,7.195479101064346,11/08/2025,14/07/2025</t>
        </is>
      </c>
      <c r="G3437" s="1" t="n">
        <v>-15749.1370436548</v>
      </c>
      <c r="H3437" s="1" t="n">
        <v>0.0002928095172137</v>
      </c>
      <c r="K3437" s="4" t="n">
        <v>60489054.84</v>
      </c>
      <c r="L3437" s="5" t="n">
        <v>3000001</v>
      </c>
      <c r="M3437" s="6" t="n">
        <v>20.163012</v>
      </c>
      <c r="AB3437" s="8" t="inlineStr">
        <is>
          <t>QISSwaps</t>
        </is>
      </c>
      <c r="AG3437" t="n">
        <v>-1.2e-05</v>
      </c>
    </row>
    <row r="3438">
      <c r="A3438" t="inlineStr">
        <is>
          <t>QIS</t>
        </is>
      </c>
      <c r="B3438" t="inlineStr">
        <is>
          <t>USDCNH,Call,7.195642493241535,14/08/2025,17/07/2025</t>
        </is>
      </c>
      <c r="C3438" t="inlineStr">
        <is>
          <t>USDCNH,Call,7.195642493241535,14/08/2025,17/07/2025</t>
        </is>
      </c>
      <c r="G3438" s="1" t="n">
        <v>-15532.37807229169</v>
      </c>
      <c r="H3438" s="1" t="n">
        <v>0.0006129613864334</v>
      </c>
      <c r="K3438" s="4" t="n">
        <v>60489054.84</v>
      </c>
      <c r="L3438" s="5" t="n">
        <v>3000001</v>
      </c>
      <c r="M3438" s="6" t="n">
        <v>20.163012</v>
      </c>
      <c r="AB3438" s="8" t="inlineStr">
        <is>
          <t>QISSwaps</t>
        </is>
      </c>
      <c r="AG3438" t="n">
        <v>-1.2e-05</v>
      </c>
    </row>
    <row r="3439">
      <c r="A3439" t="inlineStr">
        <is>
          <t>QIS</t>
        </is>
      </c>
      <c r="B3439" t="inlineStr">
        <is>
          <t>USDCNH,Call,7.196615771030502,04/09/2025,05/08/2025</t>
        </is>
      </c>
      <c r="C3439" t="inlineStr">
        <is>
          <t>USDCNH,Call,7.196615771030502,04/09/2025,05/08/2025</t>
        </is>
      </c>
      <c r="G3439" s="1" t="n">
        <v>-14742.71067308221</v>
      </c>
      <c r="H3439" s="1" t="n">
        <v>0.0015012705103819</v>
      </c>
      <c r="K3439" s="4" t="n">
        <v>60489054.84</v>
      </c>
      <c r="L3439" s="5" t="n">
        <v>3000001</v>
      </c>
      <c r="M3439" s="6" t="n">
        <v>20.163012</v>
      </c>
      <c r="AB3439" s="8" t="inlineStr">
        <is>
          <t>QISSwaps</t>
        </is>
      </c>
      <c r="AG3439" t="n">
        <v>-1.2e-05</v>
      </c>
    </row>
    <row r="3440">
      <c r="A3440" t="inlineStr">
        <is>
          <t>QIS</t>
        </is>
      </c>
      <c r="B3440" t="inlineStr">
        <is>
          <t>USDCNH,Call,7.198539020500514,15/08/2025,18/07/2025</t>
        </is>
      </c>
      <c r="C3440" t="inlineStr">
        <is>
          <t>USDCNH,Call,7.198539020500514,15/08/2025,18/07/2025</t>
        </is>
      </c>
      <c r="G3440" s="1" t="n">
        <v>-15527.33980257379</v>
      </c>
      <c r="H3440" s="1" t="n">
        <v>0.0006037136536735</v>
      </c>
      <c r="K3440" s="4" t="n">
        <v>60489054.84</v>
      </c>
      <c r="L3440" s="5" t="n">
        <v>3000001</v>
      </c>
      <c r="M3440" s="6" t="n">
        <v>20.163012</v>
      </c>
      <c r="AB3440" s="8" t="inlineStr">
        <is>
          <t>QISSwaps</t>
        </is>
      </c>
      <c r="AG3440" t="n">
        <v>-1.2e-05</v>
      </c>
    </row>
    <row r="3441">
      <c r="A3441" t="inlineStr">
        <is>
          <t>QIS</t>
        </is>
      </c>
      <c r="B3441" t="inlineStr">
        <is>
          <t>USDCNH,Call,7.198839858993948,13/08/2025,16/07/2025</t>
        </is>
      </c>
      <c r="C3441" t="inlineStr">
        <is>
          <t>USDCNH,Call,7.198839858993948,13/08/2025,16/07/2025</t>
        </is>
      </c>
      <c r="G3441" s="1" t="n">
        <v>-15975.89555931679</v>
      </c>
      <c r="H3441" s="1" t="n">
        <v>0.000446880703106</v>
      </c>
      <c r="K3441" s="4" t="n">
        <v>60489054.84</v>
      </c>
      <c r="L3441" s="5" t="n">
        <v>3000001</v>
      </c>
      <c r="M3441" s="6" t="n">
        <v>20.163012</v>
      </c>
      <c r="AB3441" s="8" t="inlineStr">
        <is>
          <t>QISSwaps</t>
        </is>
      </c>
      <c r="AG3441" t="n">
        <v>-1.2e-05</v>
      </c>
    </row>
    <row r="3442">
      <c r="A3442" t="inlineStr">
        <is>
          <t>QIS</t>
        </is>
      </c>
      <c r="B3442" t="inlineStr">
        <is>
          <t>USDCNH,Call,7.199096326464585,28/08/2025,30/07/2025</t>
        </is>
      </c>
      <c r="C3442" t="inlineStr">
        <is>
          <t>USDCNH,Call,7.199096326464585,28/08/2025,30/07/2025</t>
        </is>
      </c>
      <c r="G3442" s="1" t="n">
        <v>-14820.64706979571</v>
      </c>
      <c r="H3442" s="1" t="n">
        <v>0.001120211619218</v>
      </c>
      <c r="K3442" s="4" t="n">
        <v>60489054.84</v>
      </c>
      <c r="L3442" s="5" t="n">
        <v>3000001</v>
      </c>
      <c r="M3442" s="6" t="n">
        <v>20.163012</v>
      </c>
      <c r="AB3442" s="8" t="inlineStr">
        <is>
          <t>QISSwaps</t>
        </is>
      </c>
      <c r="AG3442" t="n">
        <v>-1.2e-05</v>
      </c>
    </row>
    <row r="3443">
      <c r="A3443" t="inlineStr">
        <is>
          <t>QIS</t>
        </is>
      </c>
      <c r="B3443" t="inlineStr">
        <is>
          <t>USDCNH,Call,7.19928132927016,22/08/2025,25/07/2025</t>
        </is>
      </c>
      <c r="C3443" t="inlineStr">
        <is>
          <t>USDCNH,Call,7.19928132927016,22/08/2025,25/07/2025</t>
        </is>
      </c>
      <c r="G3443" s="1" t="n">
        <v>-16856.7717239793</v>
      </c>
      <c r="H3443" s="1" t="n">
        <v>0.0009042289236116</v>
      </c>
      <c r="K3443" s="4" t="n">
        <v>60489054.84</v>
      </c>
      <c r="L3443" s="5" t="n">
        <v>3000001</v>
      </c>
      <c r="M3443" s="6" t="n">
        <v>20.163012</v>
      </c>
      <c r="AB3443" s="8" t="inlineStr">
        <is>
          <t>QISSwaps</t>
        </is>
      </c>
      <c r="AG3443" t="n">
        <v>-1.2e-05</v>
      </c>
    </row>
    <row r="3444">
      <c r="A3444" t="inlineStr">
        <is>
          <t>QIS</t>
        </is>
      </c>
      <c r="B3444" t="inlineStr">
        <is>
          <t>USDCNH,Call,7.199695754121115,27/08/2025,29/07/2025</t>
        </is>
      </c>
      <c r="C3444" t="inlineStr">
        <is>
          <t>USDCNH,Call,7.199695754121115,27/08/2025,29/07/2025</t>
        </is>
      </c>
      <c r="G3444" s="1" t="n">
        <v>-14706.6477258268</v>
      </c>
      <c r="H3444" s="1" t="n">
        <v>0.0010996254786772</v>
      </c>
      <c r="K3444" s="4" t="n">
        <v>60489054.84</v>
      </c>
      <c r="L3444" s="5" t="n">
        <v>3000001</v>
      </c>
      <c r="M3444" s="6" t="n">
        <v>20.163012</v>
      </c>
      <c r="AB3444" s="8" t="inlineStr">
        <is>
          <t>QISSwaps</t>
        </is>
      </c>
      <c r="AG3444" t="n">
        <v>-1.2e-05</v>
      </c>
    </row>
    <row r="3445">
      <c r="A3445" t="inlineStr">
        <is>
          <t>QIS</t>
        </is>
      </c>
      <c r="B3445" t="inlineStr">
        <is>
          <t>USDCNH,Call,7.2010931394489415,20/08/2025,23/07/2025</t>
        </is>
      </c>
      <c r="C3445" t="inlineStr">
        <is>
          <t>USDCNH,Call,7.2010931394489415,20/08/2025,23/07/2025</t>
        </is>
      </c>
      <c r="G3445" s="1" t="n">
        <v>-14434.93737091201</v>
      </c>
      <c r="H3445" s="1" t="n">
        <v>0.0007414483610988</v>
      </c>
      <c r="K3445" s="4" t="n">
        <v>60489054.84</v>
      </c>
      <c r="L3445" s="5" t="n">
        <v>3000001</v>
      </c>
      <c r="M3445" s="6" t="n">
        <v>20.163012</v>
      </c>
      <c r="AB3445" s="8" t="inlineStr">
        <is>
          <t>QISSwaps</t>
        </is>
      </c>
      <c r="AG3445" t="n">
        <v>-1.2e-05</v>
      </c>
    </row>
    <row r="3446">
      <c r="A3446" t="inlineStr">
        <is>
          <t>QIS</t>
        </is>
      </c>
      <c r="B3446" t="inlineStr">
        <is>
          <t>USDCNH,Call,7.2012014515188145,12/08/2025,15/07/2025</t>
        </is>
      </c>
      <c r="C3446" t="inlineStr">
        <is>
          <t>USDCNH,Call,7.2012014515188145,12/08/2025,15/07/2025</t>
        </is>
      </c>
      <c r="G3446" s="1" t="n">
        <v>-16060.88086823002</v>
      </c>
      <c r="H3446" s="1" t="n">
        <v>0.0002804726725867</v>
      </c>
      <c r="K3446" s="4" t="n">
        <v>60489054.84</v>
      </c>
      <c r="L3446" s="5" t="n">
        <v>3000001</v>
      </c>
      <c r="M3446" s="6" t="n">
        <v>20.163012</v>
      </c>
      <c r="AB3446" s="8" t="inlineStr">
        <is>
          <t>QISSwaps</t>
        </is>
      </c>
      <c r="AG3446" t="n">
        <v>-1.2e-05</v>
      </c>
    </row>
    <row r="3447">
      <c r="A3447" t="inlineStr">
        <is>
          <t>QIS</t>
        </is>
      </c>
      <c r="B3447" t="inlineStr">
        <is>
          <t>USDCNH,Call,7.2012593373926865,02/09/2025,01/08/2025</t>
        </is>
      </c>
      <c r="C3447" t="inlineStr">
        <is>
          <t>USDCNH,Call,7.2012593373926865,02/09/2025,01/08/2025</t>
        </is>
      </c>
      <c r="G3447" s="1" t="n">
        <v>-14543.3423020117</v>
      </c>
      <c r="H3447" s="1" t="n">
        <v>0.0012561549220883</v>
      </c>
      <c r="K3447" s="4" t="n">
        <v>60489054.84</v>
      </c>
      <c r="L3447" s="5" t="n">
        <v>3000001</v>
      </c>
      <c r="M3447" s="6" t="n">
        <v>20.163012</v>
      </c>
      <c r="AB3447" s="8" t="inlineStr">
        <is>
          <t>QISSwaps</t>
        </is>
      </c>
      <c r="AG3447" t="n">
        <v>-1.2e-05</v>
      </c>
    </row>
    <row r="3448">
      <c r="A3448" t="inlineStr">
        <is>
          <t>QIS</t>
        </is>
      </c>
      <c r="B3448" t="inlineStr">
        <is>
          <t>USDCNH,Call,7.2012730275819,26/08/2025,28/07/2025</t>
        </is>
      </c>
      <c r="C3448" t="inlineStr">
        <is>
          <t>USDCNH,Call,7.2012730275819,26/08/2025,28/07/2025</t>
        </is>
      </c>
      <c r="G3448" s="1" t="n">
        <v>-15342.8687142337</v>
      </c>
      <c r="H3448" s="1" t="n">
        <v>0.0009782487694393</v>
      </c>
      <c r="K3448" s="4" t="n">
        <v>60489054.84</v>
      </c>
      <c r="L3448" s="5" t="n">
        <v>3000001</v>
      </c>
      <c r="M3448" s="6" t="n">
        <v>20.163012</v>
      </c>
      <c r="AB3448" s="8" t="inlineStr">
        <is>
          <t>QISSwaps</t>
        </is>
      </c>
      <c r="AG3448" t="n">
        <v>-1.2e-05</v>
      </c>
    </row>
    <row r="3449">
      <c r="A3449" t="inlineStr">
        <is>
          <t>QIS</t>
        </is>
      </c>
      <c r="B3449" t="inlineStr">
        <is>
          <t>USDCNH,Call,7.201465630909796,18/08/2025,21/07/2025</t>
        </is>
      </c>
      <c r="C3449" t="inlineStr">
        <is>
          <t>USDCNH,Call,7.201465630909796,18/08/2025,21/07/2025</t>
        </is>
      </c>
      <c r="G3449" s="1" t="n">
        <v>-14581.47369987404</v>
      </c>
      <c r="H3449" s="1" t="n">
        <v>0.0005922787572567</v>
      </c>
      <c r="K3449" s="4" t="n">
        <v>60489054.84</v>
      </c>
      <c r="L3449" s="5" t="n">
        <v>3000001</v>
      </c>
      <c r="M3449" s="6" t="n">
        <v>20.163012</v>
      </c>
      <c r="AB3449" s="8" t="inlineStr">
        <is>
          <t>QISSwaps</t>
        </is>
      </c>
      <c r="AG3449" t="n">
        <v>-1.2e-05</v>
      </c>
    </row>
    <row r="3450">
      <c r="A3450" t="inlineStr">
        <is>
          <t>QIS</t>
        </is>
      </c>
      <c r="B3450" t="inlineStr">
        <is>
          <t>USDCNH,Call,7.201529576072812,03/09/2025,04/08/2025</t>
        </is>
      </c>
      <c r="C3450" t="inlineStr">
        <is>
          <t>USDCNH,Call,7.201529576072812,03/09/2025,04/08/2025</t>
        </is>
      </c>
      <c r="G3450" s="1" t="n">
        <v>-15277.04306091005</v>
      </c>
      <c r="H3450" s="1" t="n">
        <v>0.0013054472198941</v>
      </c>
      <c r="K3450" s="4" t="n">
        <v>60489054.84</v>
      </c>
      <c r="L3450" s="5" t="n">
        <v>3000001</v>
      </c>
      <c r="M3450" s="6" t="n">
        <v>20.163012</v>
      </c>
      <c r="AB3450" s="8" t="inlineStr">
        <is>
          <t>QISSwaps</t>
        </is>
      </c>
      <c r="AG3450" t="n">
        <v>-1.2e-05</v>
      </c>
    </row>
    <row r="3451">
      <c r="A3451" t="inlineStr">
        <is>
          <t>QIS</t>
        </is>
      </c>
      <c r="B3451" t="inlineStr">
        <is>
          <t>USDCNH,Call,7.201595759602783,08/09/2025,07/08/2025</t>
        </is>
      </c>
      <c r="C3451" t="inlineStr">
        <is>
          <t>USDCNH,Call,7.201595759602783,08/09/2025,07/08/2025</t>
        </is>
      </c>
      <c r="G3451" s="1" t="n">
        <v>-14642.71609926309</v>
      </c>
      <c r="H3451" s="1" t="n">
        <v>0.0014224901876935</v>
      </c>
      <c r="K3451" s="4" t="n">
        <v>60489054.84</v>
      </c>
      <c r="L3451" s="5" t="n">
        <v>3000001</v>
      </c>
      <c r="M3451" s="6" t="n">
        <v>20.163012</v>
      </c>
      <c r="AB3451" s="8" t="inlineStr">
        <is>
          <t>QISSwaps</t>
        </is>
      </c>
      <c r="AG3451" t="n">
        <v>-1.2e-05</v>
      </c>
    </row>
    <row r="3452">
      <c r="A3452" t="inlineStr">
        <is>
          <t>QIS</t>
        </is>
      </c>
      <c r="B3452" t="inlineStr">
        <is>
          <t>USDCNH,Call,7.201786843879762,29/08/2025,31/07/2025</t>
        </is>
      </c>
      <c r="C3452" t="inlineStr">
        <is>
          <t>USDCNH,Call,7.201786843879762,29/08/2025,31/07/2025</t>
        </is>
      </c>
      <c r="G3452" s="1" t="n">
        <v>-14174.73451527244</v>
      </c>
      <c r="H3452" s="1" t="n">
        <v>0.0011143325035213</v>
      </c>
      <c r="K3452" s="4" t="n">
        <v>60489054.84</v>
      </c>
      <c r="L3452" s="5" t="n">
        <v>3000001</v>
      </c>
      <c r="M3452" s="6" t="n">
        <v>20.163012</v>
      </c>
      <c r="AB3452" s="8" t="inlineStr">
        <is>
          <t>QISSwaps</t>
        </is>
      </c>
      <c r="AG3452" t="n">
        <v>-1.2e-05</v>
      </c>
    </row>
    <row r="3453">
      <c r="A3453" t="inlineStr">
        <is>
          <t>QIS</t>
        </is>
      </c>
      <c r="B3453" t="inlineStr">
        <is>
          <t>USDCNH,Call,7.202178402601956,08/08/2025,11/07/2025</t>
        </is>
      </c>
      <c r="C3453" t="inlineStr">
        <is>
          <t>USDCNH,Call,7.202178402601956,08/08/2025,11/07/2025</t>
        </is>
      </c>
      <c r="G3453" s="1" t="n">
        <v>-15597.9471068144</v>
      </c>
      <c r="H3453" s="1" t="n">
        <v>5.390730413269281e-05</v>
      </c>
      <c r="K3453" s="4" t="n">
        <v>60489054.84</v>
      </c>
      <c r="L3453" s="5" t="n">
        <v>3000001</v>
      </c>
      <c r="M3453" s="6" t="n">
        <v>20.163012</v>
      </c>
      <c r="AB3453" s="8" t="inlineStr">
        <is>
          <t>QISSwaps</t>
        </is>
      </c>
      <c r="AG3453" t="n">
        <v>-1.2e-05</v>
      </c>
    </row>
    <row r="3454">
      <c r="A3454" t="inlineStr">
        <is>
          <t>QIS</t>
        </is>
      </c>
      <c r="B3454" t="inlineStr">
        <is>
          <t>USDCNH,Call,7.202458989098639,19/08/2025,22/07/2025</t>
        </is>
      </c>
      <c r="C3454" t="inlineStr">
        <is>
          <t>USDCNH,Call,7.202458989098639,19/08/2025,22/07/2025</t>
        </is>
      </c>
      <c r="G3454" s="1" t="n">
        <v>-14453.97287341033</v>
      </c>
      <c r="H3454" s="1" t="n">
        <v>0.000634643007538</v>
      </c>
      <c r="K3454" s="4" t="n">
        <v>60489054.84</v>
      </c>
      <c r="L3454" s="5" t="n">
        <v>3000001</v>
      </c>
      <c r="M3454" s="6" t="n">
        <v>20.163012</v>
      </c>
      <c r="AB3454" s="8" t="inlineStr">
        <is>
          <t>QISSwaps</t>
        </is>
      </c>
      <c r="AG3454" t="n">
        <v>-1.2e-05</v>
      </c>
    </row>
    <row r="3455">
      <c r="A3455" t="inlineStr">
        <is>
          <t>QIS</t>
        </is>
      </c>
      <c r="B3455" t="inlineStr">
        <is>
          <t>USDCNH,Call,7.2033876795984115,05/09/2025,06/08/2025</t>
        </is>
      </c>
      <c r="C3455" t="inlineStr">
        <is>
          <t>USDCNH,Call,7.2033876795984115,05/09/2025,06/08/2025</t>
        </is>
      </c>
      <c r="G3455" s="1" t="n">
        <v>-14240.24518504034</v>
      </c>
      <c r="H3455" s="1" t="n">
        <v>0.0013110346905446</v>
      </c>
      <c r="K3455" s="4" t="n">
        <v>60489054.84</v>
      </c>
      <c r="L3455" s="5" t="n">
        <v>3000001</v>
      </c>
      <c r="M3455" s="6" t="n">
        <v>20.163012</v>
      </c>
      <c r="AB3455" s="8" t="inlineStr">
        <is>
          <t>QISSwaps</t>
        </is>
      </c>
      <c r="AG3455" t="n">
        <v>-1.2e-05</v>
      </c>
    </row>
    <row r="3456">
      <c r="A3456" t="inlineStr">
        <is>
          <t>QIS</t>
        </is>
      </c>
      <c r="B3456" t="inlineStr">
        <is>
          <t>USDCNH,Call,7.203696079253566,07/08/2025,10/07/2025</t>
        </is>
      </c>
      <c r="C3456" t="inlineStr">
        <is>
          <t>USDCNH,Call,7.203696079253566,07/08/2025,10/07/2025</t>
        </is>
      </c>
      <c r="G3456" s="1" t="n">
        <v>-15889.081237705</v>
      </c>
      <c r="K3456" s="4" t="n">
        <v>60489054.84</v>
      </c>
      <c r="L3456" s="5" t="n">
        <v>3000001</v>
      </c>
      <c r="M3456" s="6" t="n">
        <v>20.163012</v>
      </c>
      <c r="AB3456" s="8" t="inlineStr">
        <is>
          <t>QISSwaps</t>
        </is>
      </c>
      <c r="AG3456" t="n">
        <v>-1.2e-05</v>
      </c>
    </row>
    <row r="3457">
      <c r="A3457" t="inlineStr">
        <is>
          <t>QIS</t>
        </is>
      </c>
      <c r="B3457" t="inlineStr">
        <is>
          <t>USDCNH,Call,7.204119081457885,21/08/2025,24/07/2025</t>
        </is>
      </c>
      <c r="C3457" t="inlineStr">
        <is>
          <t>USDCNH,Call,7.204119081457885,21/08/2025,24/07/2025</t>
        </is>
      </c>
      <c r="G3457" s="1" t="n">
        <v>-16069.89859372058</v>
      </c>
      <c r="H3457" s="1" t="n">
        <v>0.0006789554045696</v>
      </c>
      <c r="K3457" s="4" t="n">
        <v>60489054.84</v>
      </c>
      <c r="L3457" s="5" t="n">
        <v>3000001</v>
      </c>
      <c r="M3457" s="6" t="n">
        <v>20.163012</v>
      </c>
      <c r="AB3457" s="8" t="inlineStr">
        <is>
          <t>QISSwaps</t>
        </is>
      </c>
      <c r="AG3457" t="n">
        <v>-1.2e-05</v>
      </c>
    </row>
    <row r="3458">
      <c r="A3458" t="inlineStr">
        <is>
          <t>QIS</t>
        </is>
      </c>
      <c r="B3458" t="inlineStr">
        <is>
          <t>USDCNH,Call,7.2053397046546905,14/08/2025,17/07/2025</t>
        </is>
      </c>
      <c r="C3458" t="inlineStr">
        <is>
          <t>USDCNH,Call,7.2053397046546905,14/08/2025,17/07/2025</t>
        </is>
      </c>
      <c r="G3458" s="1" t="n">
        <v>-15490.59811337004</v>
      </c>
      <c r="H3458" s="1" t="n">
        <v>0.0003510115591206</v>
      </c>
      <c r="K3458" s="4" t="n">
        <v>60489054.84</v>
      </c>
      <c r="L3458" s="5" t="n">
        <v>3000001</v>
      </c>
      <c r="M3458" s="6" t="n">
        <v>20.163012</v>
      </c>
      <c r="AB3458" s="8" t="inlineStr">
        <is>
          <t>QISSwaps</t>
        </is>
      </c>
      <c r="AG3458" t="n">
        <v>-1.2e-05</v>
      </c>
    </row>
    <row r="3459">
      <c r="A3459" t="inlineStr">
        <is>
          <t>QIS</t>
        </is>
      </c>
      <c r="B3459" t="inlineStr">
        <is>
          <t>USDCNH,Call,7.205342054464888,11/08/2025,14/07/2025</t>
        </is>
      </c>
      <c r="C3459" t="inlineStr">
        <is>
          <t>USDCNH,Call,7.205342054464888,11/08/2025,14/07/2025</t>
        </is>
      </c>
      <c r="G3459" s="1" t="n">
        <v>-15706.0504863068</v>
      </c>
      <c r="H3459" s="1" t="n">
        <v>0.0001165740805644</v>
      </c>
      <c r="K3459" s="4" t="n">
        <v>60489054.84</v>
      </c>
      <c r="L3459" s="5" t="n">
        <v>3000001</v>
      </c>
      <c r="M3459" s="6" t="n">
        <v>20.163012</v>
      </c>
      <c r="AB3459" s="8" t="inlineStr">
        <is>
          <t>QISSwaps</t>
        </is>
      </c>
      <c r="AG3459" t="n">
        <v>-1.2e-05</v>
      </c>
    </row>
    <row r="3460">
      <c r="A3460" t="inlineStr">
        <is>
          <t>QIS</t>
        </is>
      </c>
      <c r="B3460" t="inlineStr">
        <is>
          <t>USDCNH,Call,7.205830465280712,04/09/2025,05/08/2025</t>
        </is>
      </c>
      <c r="C3460" t="inlineStr">
        <is>
          <t>USDCNH,Call,7.205830465280712,04/09/2025,05/08/2025</t>
        </is>
      </c>
      <c r="G3460" s="1" t="n">
        <v>-14705.02932299836</v>
      </c>
      <c r="H3460" s="1" t="n">
        <v>0.0011810185143952</v>
      </c>
      <c r="K3460" s="4" t="n">
        <v>60489054.84</v>
      </c>
      <c r="L3460" s="5" t="n">
        <v>3000001</v>
      </c>
      <c r="M3460" s="6" t="n">
        <v>20.163012</v>
      </c>
      <c r="AB3460" s="8" t="inlineStr">
        <is>
          <t>QISSwaps</t>
        </is>
      </c>
      <c r="AG3460" t="n">
        <v>-1.2e-05</v>
      </c>
    </row>
    <row r="3461">
      <c r="A3461" t="inlineStr">
        <is>
          <t>QIS</t>
        </is>
      </c>
      <c r="B3461" t="inlineStr">
        <is>
          <t>USDCNH,Call,7.208237750671467,15/08/2025,18/07/2025</t>
        </is>
      </c>
      <c r="C3461" t="inlineStr">
        <is>
          <t>USDCNH,Call,7.208237750671467,15/08/2025,18/07/2025</t>
        </is>
      </c>
      <c r="G3461" s="1" t="n">
        <v>-15485.58364229399</v>
      </c>
      <c r="H3461" s="1" t="n">
        <v>0.0003660847088212</v>
      </c>
      <c r="K3461" s="4" t="n">
        <v>60489054.84</v>
      </c>
      <c r="L3461" s="5" t="n">
        <v>3000001</v>
      </c>
      <c r="M3461" s="6" t="n">
        <v>20.163012</v>
      </c>
      <c r="AB3461" s="8" t="inlineStr">
        <is>
          <t>QISSwaps</t>
        </is>
      </c>
      <c r="AG3461" t="n">
        <v>-1.2e-05</v>
      </c>
    </row>
    <row r="3462">
      <c r="A3462" t="inlineStr">
        <is>
          <t>QIS</t>
        </is>
      </c>
      <c r="B3462" t="inlineStr">
        <is>
          <t>USDCNH,Call,7.208340205887731,28/08/2025,30/07/2025</t>
        </is>
      </c>
      <c r="C3462" t="inlineStr">
        <is>
          <t>USDCNH,Call,7.208340205887731,28/08/2025,30/07/2025</t>
        </is>
      </c>
      <c r="G3462" s="1" t="n">
        <v>-14782.65984197004</v>
      </c>
      <c r="H3462" s="1" t="n">
        <v>0.0008383182736449</v>
      </c>
      <c r="K3462" s="4" t="n">
        <v>60489054.84</v>
      </c>
      <c r="L3462" s="5" t="n">
        <v>3000001</v>
      </c>
      <c r="M3462" s="6" t="n">
        <v>20.163012</v>
      </c>
      <c r="AB3462" s="8" t="inlineStr">
        <is>
          <t>QISSwaps</t>
        </is>
      </c>
      <c r="AG3462" t="n">
        <v>-1.2e-05</v>
      </c>
    </row>
    <row r="3463">
      <c r="A3463" t="inlineStr">
        <is>
          <t>QIS</t>
        </is>
      </c>
      <c r="B3463" t="inlineStr">
        <is>
          <t>USDCNH,Call,7.2088382194313425,13/08/2025,16/07/2025</t>
        </is>
      </c>
      <c r="C3463" t="inlineStr">
        <is>
          <t>USDCNH,Call,7.2088382194313425,13/08/2025,16/07/2025</t>
        </is>
      </c>
      <c r="G3463" s="1" t="n">
        <v>-15931.61047872923</v>
      </c>
      <c r="H3463" s="1" t="n">
        <v>0.0002384730111768</v>
      </c>
      <c r="K3463" s="4" t="n">
        <v>60489054.84</v>
      </c>
      <c r="L3463" s="5" t="n">
        <v>3000001</v>
      </c>
      <c r="M3463" s="6" t="n">
        <v>20.163012</v>
      </c>
      <c r="AB3463" s="8" t="inlineStr">
        <is>
          <t>QISSwaps</t>
        </is>
      </c>
      <c r="AG3463" t="n">
        <v>-1.2e-05</v>
      </c>
    </row>
    <row r="3464">
      <c r="A3464" t="inlineStr">
        <is>
          <t>QIS</t>
        </is>
      </c>
      <c r="B3464" t="inlineStr">
        <is>
          <t>USDCNH,Call,7.208888061727809,27/08/2025,29/07/2025</t>
        </is>
      </c>
      <c r="C3464" t="inlineStr">
        <is>
          <t>USDCNH,Call,7.208888061727809,27/08/2025,29/07/2025</t>
        </is>
      </c>
      <c r="G3464" s="1" t="n">
        <v>-14669.16570721641</v>
      </c>
      <c r="H3464" s="1" t="n">
        <v>0.0008174361457314</v>
      </c>
      <c r="K3464" s="4" t="n">
        <v>60489054.84</v>
      </c>
      <c r="L3464" s="5" t="n">
        <v>3000001</v>
      </c>
      <c r="M3464" s="6" t="n">
        <v>20.163012</v>
      </c>
      <c r="AB3464" s="8" t="inlineStr">
        <is>
          <t>QISSwaps</t>
        </is>
      </c>
      <c r="AG3464" t="n">
        <v>-1.2e-05</v>
      </c>
    </row>
    <row r="3465">
      <c r="A3465" t="inlineStr">
        <is>
          <t>QIS</t>
        </is>
      </c>
      <c r="B3465" t="inlineStr">
        <is>
          <t>USDCNH,Call,7.209853506442511,22/08/2025,25/07/2025</t>
        </is>
      </c>
      <c r="C3465" t="inlineStr">
        <is>
          <t>USDCNH,Call,7.209853506442511,22/08/2025,25/07/2025</t>
        </is>
      </c>
      <c r="G3465" s="1" t="n">
        <v>-16807.37207506747</v>
      </c>
      <c r="H3465" s="1" t="n">
        <v>0.0006070370820322999</v>
      </c>
      <c r="K3465" s="4" t="n">
        <v>60489054.84</v>
      </c>
      <c r="L3465" s="5" t="n">
        <v>3000001</v>
      </c>
      <c r="M3465" s="6" t="n">
        <v>20.163012</v>
      </c>
      <c r="AB3465" s="8" t="inlineStr">
        <is>
          <t>QISSwaps</t>
        </is>
      </c>
      <c r="AG3465" t="n">
        <v>-1.2e-05</v>
      </c>
    </row>
    <row r="3466">
      <c r="A3466" t="inlineStr">
        <is>
          <t>QIS</t>
        </is>
      </c>
      <c r="B3466" t="inlineStr">
        <is>
          <t>USDCNH,Call,7.210115218527387,20/08/2025,23/07/2025</t>
        </is>
      </c>
      <c r="C3466" t="inlineStr">
        <is>
          <t>USDCNH,Call,7.210115218527387,20/08/2025,23/07/2025</t>
        </is>
      </c>
      <c r="G3466" s="1" t="n">
        <v>-14398.83485061076</v>
      </c>
      <c r="H3466" s="1" t="n">
        <v>0.0005088561830688</v>
      </c>
      <c r="K3466" s="4" t="n">
        <v>60489054.84</v>
      </c>
      <c r="L3466" s="5" t="n">
        <v>3000001</v>
      </c>
      <c r="M3466" s="6" t="n">
        <v>20.163012</v>
      </c>
      <c r="AB3466" s="8" t="inlineStr">
        <is>
          <t>QISSwaps</t>
        </is>
      </c>
      <c r="AG3466" t="n">
        <v>-1.2e-05</v>
      </c>
    </row>
    <row r="3467">
      <c r="A3467" t="inlineStr">
        <is>
          <t>QIS</t>
        </is>
      </c>
      <c r="B3467" t="inlineStr">
        <is>
          <t>USDCNH,Call,7.210313689338206,02/09/2025,01/08/2025</t>
        </is>
      </c>
      <c r="C3467" t="inlineStr">
        <is>
          <t>USDCNH,Call,7.210313689338206,02/09/2025,01/08/2025</t>
        </is>
      </c>
      <c r="G3467" s="1" t="n">
        <v>-14506.83962919804</v>
      </c>
      <c r="H3467" s="1" t="n">
        <v>0.0009802677444817999</v>
      </c>
      <c r="K3467" s="4" t="n">
        <v>60489054.84</v>
      </c>
      <c r="L3467" s="5" t="n">
        <v>3000001</v>
      </c>
      <c r="M3467" s="6" t="n">
        <v>20.163012</v>
      </c>
      <c r="AB3467" s="8" t="inlineStr">
        <is>
          <t>QISSwaps</t>
        </is>
      </c>
      <c r="AG3467" t="n">
        <v>-1.2e-05</v>
      </c>
    </row>
    <row r="3468">
      <c r="A3468" t="inlineStr">
        <is>
          <t>QIS</t>
        </is>
      </c>
      <c r="B3468" t="inlineStr">
        <is>
          <t>USDCNH,Call,7.210576463308665,18/08/2025,21/07/2025</t>
        </is>
      </c>
      <c r="C3468" t="inlineStr">
        <is>
          <t>USDCNH,Call,7.210576463308665,18/08/2025,21/07/2025</t>
        </is>
      </c>
      <c r="G3468" s="1" t="n">
        <v>-14544.64850743065</v>
      </c>
      <c r="H3468" s="1" t="n">
        <v>0.0003856276695134</v>
      </c>
      <c r="K3468" s="4" t="n">
        <v>60489054.84</v>
      </c>
      <c r="L3468" s="5" t="n">
        <v>3000001</v>
      </c>
      <c r="M3468" s="6" t="n">
        <v>20.163012</v>
      </c>
      <c r="AB3468" s="8" t="inlineStr">
        <is>
          <t>QISSwaps</t>
        </is>
      </c>
      <c r="AG3468" t="n">
        <v>-1.2e-05</v>
      </c>
    </row>
    <row r="3469">
      <c r="A3469" t="inlineStr">
        <is>
          <t>QIS</t>
        </is>
      </c>
      <c r="B3469" t="inlineStr">
        <is>
          <t>USDCNH,Call,7.21063436923922,29/08/2025,31/07/2025</t>
        </is>
      </c>
      <c r="C3469" t="inlineStr">
        <is>
          <t>USDCNH,Call,7.21063436923922,29/08/2025,31/07/2025</t>
        </is>
      </c>
      <c r="G3469" s="1" t="n">
        <v>-14139.97075492816</v>
      </c>
      <c r="H3469" s="1" t="n">
        <v>0.0008581133073882</v>
      </c>
      <c r="K3469" s="4" t="n">
        <v>60489054.84</v>
      </c>
      <c r="L3469" s="5" t="n">
        <v>3000001</v>
      </c>
      <c r="M3469" s="6" t="n">
        <v>20.163012</v>
      </c>
      <c r="AB3469" s="8" t="inlineStr">
        <is>
          <t>QISSwaps</t>
        </is>
      </c>
      <c r="AG3469" t="n">
        <v>-1.2e-05</v>
      </c>
    </row>
    <row r="3470">
      <c r="A3470" t="inlineStr">
        <is>
          <t>QIS</t>
        </is>
      </c>
      <c r="B3470" t="inlineStr">
        <is>
          <t>USDCNH,Call,7.210732938183648,08/09/2025,07/08/2025</t>
        </is>
      </c>
      <c r="C3470" t="inlineStr">
        <is>
          <t>USDCNH,Call,7.210732938183648,08/09/2025,07/08/2025</t>
        </is>
      </c>
      <c r="G3470" s="1" t="n">
        <v>-14605.63017632822</v>
      </c>
      <c r="H3470" s="1" t="n">
        <v>0.0011392076662397</v>
      </c>
      <c r="K3470" s="4" t="n">
        <v>60489054.84</v>
      </c>
      <c r="L3470" s="5" t="n">
        <v>3000001</v>
      </c>
      <c r="M3470" s="6" t="n">
        <v>20.163012</v>
      </c>
      <c r="AB3470" s="8" t="inlineStr">
        <is>
          <t>QISSwaps</t>
        </is>
      </c>
      <c r="AG3470" t="n">
        <v>-1.2e-05</v>
      </c>
    </row>
    <row r="3471">
      <c r="A3471" t="inlineStr">
        <is>
          <t>QIS</t>
        </is>
      </c>
      <c r="B3471" t="inlineStr">
        <is>
          <t>USDCNH,Call,7.210890557409351,26/08/2025,28/07/2025</t>
        </is>
      </c>
      <c r="C3471" t="inlineStr">
        <is>
          <t>USDCNH,Call,7.210890557409351,26/08/2025,28/07/2025</t>
        </is>
      </c>
      <c r="G3471" s="1" t="n">
        <v>-15301.96888587811</v>
      </c>
      <c r="H3471" s="1" t="n">
        <v>0.0007088145594056</v>
      </c>
      <c r="K3471" s="4" t="n">
        <v>60489054.84</v>
      </c>
      <c r="L3471" s="5" t="n">
        <v>3000001</v>
      </c>
      <c r="M3471" s="6" t="n">
        <v>20.163012</v>
      </c>
      <c r="AB3471" s="8" t="inlineStr">
        <is>
          <t>QISSwaps</t>
        </is>
      </c>
      <c r="AG3471" t="n">
        <v>-1.2e-05</v>
      </c>
    </row>
    <row r="3472">
      <c r="A3472" t="inlineStr">
        <is>
          <t>QIS</t>
        </is>
      </c>
      <c r="B3472" t="inlineStr">
        <is>
          <t>USDCNH,Call,7.211021004444958,03/09/2025,04/08/2025</t>
        </is>
      </c>
      <c r="C3472" t="inlineStr">
        <is>
          <t>USDCNH,Call,7.211021004444958,03/09/2025,04/08/2025</t>
        </is>
      </c>
      <c r="G3472" s="1" t="n">
        <v>-15236.85304291144</v>
      </c>
      <c r="H3472" s="1" t="n">
        <v>0.0010158099742422</v>
      </c>
      <c r="K3472" s="4" t="n">
        <v>60489054.84</v>
      </c>
      <c r="L3472" s="5" t="n">
        <v>3000001</v>
      </c>
      <c r="M3472" s="6" t="n">
        <v>20.163012</v>
      </c>
      <c r="AB3472" s="8" t="inlineStr">
        <is>
          <t>QISSwaps</t>
        </is>
      </c>
      <c r="AG3472" t="n">
        <v>-1.2e-05</v>
      </c>
    </row>
    <row r="3473">
      <c r="A3473" t="inlineStr">
        <is>
          <t>QIS</t>
        </is>
      </c>
      <c r="B3473" t="inlineStr">
        <is>
          <t>USDCNH,Call,7.2112691271009455,12/08/2025,15/07/2025</t>
        </is>
      </c>
      <c r="C3473" t="inlineStr">
        <is>
          <t>USDCNH,Call,7.2112691271009455,12/08/2025,15/07/2025</t>
        </is>
      </c>
      <c r="G3473" s="1" t="n">
        <v>-16016.06687964312</v>
      </c>
      <c r="H3473" s="1" t="n">
        <v>0.0001352573662545</v>
      </c>
      <c r="K3473" s="4" t="n">
        <v>60489054.84</v>
      </c>
      <c r="L3473" s="5" t="n">
        <v>3000001</v>
      </c>
      <c r="M3473" s="6" t="n">
        <v>20.163012</v>
      </c>
      <c r="AB3473" s="8" t="inlineStr">
        <is>
          <t>QISSwaps</t>
        </is>
      </c>
      <c r="AG3473" t="n">
        <v>-1.2e-05</v>
      </c>
    </row>
    <row r="3474">
      <c r="A3474" t="inlineStr">
        <is>
          <t>QIS</t>
        </is>
      </c>
      <c r="B3474" t="inlineStr">
        <is>
          <t>USDCNH,Call,7.211490384410735,19/08/2025,22/07/2025</t>
        </is>
      </c>
      <c r="C3474" t="inlineStr">
        <is>
          <t>USDCNH,Call,7.211490384410735,19/08/2025,22/07/2025</t>
        </is>
      </c>
      <c r="G3474" s="1" t="n">
        <v>-14417.79233526205</v>
      </c>
      <c r="H3474" s="1" t="n">
        <v>0.000426308919818</v>
      </c>
      <c r="K3474" s="4" t="n">
        <v>60489054.84</v>
      </c>
      <c r="L3474" s="5" t="n">
        <v>3000001</v>
      </c>
      <c r="M3474" s="6" t="n">
        <v>20.163012</v>
      </c>
      <c r="AB3474" s="8" t="inlineStr">
        <is>
          <t>QISSwaps</t>
        </is>
      </c>
      <c r="AG3474" t="n">
        <v>-1.2e-05</v>
      </c>
    </row>
    <row r="3475">
      <c r="A3475" t="inlineStr">
        <is>
          <t>QIS</t>
        </is>
      </c>
      <c r="B3475" t="inlineStr">
        <is>
          <t>USDCNH,Call,7.211951776468618,08/08/2025,11/07/2025</t>
        </is>
      </c>
      <c r="C3475" t="inlineStr">
        <is>
          <t>USDCNH,Call,7.211951776468618,08/08/2025,11/07/2025</t>
        </is>
      </c>
      <c r="G3475" s="1" t="n">
        <v>-15555.70021451925</v>
      </c>
      <c r="H3475" s="1" t="n">
        <v>1.621687341242942e-05</v>
      </c>
      <c r="K3475" s="4" t="n">
        <v>60489054.84</v>
      </c>
      <c r="L3475" s="5" t="n">
        <v>3000001</v>
      </c>
      <c r="M3475" s="6" t="n">
        <v>20.163012</v>
      </c>
      <c r="AB3475" s="8" t="inlineStr">
        <is>
          <t>QISSwaps</t>
        </is>
      </c>
      <c r="AG3475" t="n">
        <v>-1.2e-05</v>
      </c>
    </row>
    <row r="3476">
      <c r="A3476" t="inlineStr">
        <is>
          <t>QIS</t>
        </is>
      </c>
      <c r="B3476" t="inlineStr">
        <is>
          <t>USDCNH,Call,7.212292529672509,05/09/2025,06/08/2025</t>
        </is>
      </c>
      <c r="C3476" t="inlineStr">
        <is>
          <t>USDCNH,Call,7.212292529672509,05/09/2025,06/08/2025</t>
        </is>
      </c>
      <c r="G3476" s="1" t="n">
        <v>-14205.10269327711</v>
      </c>
      <c r="H3476" s="1" t="n">
        <v>0.0010499224129069</v>
      </c>
      <c r="K3476" s="4" t="n">
        <v>60489054.84</v>
      </c>
      <c r="L3476" s="5" t="n">
        <v>3000001</v>
      </c>
      <c r="M3476" s="6" t="n">
        <v>20.163012</v>
      </c>
      <c r="AB3476" s="8" t="inlineStr">
        <is>
          <t>QISSwaps</t>
        </is>
      </c>
      <c r="AG3476" t="n">
        <v>-1.2e-05</v>
      </c>
    </row>
    <row r="3477">
      <c r="A3477" t="inlineStr">
        <is>
          <t>QIS</t>
        </is>
      </c>
      <c r="B3477" t="inlineStr">
        <is>
          <t>USDCNH,Call,7.213654065424681,07/08/2025,10/07/2025</t>
        </is>
      </c>
      <c r="C3477" t="inlineStr">
        <is>
          <t>USDCNH,Call,7.213654065424681,07/08/2025,10/07/2025</t>
        </is>
      </c>
      <c r="G3477" s="1" t="n">
        <v>-15845.24380350476</v>
      </c>
      <c r="K3477" s="4" t="n">
        <v>60489054.84</v>
      </c>
      <c r="L3477" s="5" t="n">
        <v>3000001</v>
      </c>
      <c r="M3477" s="6" t="n">
        <v>20.163012</v>
      </c>
      <c r="AB3477" s="8" t="inlineStr">
        <is>
          <t>QISSwaps</t>
        </is>
      </c>
      <c r="AG3477" t="n">
        <v>-1.2e-05</v>
      </c>
    </row>
    <row r="3478">
      <c r="A3478" t="inlineStr">
        <is>
          <t>QIS</t>
        </is>
      </c>
      <c r="B3478" t="inlineStr">
        <is>
          <t>USDCNH,Call,7.215036916067847,14/08/2025,17/07/2025</t>
        </is>
      </c>
      <c r="C3478" t="inlineStr">
        <is>
          <t>USDCNH,Call,7.215036916067847,14/08/2025,17/07/2025</t>
        </is>
      </c>
      <c r="G3478" s="1" t="n">
        <v>-15448.98650151532</v>
      </c>
      <c r="H3478" s="1" t="n">
        <v>0.000209047863496</v>
      </c>
      <c r="K3478" s="4" t="n">
        <v>60489054.84</v>
      </c>
      <c r="L3478" s="5" t="n">
        <v>3000001</v>
      </c>
      <c r="M3478" s="6" t="n">
        <v>20.163012</v>
      </c>
      <c r="AB3478" s="8" t="inlineStr">
        <is>
          <t>QISSwaps</t>
        </is>
      </c>
      <c r="AG3478" t="n">
        <v>-1.2e-05</v>
      </c>
    </row>
    <row r="3479">
      <c r="A3479" t="inlineStr">
        <is>
          <t>QIS</t>
        </is>
      </c>
      <c r="B3479" t="inlineStr">
        <is>
          <t>USDCNH,Call,7.215045159530923,04/09/2025,05/08/2025</t>
        </is>
      </c>
      <c r="C3479" t="inlineStr">
        <is>
          <t>USDCNH,Call,7.215045159530923,04/09/2025,05/08/2025</t>
        </is>
      </c>
      <c r="G3479" s="1" t="n">
        <v>-14667.49225489931</v>
      </c>
      <c r="H3479" s="1" t="n">
        <v>0.0009331867729941</v>
      </c>
      <c r="K3479" s="4" t="n">
        <v>60489054.84</v>
      </c>
      <c r="L3479" s="5" t="n">
        <v>3000001</v>
      </c>
      <c r="M3479" s="6" t="n">
        <v>20.163012</v>
      </c>
      <c r="AB3479" s="8" t="inlineStr">
        <is>
          <t>QISSwaps</t>
        </is>
      </c>
      <c r="AG3479" t="n">
        <v>-1.2e-05</v>
      </c>
    </row>
    <row r="3480">
      <c r="A3480" t="inlineStr">
        <is>
          <t>QIS</t>
        </is>
      </c>
      <c r="B3480" t="inlineStr">
        <is>
          <t>USDCNH,Call,7.215205007865428,11/08/2025,14/07/2025</t>
        </is>
      </c>
      <c r="C3480" t="inlineStr">
        <is>
          <t>USDCNH,Call,7.215205007865428,11/08/2025,14/07/2025</t>
        </is>
      </c>
      <c r="G3480" s="1" t="n">
        <v>-15663.14050198205</v>
      </c>
      <c r="H3480" s="1" t="n">
        <v>4.924468790337725e-05</v>
      </c>
      <c r="K3480" s="4" t="n">
        <v>60489054.84</v>
      </c>
      <c r="L3480" s="5" t="n">
        <v>3000001</v>
      </c>
      <c r="M3480" s="6" t="n">
        <v>20.163012</v>
      </c>
      <c r="AB3480" s="8" t="inlineStr">
        <is>
          <t>QISSwaps</t>
        </is>
      </c>
      <c r="AG3480" t="n">
        <v>-1.2e-05</v>
      </c>
    </row>
    <row r="3481">
      <c r="A3481" t="inlineStr">
        <is>
          <t>QIS</t>
        </is>
      </c>
      <c r="B3481" t="inlineStr">
        <is>
          <t>USDCNH,Call,7.217584085310875,28/08/2025,30/07/2025</t>
        </is>
      </c>
      <c r="C3481" t="inlineStr">
        <is>
          <t>USDCNH,Call,7.217584085310875,28/08/2025,30/07/2025</t>
        </is>
      </c>
      <c r="G3481" s="1" t="n">
        <v>-14744.81847643089</v>
      </c>
      <c r="H3481" s="1" t="n">
        <v>0.0006337503746077999</v>
      </c>
      <c r="K3481" s="4" t="n">
        <v>60489054.84</v>
      </c>
      <c r="L3481" s="5" t="n">
        <v>3000001</v>
      </c>
      <c r="M3481" s="6" t="n">
        <v>20.163012</v>
      </c>
      <c r="AB3481" s="8" t="inlineStr">
        <is>
          <t>QISSwaps</t>
        </is>
      </c>
      <c r="AG3481" t="n">
        <v>-1.2e-05</v>
      </c>
    </row>
    <row r="3482">
      <c r="A3482" t="inlineStr">
        <is>
          <t>QIS</t>
        </is>
      </c>
      <c r="B3482" t="inlineStr">
        <is>
          <t>USDCNH,Call,7.21793648084242,15/08/2025,18/07/2025</t>
        </is>
      </c>
      <c r="C3482" t="inlineStr">
        <is>
          <t>USDCNH,Call,7.21793648084242,15/08/2025,18/07/2025</t>
        </is>
      </c>
      <c r="G3482" s="1" t="n">
        <v>-15443.99569196654</v>
      </c>
      <c r="H3482" s="1" t="n">
        <v>0.0002292368749261</v>
      </c>
      <c r="K3482" s="4" t="n">
        <v>60489054.84</v>
      </c>
      <c r="L3482" s="5" t="n">
        <v>3000001</v>
      </c>
      <c r="M3482" s="6" t="n">
        <v>20.163012</v>
      </c>
      <c r="AB3482" s="8" t="inlineStr">
        <is>
          <t>QISSwaps</t>
        </is>
      </c>
      <c r="AG3482" t="n">
        <v>-1.2e-05</v>
      </c>
    </row>
    <row r="3483">
      <c r="A3483" t="inlineStr">
        <is>
          <t>QIS</t>
        </is>
      </c>
      <c r="B3483" t="inlineStr">
        <is>
          <t>USDCNH,Call,7.218080369334501,27/08/2025,29/07/2025</t>
        </is>
      </c>
      <c r="C3483" t="inlineStr">
        <is>
          <t>USDCNH,Call,7.218080369334501,27/08/2025,29/07/2025</t>
        </is>
      </c>
      <c r="G3483" s="1" t="n">
        <v>-14631.82679873589</v>
      </c>
      <c r="H3483" s="1" t="n">
        <v>0.0006135418491747</v>
      </c>
      <c r="K3483" s="4" t="n">
        <v>60489054.84</v>
      </c>
      <c r="L3483" s="5" t="n">
        <v>3000001</v>
      </c>
      <c r="M3483" s="6" t="n">
        <v>20.163012</v>
      </c>
      <c r="AB3483" s="8" t="inlineStr">
        <is>
          <t>QISSwaps</t>
        </is>
      </c>
      <c r="AG3483" t="n">
        <v>-1.2e-05</v>
      </c>
    </row>
    <row r="3484">
      <c r="A3484" t="inlineStr">
        <is>
          <t>QIS</t>
        </is>
      </c>
      <c r="B3484" t="inlineStr">
        <is>
          <t>USDCNH,Call,7.218836579868737,13/08/2025,16/07/2025</t>
        </is>
      </c>
      <c r="C3484" t="inlineStr">
        <is>
          <t>USDCNH,Call,7.218836579868737,13/08/2025,16/07/2025</t>
        </is>
      </c>
      <c r="G3484" s="1" t="n">
        <v>-15887.5092801937</v>
      </c>
      <c r="H3484" s="1" t="n">
        <v>0.0001330344807624</v>
      </c>
      <c r="K3484" s="4" t="n">
        <v>60489054.84</v>
      </c>
      <c r="L3484" s="5" t="n">
        <v>3000001</v>
      </c>
      <c r="M3484" s="6" t="n">
        <v>20.163012</v>
      </c>
      <c r="AB3484" s="8" t="inlineStr">
        <is>
          <t>QISSwaps</t>
        </is>
      </c>
      <c r="AG3484" t="n">
        <v>-1.2e-05</v>
      </c>
    </row>
    <row r="3485">
      <c r="A3485" t="inlineStr">
        <is>
          <t>QIS</t>
        </is>
      </c>
      <c r="B3485" t="inlineStr">
        <is>
          <t>USDCNH,Call,7.219368041283726,02/09/2025,01/08/2025</t>
        </is>
      </c>
      <c r="C3485" t="inlineStr">
        <is>
          <t>USDCNH,Call,7.219368041283726,02/09/2025,01/08/2025</t>
        </is>
      </c>
      <c r="G3485" s="1" t="n">
        <v>-14470.47421247542</v>
      </c>
      <c r="H3485" s="1" t="n">
        <v>0.0007694771508487</v>
      </c>
      <c r="K3485" s="4" t="n">
        <v>60489054.84</v>
      </c>
      <c r="L3485" s="5" t="n">
        <v>3000001</v>
      </c>
      <c r="M3485" s="6" t="n">
        <v>20.163012</v>
      </c>
      <c r="AB3485" s="8" t="inlineStr">
        <is>
          <t>QISSwaps</t>
        </is>
      </c>
      <c r="AG3485" t="n">
        <v>-1.2e-05</v>
      </c>
    </row>
    <row r="3486">
      <c r="A3486" t="inlineStr">
        <is>
          <t>QIS</t>
        </is>
      </c>
      <c r="B3486" t="inlineStr">
        <is>
          <t>USDCNH,Call,7.219481894598678,29/08/2025,31/07/2025</t>
        </is>
      </c>
      <c r="C3486" t="inlineStr">
        <is>
          <t>USDCNH,Call,7.219481894598678,29/08/2025,31/07/2025</t>
        </is>
      </c>
      <c r="G3486" s="1" t="n">
        <v>-14105.33472594351</v>
      </c>
      <c r="H3486" s="1" t="n">
        <v>0.0006652771965757</v>
      </c>
      <c r="K3486" s="4" t="n">
        <v>60489054.84</v>
      </c>
      <c r="L3486" s="5" t="n">
        <v>3000001</v>
      </c>
      <c r="M3486" s="6" t="n">
        <v>20.163012</v>
      </c>
      <c r="AB3486" s="8" t="inlineStr">
        <is>
          <t>QISSwaps</t>
        </is>
      </c>
      <c r="AG3486" t="n">
        <v>-1.2e-05</v>
      </c>
    </row>
    <row r="3487">
      <c r="A3487" t="inlineStr">
        <is>
          <t>QIS</t>
        </is>
      </c>
      <c r="B3487" t="inlineStr">
        <is>
          <t>USDCNH,Call,7.219687295707534,18/08/2025,21/07/2025</t>
        </is>
      </c>
      <c r="C3487" t="inlineStr">
        <is>
          <t>USDCNH,Call,7.219687295707534,18/08/2025,21/07/2025</t>
        </is>
      </c>
      <c r="G3487" s="1" t="n">
        <v>-14507.96264086191</v>
      </c>
      <c r="H3487" s="1" t="n">
        <v>0.0002572827863382</v>
      </c>
      <c r="K3487" s="4" t="n">
        <v>60489054.84</v>
      </c>
      <c r="L3487" s="5" t="n">
        <v>3000001</v>
      </c>
      <c r="M3487" s="6" t="n">
        <v>20.163012</v>
      </c>
      <c r="AB3487" s="8" t="inlineStr">
        <is>
          <t>QISSwaps</t>
        </is>
      </c>
      <c r="AG3487" t="n">
        <v>-1.2e-05</v>
      </c>
    </row>
    <row r="3488">
      <c r="A3488" t="inlineStr">
        <is>
          <t>QIS</t>
        </is>
      </c>
      <c r="B3488" t="inlineStr">
        <is>
          <t>USDCNH,Call,7.219870116764513,08/09/2025,07/08/2025</t>
        </is>
      </c>
      <c r="C3488" t="inlineStr">
        <is>
          <t>USDCNH,Call,7.219870116764513,08/09/2025,07/08/2025</t>
        </is>
      </c>
      <c r="G3488" s="1" t="n">
        <v>-14568.6849676551</v>
      </c>
      <c r="H3488" s="1" t="n">
        <v>0.0009166644326935</v>
      </c>
      <c r="K3488" s="4" t="n">
        <v>60489054.84</v>
      </c>
      <c r="L3488" s="5" t="n">
        <v>3000001</v>
      </c>
      <c r="M3488" s="6" t="n">
        <v>20.163012</v>
      </c>
      <c r="AB3488" s="8" t="inlineStr">
        <is>
          <t>QISSwaps</t>
        </is>
      </c>
      <c r="AG3488" t="n">
        <v>-1.2e-05</v>
      </c>
    </row>
    <row r="3489">
      <c r="A3489" t="inlineStr">
        <is>
          <t>QIS</t>
        </is>
      </c>
      <c r="B3489" t="inlineStr">
        <is>
          <t>USDCNH,Call,7.220425683614862,22/08/2025,25/07/2025</t>
        </is>
      </c>
      <c r="C3489" t="inlineStr">
        <is>
          <t>USDCNH,Call,7.220425683614862,22/08/2025,25/07/2025</t>
        </is>
      </c>
      <c r="G3489" s="1" t="n">
        <v>-16758.18926076661</v>
      </c>
      <c r="H3489" s="1" t="n">
        <v>0.0004149920814431</v>
      </c>
      <c r="K3489" s="4" t="n">
        <v>60489054.84</v>
      </c>
      <c r="L3489" s="5" t="n">
        <v>3000001</v>
      </c>
      <c r="M3489" s="6" t="n">
        <v>20.163012</v>
      </c>
      <c r="AB3489" s="8" t="inlineStr">
        <is>
          <t>QISSwaps</t>
        </is>
      </c>
      <c r="AG3489" t="n">
        <v>-1.2e-05</v>
      </c>
    </row>
    <row r="3490">
      <c r="A3490" t="inlineStr">
        <is>
          <t>QIS</t>
        </is>
      </c>
      <c r="B3490" t="inlineStr">
        <is>
          <t>USDCNH,Call,7.220508087236802,26/08/2025,28/07/2025</t>
        </is>
      </c>
      <c r="C3490" t="inlineStr">
        <is>
          <t>USDCNH,Call,7.220508087236802,26/08/2025,28/07/2025</t>
        </is>
      </c>
      <c r="G3490" s="1" t="n">
        <v>-15261.23238119166</v>
      </c>
      <c r="H3490" s="1" t="n">
        <v>0.0005191264574422</v>
      </c>
      <c r="K3490" s="4" t="n">
        <v>60489054.84</v>
      </c>
      <c r="L3490" s="5" t="n">
        <v>3000001</v>
      </c>
      <c r="M3490" s="6" t="n">
        <v>20.163012</v>
      </c>
      <c r="AB3490" s="8" t="inlineStr">
        <is>
          <t>QISSwaps</t>
        </is>
      </c>
      <c r="AG3490" t="n">
        <v>-1.2e-05</v>
      </c>
    </row>
    <row r="3491">
      <c r="A3491" t="inlineStr">
        <is>
          <t>QIS</t>
        </is>
      </c>
      <c r="B3491" t="inlineStr">
        <is>
          <t>USDCNH,Call,7.220512432817104,03/09/2025,04/08/2025</t>
        </is>
      </c>
      <c r="C3491" t="inlineStr">
        <is>
          <t>USDCNH,Call,7.220512432817104,03/09/2025,04/08/2025</t>
        </is>
      </c>
      <c r="G3491" s="1" t="n">
        <v>-15196.8214111391</v>
      </c>
      <c r="H3491" s="1" t="n">
        <v>0.000794837776589</v>
      </c>
      <c r="K3491" s="4" t="n">
        <v>60489054.84</v>
      </c>
      <c r="L3491" s="5" t="n">
        <v>3000001</v>
      </c>
      <c r="M3491" s="6" t="n">
        <v>20.163012</v>
      </c>
      <c r="AB3491" s="8" t="inlineStr">
        <is>
          <t>QISSwaps</t>
        </is>
      </c>
      <c r="AG3491" t="n">
        <v>-1.2e-05</v>
      </c>
    </row>
    <row r="3492">
      <c r="A3492" t="inlineStr">
        <is>
          <t>QIS</t>
        </is>
      </c>
      <c r="B3492" t="inlineStr">
        <is>
          <t>USDCNH,Call,7.220521779722832,19/08/2025,22/07/2025</t>
        </is>
      </c>
      <c r="C3492" t="inlineStr">
        <is>
          <t>USDCNH,Call,7.220521779722832,19/08/2025,22/07/2025</t>
        </is>
      </c>
      <c r="G3492" s="1" t="n">
        <v>-14381.74747554028</v>
      </c>
      <c r="H3492" s="1" t="n">
        <v>0.0002925624091787</v>
      </c>
      <c r="K3492" s="4" t="n">
        <v>60489054.84</v>
      </c>
      <c r="L3492" s="5" t="n">
        <v>3000001</v>
      </c>
      <c r="M3492" s="6" t="n">
        <v>20.163012</v>
      </c>
      <c r="AB3492" s="8" t="inlineStr">
        <is>
          <t>QISSwaps</t>
        </is>
      </c>
      <c r="AG3492" t="n">
        <v>-1.2e-05</v>
      </c>
    </row>
    <row r="3493">
      <c r="A3493" t="inlineStr">
        <is>
          <t>QIS</t>
        </is>
      </c>
      <c r="B3493" t="inlineStr">
        <is>
          <t>USDCNH,Call,7.221197379746606,05/09/2025,06/08/2025</t>
        </is>
      </c>
      <c r="C3493" t="inlineStr">
        <is>
          <t>USDCNH,Call,7.221197379746606,05/09/2025,06/08/2025</t>
        </is>
      </c>
      <c r="G3493" s="1" t="n">
        <v>-14170.09012967404</v>
      </c>
      <c r="H3493" s="1" t="n">
        <v>0.0008447263782897999</v>
      </c>
      <c r="K3493" s="4" t="n">
        <v>60489054.84</v>
      </c>
      <c r="L3493" s="5" t="n">
        <v>3000001</v>
      </c>
      <c r="M3493" s="6" t="n">
        <v>20.163012</v>
      </c>
      <c r="AB3493" s="8" t="inlineStr">
        <is>
          <t>QISSwaps</t>
        </is>
      </c>
      <c r="AG3493" t="n">
        <v>-1.2e-05</v>
      </c>
    </row>
    <row r="3494">
      <c r="A3494" t="inlineStr">
        <is>
          <t>QIS</t>
        </is>
      </c>
      <c r="B3494" t="inlineStr">
        <is>
          <t>USDCNH,Call,7.221336802683076,12/08/2025,15/07/2025</t>
        </is>
      </c>
      <c r="C3494" t="inlineStr">
        <is>
          <t>USDCNH,Call,7.221336802683076,12/08/2025,15/07/2025</t>
        </is>
      </c>
      <c r="G3494" s="1" t="n">
        <v>-15971.44019354674</v>
      </c>
      <c r="H3494" s="1" t="n">
        <v>6.74674513212135e-05</v>
      </c>
      <c r="K3494" s="4" t="n">
        <v>60489054.84</v>
      </c>
      <c r="L3494" s="5" t="n">
        <v>3000001</v>
      </c>
      <c r="M3494" s="6" t="n">
        <v>20.163012</v>
      </c>
      <c r="AB3494" s="8" t="inlineStr">
        <is>
          <t>QISSwaps</t>
        </is>
      </c>
      <c r="AG3494" t="n">
        <v>-1.2e-05</v>
      </c>
    </row>
    <row r="3495">
      <c r="A3495" t="inlineStr">
        <is>
          <t>QIS</t>
        </is>
      </c>
      <c r="B3495" t="inlineStr">
        <is>
          <t>USDCNH,Call,7.2217251503352795,08/08/2025,11/07/2025</t>
        </is>
      </c>
      <c r="C3495" t="inlineStr">
        <is>
          <t>USDCNH,Call,7.2217251503352795,08/08/2025,11/07/2025</t>
        </is>
      </c>
      <c r="G3495" s="1" t="n">
        <v>-15513.62472803507</v>
      </c>
      <c r="H3495" s="1" t="n">
        <v>4.63867989059889e-06</v>
      </c>
      <c r="K3495" s="4" t="n">
        <v>60489054.84</v>
      </c>
      <c r="L3495" s="5" t="n">
        <v>3000001</v>
      </c>
      <c r="M3495" s="6" t="n">
        <v>20.163012</v>
      </c>
      <c r="AB3495" s="8" t="inlineStr">
        <is>
          <t>QISSwaps</t>
        </is>
      </c>
      <c r="AG3495" t="n">
        <v>-1.2e-05</v>
      </c>
    </row>
    <row r="3496">
      <c r="A3496" t="inlineStr">
        <is>
          <t>QIS</t>
        </is>
      </c>
      <c r="B3496" t="inlineStr">
        <is>
          <t>USDCNH,Call,7.223612051595795,07/08/2025,10/07/2025</t>
        </is>
      </c>
      <c r="C3496" t="inlineStr">
        <is>
          <t>USDCNH,Call,7.223612051595795,07/08/2025,10/07/2025</t>
        </is>
      </c>
      <c r="G3496" s="1" t="n">
        <v>-15801.58753833902</v>
      </c>
      <c r="K3496" s="4" t="n">
        <v>60489054.84</v>
      </c>
      <c r="L3496" s="5" t="n">
        <v>3000001</v>
      </c>
      <c r="M3496" s="6" t="n">
        <v>20.163012</v>
      </c>
      <c r="AB3496" s="8" t="inlineStr">
        <is>
          <t>QISSwaps</t>
        </is>
      </c>
      <c r="AG3496" t="n">
        <v>-1.2e-05</v>
      </c>
    </row>
    <row r="3497">
      <c r="A3497" t="inlineStr">
        <is>
          <t>QIS</t>
        </is>
      </c>
      <c r="B3497" t="inlineStr">
        <is>
          <t>USDCNH,Call,7.224259853781132,04/09/2025,05/08/2025</t>
        </is>
      </c>
      <c r="C3497" t="inlineStr">
        <is>
          <t>USDCNH,Call,7.224259853781132,04/09/2025,05/08/2025</t>
        </is>
      </c>
      <c r="G3497" s="1" t="n">
        <v>-14630.09873311598</v>
      </c>
      <c r="H3497" s="1" t="n">
        <v>0.0007419912091463</v>
      </c>
      <c r="K3497" s="4" t="n">
        <v>60489054.84</v>
      </c>
      <c r="L3497" s="5" t="n">
        <v>3000001</v>
      </c>
      <c r="M3497" s="6" t="n">
        <v>20.163012</v>
      </c>
      <c r="AB3497" s="8" t="inlineStr">
        <is>
          <t>QISSwaps</t>
        </is>
      </c>
      <c r="AG3497" t="n">
        <v>-1.2e-05</v>
      </c>
    </row>
    <row r="3498">
      <c r="A3498" t="inlineStr">
        <is>
          <t>QIS</t>
        </is>
      </c>
      <c r="B3498" t="inlineStr">
        <is>
          <t>USDCNH,Call,7.224734127481003,14/08/2025,17/07/2025</t>
        </is>
      </c>
      <c r="C3498" t="inlineStr">
        <is>
          <t>USDCNH,Call,7.224734127481003,14/08/2025,17/07/2025</t>
        </is>
      </c>
      <c r="G3498" s="1" t="n">
        <v>-15407.54233349649</v>
      </c>
      <c r="H3498" s="1" t="n">
        <v>0.0001304509425687</v>
      </c>
      <c r="K3498" s="4" t="n">
        <v>60489054.84</v>
      </c>
      <c r="L3498" s="5" t="n">
        <v>3000001</v>
      </c>
      <c r="M3498" s="6" t="n">
        <v>20.163012</v>
      </c>
      <c r="AB3498" s="8" t="inlineStr">
        <is>
          <t>QISSwaps</t>
        </is>
      </c>
      <c r="AG3498" t="n">
        <v>-1.2e-05</v>
      </c>
    </row>
    <row r="3499">
      <c r="A3499" t="inlineStr">
        <is>
          <t>QIS</t>
        </is>
      </c>
      <c r="B3499" t="inlineStr">
        <is>
          <t>USDCNH,Call,7.22506796126597,11/08/2025,14/07/2025</t>
        </is>
      </c>
      <c r="C3499" t="inlineStr">
        <is>
          <t>USDCNH,Call,7.22506796126597,11/08/2025,14/07/2025</t>
        </is>
      </c>
      <c r="G3499" s="1" t="n">
        <v>-15620.4061271783</v>
      </c>
      <c r="H3499" s="1" t="n">
        <v>1.906749982382999e-05</v>
      </c>
      <c r="K3499" s="4" t="n">
        <v>60489054.84</v>
      </c>
      <c r="L3499" s="5" t="n">
        <v>3000001</v>
      </c>
      <c r="M3499" s="6" t="n">
        <v>20.163012</v>
      </c>
      <c r="AB3499" s="8" t="inlineStr">
        <is>
          <t>QISSwaps</t>
        </is>
      </c>
      <c r="AG3499" t="n">
        <v>-1.2e-05</v>
      </c>
    </row>
    <row r="3500">
      <c r="A3500" t="inlineStr">
        <is>
          <t>QIS</t>
        </is>
      </c>
      <c r="B3500" t="inlineStr">
        <is>
          <t>USDCNH,Call,7.226827964734021,28/08/2025,30/07/2025</t>
        </is>
      </c>
      <c r="C3500" t="inlineStr">
        <is>
          <t>USDCNH,Call,7.226827964734021,28/08/2025,30/07/2025</t>
        </is>
      </c>
      <c r="G3500" s="1" t="n">
        <v>-14707.12222736243</v>
      </c>
      <c r="H3500" s="1" t="n">
        <v>0.0004840933010066</v>
      </c>
      <c r="K3500" s="4" t="n">
        <v>60489054.84</v>
      </c>
      <c r="L3500" s="5" t="n">
        <v>3000001</v>
      </c>
      <c r="M3500" s="6" t="n">
        <v>20.163012</v>
      </c>
      <c r="AB3500" s="8" t="inlineStr">
        <is>
          <t>QISSwaps</t>
        </is>
      </c>
      <c r="AG3500" t="n">
        <v>-1.2e-05</v>
      </c>
    </row>
    <row r="3501">
      <c r="A3501" t="inlineStr">
        <is>
          <t>QIS</t>
        </is>
      </c>
      <c r="B3501" t="inlineStr">
        <is>
          <t>USDCNH,Call,7.227272676941195,27/08/2025,29/07/2025</t>
        </is>
      </c>
      <c r="C3501" t="inlineStr">
        <is>
          <t>USDCNH,Call,7.227272676941195,27/08/2025,29/07/2025</t>
        </is>
      </c>
      <c r="G3501" s="1" t="n">
        <v>-14594.63027276614</v>
      </c>
      <c r="H3501" s="1" t="n">
        <v>0.0004657256592376</v>
      </c>
      <c r="K3501" s="4" t="n">
        <v>60489054.84</v>
      </c>
      <c r="L3501" s="5" t="n">
        <v>3000001</v>
      </c>
      <c r="M3501" s="6" t="n">
        <v>20.163012</v>
      </c>
      <c r="AB3501" s="8" t="inlineStr">
        <is>
          <t>QISSwaps</t>
        </is>
      </c>
      <c r="AG3501" t="n">
        <v>-1.2e-05</v>
      </c>
    </row>
    <row r="3502">
      <c r="A3502" t="inlineStr">
        <is>
          <t>QIS</t>
        </is>
      </c>
      <c r="B3502" t="inlineStr">
        <is>
          <t>USDCNH,Call,7.227635211013372,15/08/2025,18/07/2025</t>
        </is>
      </c>
      <c r="C3502" t="inlineStr">
        <is>
          <t>USDCNH,Call,7.227635211013372,15/08/2025,18/07/2025</t>
        </is>
      </c>
      <c r="G3502" s="1" t="n">
        <v>-15402.57504931687</v>
      </c>
      <c r="H3502" s="1" t="n">
        <v>0.0001486269192882</v>
      </c>
      <c r="K3502" s="4" t="n">
        <v>60489054.84</v>
      </c>
      <c r="L3502" s="5" t="n">
        <v>3000001</v>
      </c>
      <c r="M3502" s="6" t="n">
        <v>20.163012</v>
      </c>
      <c r="AB3502" s="8" t="inlineStr">
        <is>
          <t>QISSwaps</t>
        </is>
      </c>
      <c r="AG3502" t="n">
        <v>-1.2e-05</v>
      </c>
    </row>
    <row r="3503">
      <c r="A3503" t="inlineStr">
        <is>
          <t>QIS</t>
        </is>
      </c>
      <c r="B3503" t="inlineStr">
        <is>
          <t>USDCNH,Call,7.228329419958136,29/08/2025,31/07/2025</t>
        </is>
      </c>
      <c r="C3503" t="inlineStr">
        <is>
          <t>USDCNH,Call,7.228329419958136,29/08/2025,31/07/2025</t>
        </is>
      </c>
      <c r="G3503" s="1" t="n">
        <v>-14070.82580332511</v>
      </c>
      <c r="H3503" s="1" t="n">
        <v>0.0005204624005369001</v>
      </c>
      <c r="K3503" s="4" t="n">
        <v>60489054.84</v>
      </c>
      <c r="L3503" s="5" t="n">
        <v>3000001</v>
      </c>
      <c r="M3503" s="6" t="n">
        <v>20.163012</v>
      </c>
      <c r="AB3503" s="8" t="inlineStr">
        <is>
          <t>QISSwaps</t>
        </is>
      </c>
      <c r="AG3503" t="n">
        <v>-1.2e-05</v>
      </c>
    </row>
    <row r="3504">
      <c r="A3504" t="inlineStr">
        <is>
          <t>QIS</t>
        </is>
      </c>
      <c r="B3504" t="inlineStr">
        <is>
          <t>USDCNH,Call,7.228422393229246,02/09/2025,01/08/2025</t>
        </is>
      </c>
      <c r="C3504" t="inlineStr">
        <is>
          <t>USDCNH,Call,7.228422393229246,02/09/2025,01/08/2025</t>
        </is>
      </c>
      <c r="G3504" s="1" t="n">
        <v>-14434.24536456453</v>
      </c>
      <c r="H3504" s="1" t="n">
        <v>0.0006086033573554</v>
      </c>
      <c r="K3504" s="4" t="n">
        <v>60489054.84</v>
      </c>
      <c r="L3504" s="5" t="n">
        <v>3000001</v>
      </c>
      <c r="M3504" s="6" t="n">
        <v>20.163012</v>
      </c>
      <c r="AB3504" s="8" t="inlineStr">
        <is>
          <t>QISSwaps</t>
        </is>
      </c>
      <c r="AG3504" t="n">
        <v>-1.2e-05</v>
      </c>
    </row>
    <row r="3505">
      <c r="A3505" t="inlineStr">
        <is>
          <t>QIS</t>
        </is>
      </c>
      <c r="B3505" t="inlineStr">
        <is>
          <t>USDCNH,Call,7.228798128106403,18/08/2025,21/07/2025</t>
        </is>
      </c>
      <c r="C3505" t="inlineStr">
        <is>
          <t>USDCNH,Call,7.228798128106403,18/08/2025,21/07/2025</t>
        </is>
      </c>
      <c r="G3505" s="1" t="n">
        <v>-14471.4153982119</v>
      </c>
      <c r="H3505" s="1" t="n">
        <v>0.0001760523337456</v>
      </c>
      <c r="K3505" s="4" t="n">
        <v>60489054.84</v>
      </c>
      <c r="L3505" s="5" t="n">
        <v>3000001</v>
      </c>
      <c r="M3505" s="6" t="n">
        <v>20.163012</v>
      </c>
      <c r="AB3505" s="8" t="inlineStr">
        <is>
          <t>QISSwaps</t>
        </is>
      </c>
      <c r="AG3505" t="n">
        <v>-1.2e-05</v>
      </c>
    </row>
    <row r="3506">
      <c r="A3506" t="inlineStr">
        <is>
          <t>QIS</t>
        </is>
      </c>
      <c r="B3506" t="inlineStr">
        <is>
          <t>USDCNH,Call,7.228834940306131,13/08/2025,16/07/2025</t>
        </is>
      </c>
      <c r="C3506" t="inlineStr">
        <is>
          <t>USDCNH,Call,7.228834940306131,13/08/2025,16/07/2025</t>
        </is>
      </c>
      <c r="G3506" s="1" t="n">
        <v>-15843.59094708885</v>
      </c>
      <c r="H3506" s="1" t="n">
        <v>7.466665102863686e-05</v>
      </c>
      <c r="K3506" s="4" t="n">
        <v>60489054.84</v>
      </c>
      <c r="L3506" s="5" t="n">
        <v>3000001</v>
      </c>
      <c r="M3506" s="6" t="n">
        <v>20.163012</v>
      </c>
      <c r="AB3506" s="8" t="inlineStr">
        <is>
          <t>QISSwaps</t>
        </is>
      </c>
      <c r="AG3506" t="n">
        <v>-1.2e-05</v>
      </c>
    </row>
    <row r="3507">
      <c r="A3507" t="inlineStr">
        <is>
          <t>QIS</t>
        </is>
      </c>
      <c r="B3507" t="inlineStr">
        <is>
          <t>USDCNH,Call,7.229007295345379,08/09/2025,07/08/2025</t>
        </is>
      </c>
      <c r="C3507" t="inlineStr">
        <is>
          <t>USDCNH,Call,7.229007295345379,08/09/2025,07/08/2025</t>
        </is>
      </c>
      <c r="G3507" s="1" t="n">
        <v>-14531.87976226453</v>
      </c>
      <c r="H3507" s="1" t="n">
        <v>0.0007422254809441</v>
      </c>
      <c r="K3507" s="4" t="n">
        <v>60489054.84</v>
      </c>
      <c r="L3507" s="5" t="n">
        <v>3000001</v>
      </c>
      <c r="M3507" s="6" t="n">
        <v>20.163012</v>
      </c>
      <c r="AB3507" s="8" t="inlineStr">
        <is>
          <t>QISSwaps</t>
        </is>
      </c>
      <c r="AG3507" t="n">
        <v>-1.2e-05</v>
      </c>
    </row>
    <row r="3508">
      <c r="A3508" t="inlineStr">
        <is>
          <t>QIS</t>
        </is>
      </c>
      <c r="B3508" t="inlineStr">
        <is>
          <t>USDCNH,Call,7.23000386118925,03/09/2025,04/08/2025</t>
        </is>
      </c>
      <c r="C3508" t="inlineStr">
        <is>
          <t>USDCNH,Call,7.23000386118925,03/09/2025,04/08/2025</t>
        </is>
      </c>
      <c r="G3508" s="1" t="n">
        <v>-15156.94733443202</v>
      </c>
      <c r="H3508" s="1" t="n">
        <v>0.0006271791526851</v>
      </c>
      <c r="K3508" s="4" t="n">
        <v>60489054.84</v>
      </c>
      <c r="L3508" s="5" t="n">
        <v>3000001</v>
      </c>
      <c r="M3508" s="6" t="n">
        <v>20.163012</v>
      </c>
      <c r="AB3508" s="8" t="inlineStr">
        <is>
          <t>QISSwaps</t>
        </is>
      </c>
      <c r="AG3508" t="n">
        <v>-1.2e-05</v>
      </c>
    </row>
    <row r="3509">
      <c r="A3509" t="inlineStr">
        <is>
          <t>QIS</t>
        </is>
      </c>
      <c r="B3509" t="inlineStr">
        <is>
          <t>USDCNH,Call,7.2301022298207025,05/09/2025,06/08/2025</t>
        </is>
      </c>
      <c r="C3509" t="inlineStr">
        <is>
          <t>USDCNH,Call,7.2301022298207025,05/09/2025,06/08/2025</t>
        </is>
      </c>
      <c r="G3509" s="1" t="n">
        <v>-14135.20685452895</v>
      </c>
      <c r="H3509" s="1" t="n">
        <v>0.0006841755893483</v>
      </c>
      <c r="K3509" s="4" t="n">
        <v>60489054.84</v>
      </c>
      <c r="L3509" s="5" t="n">
        <v>3000001</v>
      </c>
      <c r="M3509" s="6" t="n">
        <v>20.163012</v>
      </c>
      <c r="AB3509" s="8" t="inlineStr">
        <is>
          <t>QISSwaps</t>
        </is>
      </c>
      <c r="AG3509" t="n">
        <v>-1.2e-05</v>
      </c>
    </row>
    <row r="3510">
      <c r="A3510" t="inlineStr">
        <is>
          <t>QIS</t>
        </is>
      </c>
      <c r="B3510" t="inlineStr">
        <is>
          <t>USDCNH,Call,7.231404478265207,12/08/2025,15/07/2025</t>
        </is>
      </c>
      <c r="C3510" t="inlineStr">
        <is>
          <t>USDCNH,Call,7.231404478265207,12/08/2025,15/07/2025</t>
        </is>
      </c>
      <c r="G3510" s="1" t="n">
        <v>-15926.99976760535</v>
      </c>
      <c r="H3510" s="1" t="n">
        <v>3.160890066652654e-05</v>
      </c>
      <c r="K3510" s="4" t="n">
        <v>60489054.84</v>
      </c>
      <c r="L3510" s="5" t="n">
        <v>3000001</v>
      </c>
      <c r="M3510" s="6" t="n">
        <v>20.163012</v>
      </c>
      <c r="AB3510" s="8" t="inlineStr">
        <is>
          <t>QISSwaps</t>
        </is>
      </c>
      <c r="AG3510" t="n">
        <v>-1.2e-05</v>
      </c>
    </row>
    <row r="3511">
      <c r="A3511" t="inlineStr">
        <is>
          <t>QIS</t>
        </is>
      </c>
      <c r="B3511" t="inlineStr">
        <is>
          <t>USDCNH,Call,7.233474548031342,04/09/2025,05/08/2025</t>
        </is>
      </c>
      <c r="C3511" t="inlineStr">
        <is>
          <t>USDCNH,Call,7.233474548031342,04/09/2025,05/08/2025</t>
        </is>
      </c>
      <c r="G3511" s="1" t="n">
        <v>-14592.8480266622</v>
      </c>
      <c r="H3511" s="1" t="n">
        <v>0.0005938659216399999</v>
      </c>
      <c r="K3511" s="4" t="n">
        <v>60489054.84</v>
      </c>
      <c r="L3511" s="5" t="n">
        <v>3000001</v>
      </c>
      <c r="M3511" s="6" t="n">
        <v>20.163012</v>
      </c>
      <c r="AB3511" s="8" t="inlineStr">
        <is>
          <t>QISSwaps</t>
        </is>
      </c>
      <c r="AG3511" t="n">
        <v>-1.2e-05</v>
      </c>
    </row>
    <row r="3512">
      <c r="A3512" t="inlineStr">
        <is>
          <t>QIS</t>
        </is>
      </c>
      <c r="B3512" t="inlineStr">
        <is>
          <t>USDCNH,Call,7.23357003776691,07/08/2025,10/07/2025</t>
        </is>
      </c>
      <c r="C3512" t="inlineStr">
        <is>
          <t>USDCNH,Call,7.23357003776691,07/08/2025,10/07/2025</t>
        </is>
      </c>
      <c r="G3512" s="1" t="n">
        <v>-15758.11144528022</v>
      </c>
      <c r="K3512" s="4" t="n">
        <v>60489054.84</v>
      </c>
      <c r="L3512" s="5" t="n">
        <v>3000001</v>
      </c>
      <c r="M3512" s="6" t="n">
        <v>20.163012</v>
      </c>
      <c r="AB3512" s="8" t="inlineStr">
        <is>
          <t>QISSwaps</t>
        </is>
      </c>
      <c r="AG3512" t="n">
        <v>-1.2e-05</v>
      </c>
    </row>
    <row r="3513">
      <c r="A3513" t="inlineStr">
        <is>
          <t>QIS</t>
        </is>
      </c>
      <c r="B3513" t="inlineStr">
        <is>
          <t>USDCNH,Call,7.234431338894159,14/08/2025,17/07/2025</t>
        </is>
      </c>
      <c r="C3513" t="inlineStr">
        <is>
          <t>USDCNH,Call,7.234431338894159,14/08/2025,17/07/2025</t>
        </is>
      </c>
      <c r="G3513" s="1" t="n">
        <v>-15366.26471213203</v>
      </c>
      <c r="H3513" s="1" t="n">
        <v>8.301358777184577e-05</v>
      </c>
      <c r="K3513" s="4" t="n">
        <v>60489054.84</v>
      </c>
      <c r="L3513" s="5" t="n">
        <v>3000001</v>
      </c>
      <c r="M3513" s="6" t="n">
        <v>20.163012</v>
      </c>
      <c r="AB3513" s="8" t="inlineStr">
        <is>
          <t>QISSwaps</t>
        </is>
      </c>
      <c r="AG3513" t="n">
        <v>-1.2e-05</v>
      </c>
    </row>
    <row r="3514">
      <c r="A3514" t="inlineStr">
        <is>
          <t>QIS</t>
        </is>
      </c>
      <c r="B3514" t="inlineStr">
        <is>
          <t>USDCNH,Call,7.237176945317595,29/08/2025,31/07/2025</t>
        </is>
      </c>
      <c r="C3514" t="inlineStr">
        <is>
          <t>USDCNH,Call,7.237176945317595,29/08/2025,31/07/2025</t>
        </is>
      </c>
      <c r="G3514" s="1" t="n">
        <v>-14036.44336589753</v>
      </c>
      <c r="H3514" s="1" t="n">
        <v>0.0004113427750971</v>
      </c>
      <c r="K3514" s="4" t="n">
        <v>60489054.84</v>
      </c>
      <c r="L3514" s="5" t="n">
        <v>3000001</v>
      </c>
      <c r="M3514" s="6" t="n">
        <v>20.163012</v>
      </c>
      <c r="AB3514" s="8" t="inlineStr">
        <is>
          <t>QISSwaps</t>
        </is>
      </c>
      <c r="AG3514" t="n">
        <v>-1.2e-05</v>
      </c>
    </row>
    <row r="3515">
      <c r="A3515" t="inlineStr">
        <is>
          <t>QIS</t>
        </is>
      </c>
      <c r="B3515" t="inlineStr">
        <is>
          <t>USDCNH,Call,7.237333941184326,15/08/2025,18/07/2025</t>
        </is>
      </c>
      <c r="C3515" t="inlineStr">
        <is>
          <t>USDCNH,Call,7.237333941184326,15/08/2025,18/07/2025</t>
        </is>
      </c>
      <c r="G3515" s="1" t="n">
        <v>-15361.32081811202</v>
      </c>
      <c r="H3515" s="1" t="n">
        <v>9.754954167507712e-05</v>
      </c>
      <c r="K3515" s="4" t="n">
        <v>60489054.84</v>
      </c>
      <c r="L3515" s="5" t="n">
        <v>3000001</v>
      </c>
      <c r="M3515" s="6" t="n">
        <v>20.163012</v>
      </c>
      <c r="AB3515" s="8" t="inlineStr">
        <is>
          <t>QISSwaps</t>
        </is>
      </c>
      <c r="AG3515" t="n">
        <v>-1.2e-05</v>
      </c>
    </row>
    <row r="3516">
      <c r="A3516" t="inlineStr">
        <is>
          <t>QIS</t>
        </is>
      </c>
      <c r="B3516" t="inlineStr">
        <is>
          <t>USDCNH,Call,7.2374767451747655,02/09/2025,01/08/2025</t>
        </is>
      </c>
      <c r="C3516" t="inlineStr">
        <is>
          <t>USDCNH,Call,7.2374767451747655,02/09/2025,01/08/2025</t>
        </is>
      </c>
      <c r="G3516" s="1" t="n">
        <v>-14398.15240248245</v>
      </c>
      <c r="H3516" s="1" t="n">
        <v>0.0004854250501134</v>
      </c>
      <c r="K3516" s="4" t="n">
        <v>60489054.84</v>
      </c>
      <c r="L3516" s="5" t="n">
        <v>3000001</v>
      </c>
      <c r="M3516" s="6" t="n">
        <v>20.163012</v>
      </c>
      <c r="AB3516" s="8" t="inlineStr">
        <is>
          <t>QISSwaps</t>
        </is>
      </c>
      <c r="AG3516" t="n">
        <v>-1.2e-05</v>
      </c>
    </row>
    <row r="3517">
      <c r="A3517" t="inlineStr">
        <is>
          <t>QIS</t>
        </is>
      </c>
      <c r="B3517" t="inlineStr">
        <is>
          <t>USDCNH,Call,7.238833300743525,13/08/2025,16/07/2025</t>
        </is>
      </c>
      <c r="C3517" t="inlineStr">
        <is>
          <t>USDCNH,Call,7.238833300743525,13/08/2025,16/07/2025</t>
        </is>
      </c>
      <c r="G3517" s="1" t="n">
        <v>-15799.85446980931</v>
      </c>
      <c r="H3517" s="1" t="n">
        <v>4.187806981807432e-05</v>
      </c>
      <c r="K3517" s="4" t="n">
        <v>60489054.84</v>
      </c>
      <c r="L3517" s="5" t="n">
        <v>3000001</v>
      </c>
      <c r="M3517" s="6" t="n">
        <v>20.163012</v>
      </c>
      <c r="AB3517" s="8" t="inlineStr">
        <is>
          <t>QISSwaps</t>
        </is>
      </c>
      <c r="AG3517" t="n">
        <v>-1.2e-05</v>
      </c>
    </row>
    <row r="3518">
      <c r="A3518" t="inlineStr">
        <is>
          <t>QIS</t>
        </is>
      </c>
      <c r="B3518" t="inlineStr">
        <is>
          <t>USDCNH,Call,7.239007079894799,05/09/2025,06/08/2025</t>
        </is>
      </c>
      <c r="C3518" t="inlineStr">
        <is>
          <t>USDCNH,Call,7.239007079894799,05/09/2025,06/08/2025</t>
        </is>
      </c>
      <c r="G3518" s="1" t="n">
        <v>-14100.45223207182</v>
      </c>
      <c r="H3518" s="1" t="n">
        <v>0.0005581431428323</v>
      </c>
      <c r="K3518" s="4" t="n">
        <v>60489054.84</v>
      </c>
      <c r="L3518" s="5" t="n">
        <v>3000001</v>
      </c>
      <c r="M3518" s="6" t="n">
        <v>20.163012</v>
      </c>
      <c r="AB3518" s="8" t="inlineStr">
        <is>
          <t>QISSwaps</t>
        </is>
      </c>
      <c r="AG3518" t="n">
        <v>-1.2e-05</v>
      </c>
    </row>
    <row r="3519">
      <c r="A3519" t="inlineStr">
        <is>
          <t>QIS</t>
        </is>
      </c>
      <c r="B3519" t="inlineStr">
        <is>
          <t>USDCNH,Call,7.246024470677053,29/08/2025,31/07/2025</t>
        </is>
      </c>
      <c r="C3519" t="inlineStr">
        <is>
          <t>USDCNH,Call,7.246024470677053,29/08/2025,31/07/2025</t>
        </is>
      </c>
      <c r="G3519" s="1" t="n">
        <v>-14002.18679627536</v>
      </c>
      <c r="H3519" s="1" t="n">
        <v>0.0003270961839243</v>
      </c>
      <c r="K3519" s="4" t="n">
        <v>60489054.84</v>
      </c>
      <c r="L3519" s="5" t="n">
        <v>3000001</v>
      </c>
      <c r="M3519" s="6" t="n">
        <v>20.163012</v>
      </c>
      <c r="AB3519" s="8" t="inlineStr">
        <is>
          <t>QISSwaps</t>
        </is>
      </c>
      <c r="AG3519" t="n">
        <v>-1.2e-05</v>
      </c>
    </row>
    <row r="3520">
      <c r="A3520" t="inlineStr">
        <is>
          <t>QIS</t>
        </is>
      </c>
      <c r="B3520" t="inlineStr">
        <is>
          <t>USDCNH,Call,7.246531097120285,02/09/2025,01/08/2025</t>
        </is>
      </c>
      <c r="C3520" t="inlineStr">
        <is>
          <t>USDCNH,Call,7.246531097120285,02/09/2025,01/08/2025</t>
        </is>
      </c>
      <c r="G3520" s="1" t="n">
        <v>-14362.1946475104</v>
      </c>
      <c r="H3520" s="1" t="n">
        <v>0.0003895709718177</v>
      </c>
      <c r="K3520" s="4" t="n">
        <v>60489054.84</v>
      </c>
      <c r="L3520" s="5" t="n">
        <v>3000001</v>
      </c>
      <c r="M3520" s="6" t="n">
        <v>20.163012</v>
      </c>
      <c r="AB3520" s="8" t="inlineStr">
        <is>
          <t>QISSwaps</t>
        </is>
      </c>
      <c r="AG3520" t="n">
        <v>-1.2e-05</v>
      </c>
    </row>
    <row r="3521">
      <c r="A3521" t="inlineStr">
        <is>
          <t>QIS</t>
        </is>
      </c>
      <c r="B3521" t="inlineStr">
        <is>
          <t>USDCNH,Call,7.255585449065805,02/09/2025,01/08/2025</t>
        </is>
      </c>
      <c r="C3521" t="inlineStr">
        <is>
          <t>USDCNH,Call,7.255585449065805,02/09/2025,01/08/2025</t>
        </is>
      </c>
      <c r="G3521" s="1" t="n">
        <v>-14326.3714251619</v>
      </c>
      <c r="H3521" s="1" t="n">
        <v>0.000314071250967</v>
      </c>
      <c r="K3521" s="4" t="n">
        <v>60489054.84</v>
      </c>
      <c r="L3521" s="5" t="n">
        <v>3000001</v>
      </c>
      <c r="M3521" s="6" t="n">
        <v>20.163012</v>
      </c>
      <c r="AB3521" s="8" t="inlineStr">
        <is>
          <t>QISSwaps</t>
        </is>
      </c>
      <c r="AG3521" t="n">
        <v>-1.2e-05</v>
      </c>
    </row>
    <row r="3522">
      <c r="A3522" t="inlineStr">
        <is>
          <t>QIS</t>
        </is>
      </c>
      <c r="B3522" t="inlineStr">
        <is>
          <t>USDCNH,Call,7.264639801011325,02/09/2025,01/08/2025</t>
        </is>
      </c>
      <c r="C3522" t="inlineStr">
        <is>
          <t>USDCNH,Call,7.264639801011325,02/09/2025,01/08/2025</t>
        </is>
      </c>
      <c r="G3522" s="1" t="n">
        <v>-14290.68206515111</v>
      </c>
      <c r="H3522" s="1" t="n">
        <v>0.000253012990465</v>
      </c>
      <c r="K3522" s="4" t="n">
        <v>60489054.84</v>
      </c>
      <c r="L3522" s="5" t="n">
        <v>3000001</v>
      </c>
      <c r="M3522" s="6" t="n">
        <v>20.163012</v>
      </c>
      <c r="AB3522" s="8" t="inlineStr">
        <is>
          <t>QISSwaps</t>
        </is>
      </c>
      <c r="AG3522" t="n">
        <v>-1.2e-05</v>
      </c>
    </row>
    <row r="3523">
      <c r="A3523" t="inlineStr">
        <is>
          <t>QIS</t>
        </is>
      </c>
      <c r="B3523" t="inlineStr">
        <is>
          <t>USDCNH,Put,7.063180066091432,21/08/2025,24/07/2025</t>
        </is>
      </c>
      <c r="C3523" t="inlineStr">
        <is>
          <t>USDCNH,Put,7.063180066091432,21/08/2025,24/07/2025</t>
        </is>
      </c>
      <c r="G3523" s="1" t="n">
        <v>-16717.61601830812</v>
      </c>
      <c r="H3523" s="1" t="n">
        <v>6.124610940154395e-05</v>
      </c>
      <c r="K3523" s="4" t="n">
        <v>60489054.84</v>
      </c>
      <c r="L3523" s="5" t="n">
        <v>3000001</v>
      </c>
      <c r="M3523" s="6" t="n">
        <v>20.163012</v>
      </c>
      <c r="AB3523" s="8" t="inlineStr">
        <is>
          <t>QISSwaps</t>
        </is>
      </c>
      <c r="AG3523" t="n">
        <v>-1.2e-05</v>
      </c>
    </row>
    <row r="3524">
      <c r="A3524" t="inlineStr">
        <is>
          <t>QIS</t>
        </is>
      </c>
      <c r="B3524" t="inlineStr">
        <is>
          <t>USDCNH,Put,7.072415203201945,22/08/2025,25/07/2025</t>
        </is>
      </c>
      <c r="C3524" t="inlineStr">
        <is>
          <t>USDCNH,Put,7.072415203201945,22/08/2025,25/07/2025</t>
        </is>
      </c>
      <c r="G3524" s="1" t="n">
        <v>-17466.95484307249</v>
      </c>
      <c r="H3524" s="1" t="n">
        <v>0.0001312940151424</v>
      </c>
      <c r="K3524" s="4" t="n">
        <v>60489054.84</v>
      </c>
      <c r="L3524" s="5" t="n">
        <v>3000001</v>
      </c>
      <c r="M3524" s="6" t="n">
        <v>20.163012</v>
      </c>
      <c r="AB3524" s="8" t="inlineStr">
        <is>
          <t>QISSwaps</t>
        </is>
      </c>
      <c r="AG3524" t="n">
        <v>-1.2e-05</v>
      </c>
    </row>
    <row r="3525">
      <c r="A3525" t="inlineStr">
        <is>
          <t>QIS</t>
        </is>
      </c>
      <c r="B3525" t="inlineStr">
        <is>
          <t>USDCNH,Put,7.0732471386176075,21/08/2025,24/07/2025</t>
        </is>
      </c>
      <c r="C3525" t="inlineStr">
        <is>
          <t>USDCNH,Put,7.0732471386176075,21/08/2025,24/07/2025</t>
        </is>
      </c>
      <c r="G3525" s="1" t="n">
        <v>-16670.0628410826</v>
      </c>
      <c r="H3525" s="1" t="n">
        <v>9.959707483276125e-05</v>
      </c>
      <c r="K3525" s="4" t="n">
        <v>60489054.84</v>
      </c>
      <c r="L3525" s="5" t="n">
        <v>3000001</v>
      </c>
      <c r="M3525" s="6" t="n">
        <v>20.163012</v>
      </c>
      <c r="AB3525" s="8" t="inlineStr">
        <is>
          <t>QISSwaps</t>
        </is>
      </c>
      <c r="AG3525" t="n">
        <v>-1.2e-05</v>
      </c>
    </row>
    <row r="3526">
      <c r="A3526" t="inlineStr">
        <is>
          <t>QIS</t>
        </is>
      </c>
      <c r="B3526" t="inlineStr">
        <is>
          <t>USDCNH,Put,7.082987380374297,22/08/2025,25/07/2025</t>
        </is>
      </c>
      <c r="C3526" t="inlineStr">
        <is>
          <t>USDCNH,Put,7.082987380374297,22/08/2025,25/07/2025</t>
        </is>
      </c>
      <c r="G3526" s="1" t="n">
        <v>-17414.85086056733</v>
      </c>
      <c r="H3526" s="1" t="n">
        <v>0.0001972189444974</v>
      </c>
      <c r="K3526" s="4" t="n">
        <v>60489054.84</v>
      </c>
      <c r="L3526" s="5" t="n">
        <v>3000001</v>
      </c>
      <c r="M3526" s="6" t="n">
        <v>20.163012</v>
      </c>
      <c r="AB3526" s="8" t="inlineStr">
        <is>
          <t>QISSwaps</t>
        </is>
      </c>
      <c r="AG3526" t="n">
        <v>-1.2e-05</v>
      </c>
    </row>
    <row r="3527">
      <c r="A3527" t="inlineStr">
        <is>
          <t>QIS</t>
        </is>
      </c>
      <c r="B3527" t="inlineStr">
        <is>
          <t>USDCNH,Put,7.083314211143782,21/08/2025,24/07/2025</t>
        </is>
      </c>
      <c r="C3527" t="inlineStr">
        <is>
          <t>USDCNH,Put,7.083314211143782,21/08/2025,24/07/2025</t>
        </is>
      </c>
      <c r="G3527" s="1" t="n">
        <v>-16622.71227283388</v>
      </c>
      <c r="H3527" s="1" t="n">
        <v>0.0001574363726164</v>
      </c>
      <c r="K3527" s="4" t="n">
        <v>60489054.84</v>
      </c>
      <c r="L3527" s="5" t="n">
        <v>3000001</v>
      </c>
      <c r="M3527" s="6" t="n">
        <v>20.163012</v>
      </c>
      <c r="AB3527" s="8" t="inlineStr">
        <is>
          <t>QISSwaps</t>
        </is>
      </c>
      <c r="AG3527" t="n">
        <v>-1.2e-05</v>
      </c>
    </row>
    <row r="3528">
      <c r="A3528" t="inlineStr">
        <is>
          <t>QIS</t>
        </is>
      </c>
      <c r="B3528" t="inlineStr">
        <is>
          <t>USDCNH,Put,7.08380611142915,20/08/2025,23/07/2025</t>
        </is>
      </c>
      <c r="C3528" t="inlineStr">
        <is>
          <t>USDCNH,Put,7.08380611142915,20/08/2025,23/07/2025</t>
        </is>
      </c>
      <c r="G3528" s="1" t="n">
        <v>-14916.89486302139</v>
      </c>
      <c r="H3528" s="1" t="n">
        <v>0.0001147043714635</v>
      </c>
      <c r="K3528" s="4" t="n">
        <v>60489054.84</v>
      </c>
      <c r="L3528" s="5" t="n">
        <v>3000001</v>
      </c>
      <c r="M3528" s="6" t="n">
        <v>20.163012</v>
      </c>
      <c r="AB3528" s="8" t="inlineStr">
        <is>
          <t>QISSwaps</t>
        </is>
      </c>
      <c r="AG3528" t="n">
        <v>-1.2e-05</v>
      </c>
    </row>
    <row r="3529">
      <c r="A3529" t="inlineStr">
        <is>
          <t>QIS</t>
        </is>
      </c>
      <c r="B3529" t="inlineStr">
        <is>
          <t>USDCNH,Put,7.084897916202019,08/08/2025,11/07/2025</t>
        </is>
      </c>
      <c r="C3529" t="inlineStr">
        <is>
          <t>USDCNH,Put,7.084897916202019,08/08/2025,11/07/2025</t>
        </is>
      </c>
      <c r="G3529" s="1" t="n">
        <v>-16118.62527988498</v>
      </c>
      <c r="H3529" s="1" t="n">
        <v>1.421791100439951e-11</v>
      </c>
      <c r="K3529" s="4" t="n">
        <v>60489054.84</v>
      </c>
      <c r="L3529" s="5" t="n">
        <v>3000001</v>
      </c>
      <c r="M3529" s="6" t="n">
        <v>20.163012</v>
      </c>
      <c r="AB3529" s="8" t="inlineStr">
        <is>
          <t>QISSwaps</t>
        </is>
      </c>
      <c r="AG3529" t="n">
        <v>-1.2e-05</v>
      </c>
    </row>
    <row r="3530">
      <c r="A3530" t="inlineStr">
        <is>
          <t>QIS</t>
        </is>
      </c>
      <c r="B3530" t="inlineStr">
        <is>
          <t>USDCNH,Put,7.085862669652484,26/08/2025,28/07/2025</t>
        </is>
      </c>
      <c r="C3530" t="inlineStr">
        <is>
          <t>USDCNH,Put,7.085862669652484,26/08/2025,28/07/2025</t>
        </is>
      </c>
      <c r="G3530" s="1" t="n">
        <v>-15846.73008554768</v>
      </c>
      <c r="H3530" s="1" t="n">
        <v>0.0003170593519527</v>
      </c>
      <c r="K3530" s="4" t="n">
        <v>60489054.84</v>
      </c>
      <c r="L3530" s="5" t="n">
        <v>3000001</v>
      </c>
      <c r="M3530" s="6" t="n">
        <v>20.163012</v>
      </c>
      <c r="AB3530" s="8" t="inlineStr">
        <is>
          <t>QISSwaps</t>
        </is>
      </c>
      <c r="AG3530" t="n">
        <v>-1.2e-05</v>
      </c>
    </row>
    <row r="3531">
      <c r="A3531" t="inlineStr">
        <is>
          <t>QIS</t>
        </is>
      </c>
      <c r="B3531" t="inlineStr">
        <is>
          <t>USDCNH,Put,7.086986613658392,11/08/2025,14/07/2025</t>
        </is>
      </c>
      <c r="C3531" t="inlineStr">
        <is>
          <t>USDCNH,Put,7.086986613658392,11/08/2025,14/07/2025</t>
        </is>
      </c>
      <c r="G3531" s="1" t="n">
        <v>-16235.02529023242</v>
      </c>
      <c r="H3531" s="1" t="n">
        <v>7.491137971276414e-08</v>
      </c>
      <c r="K3531" s="4" t="n">
        <v>60489054.84</v>
      </c>
      <c r="L3531" s="5" t="n">
        <v>3000001</v>
      </c>
      <c r="M3531" s="6" t="n">
        <v>20.163012</v>
      </c>
      <c r="AB3531" s="8" t="inlineStr">
        <is>
          <t>QISSwaps</t>
        </is>
      </c>
      <c r="AG3531" t="n">
        <v>-1.2e-05</v>
      </c>
    </row>
    <row r="3532">
      <c r="A3532" t="inlineStr">
        <is>
          <t>QIS</t>
        </is>
      </c>
      <c r="B3532" t="inlineStr">
        <is>
          <t>USDCNH,Put,7.090457020115374,12/08/2025,15/07/2025</t>
        </is>
      </c>
      <c r="C3532" t="inlineStr">
        <is>
          <t>USDCNH,Put,7.090457020115374,12/08/2025,15/07/2025</t>
        </is>
      </c>
      <c r="G3532" s="1" t="n">
        <v>-16566.50224872496</v>
      </c>
      <c r="H3532" s="1" t="n">
        <v>2.06113473844601e-06</v>
      </c>
      <c r="K3532" s="4" t="n">
        <v>60489054.84</v>
      </c>
      <c r="L3532" s="5" t="n">
        <v>3000001</v>
      </c>
      <c r="M3532" s="6" t="n">
        <v>20.163012</v>
      </c>
      <c r="AB3532" s="8" t="inlineStr">
        <is>
          <t>QISSwaps</t>
        </is>
      </c>
      <c r="AG3532" t="n">
        <v>-1.2e-05</v>
      </c>
    </row>
    <row r="3533">
      <c r="A3533" t="inlineStr">
        <is>
          <t>QIS</t>
        </is>
      </c>
      <c r="B3533" t="inlineStr">
        <is>
          <t>USDCNH,Put,7.092828190507596,20/08/2025,23/07/2025</t>
        </is>
      </c>
      <c r="C3533" t="inlineStr">
        <is>
          <t>USDCNH,Put,7.092828190507596,20/08/2025,23/07/2025</t>
        </is>
      </c>
      <c r="G3533" s="1" t="n">
        <v>-14878.97041098122</v>
      </c>
      <c r="H3533" s="1" t="n">
        <v>0.0001748150906657</v>
      </c>
      <c r="K3533" s="4" t="n">
        <v>60489054.84</v>
      </c>
      <c r="L3533" s="5" t="n">
        <v>3000001</v>
      </c>
      <c r="M3533" s="6" t="n">
        <v>20.163012</v>
      </c>
      <c r="AB3533" s="8" t="inlineStr">
        <is>
          <t>QISSwaps</t>
        </is>
      </c>
      <c r="AG3533" t="n">
        <v>-1.2e-05</v>
      </c>
    </row>
    <row r="3534">
      <c r="A3534" t="inlineStr">
        <is>
          <t>QIS</t>
        </is>
      </c>
      <c r="B3534" t="inlineStr">
        <is>
          <t>USDCNH,Put,7.093381283669958,21/08/2025,24/07/2025</t>
        </is>
      </c>
      <c r="C3534" t="inlineStr">
        <is>
          <t>USDCNH,Put,7.093381283669958,21/08/2025,24/07/2025</t>
        </is>
      </c>
      <c r="G3534" s="1" t="n">
        <v>-16575.56316419123</v>
      </c>
      <c r="H3534" s="1" t="n">
        <v>0.000242071899507</v>
      </c>
      <c r="K3534" s="4" t="n">
        <v>60489054.84</v>
      </c>
      <c r="L3534" s="5" t="n">
        <v>3000001</v>
      </c>
      <c r="M3534" s="6" t="n">
        <v>20.163012</v>
      </c>
      <c r="AB3534" s="8" t="inlineStr">
        <is>
          <t>QISSwaps</t>
        </is>
      </c>
      <c r="AG3534" t="n">
        <v>-1.2e-05</v>
      </c>
    </row>
    <row r="3535">
      <c r="A3535" t="inlineStr">
        <is>
          <t>QIS</t>
        </is>
      </c>
      <c r="B3535" t="inlineStr">
        <is>
          <t>USDCNH,Put,7.093559557546648,22/08/2025,25/07/2025</t>
        </is>
      </c>
      <c r="C3535" t="inlineStr">
        <is>
          <t>USDCNH,Put,7.093559557546648,22/08/2025,25/07/2025</t>
        </is>
      </c>
      <c r="G3535" s="1" t="n">
        <v>-17362.97967033025</v>
      </c>
      <c r="H3535" s="1" t="n">
        <v>0.0002911841819083</v>
      </c>
      <c r="K3535" s="4" t="n">
        <v>60489054.84</v>
      </c>
      <c r="L3535" s="5" t="n">
        <v>3000001</v>
      </c>
      <c r="M3535" s="6" t="n">
        <v>20.163012</v>
      </c>
      <c r="AB3535" s="8" t="inlineStr">
        <is>
          <t>QISSwaps</t>
        </is>
      </c>
      <c r="AG3535" t="n">
        <v>-1.2e-05</v>
      </c>
    </row>
    <row r="3536">
      <c r="A3536" t="inlineStr">
        <is>
          <t>QIS</t>
        </is>
      </c>
      <c r="B3536" t="inlineStr">
        <is>
          <t>USDCNH,Put,7.094082245353477,19/08/2025,22/07/2025</t>
        </is>
      </c>
      <c r="C3536" t="inlineStr">
        <is>
          <t>USDCNH,Put,7.094082245353477,19/08/2025,22/07/2025</t>
        </is>
      </c>
      <c r="G3536" s="1" t="n">
        <v>-14898.97478480365</v>
      </c>
      <c r="H3536" s="1" t="n">
        <v>0.0001371290079395</v>
      </c>
      <c r="K3536" s="4" t="n">
        <v>60489054.84</v>
      </c>
      <c r="L3536" s="5" t="n">
        <v>3000001</v>
      </c>
      <c r="M3536" s="6" t="n">
        <v>20.163012</v>
      </c>
      <c r="AB3536" s="8" t="inlineStr">
        <is>
          <t>QISSwaps</t>
        </is>
      </c>
      <c r="AG3536" t="n">
        <v>-1.2e-05</v>
      </c>
    </row>
    <row r="3537">
      <c r="A3537" t="inlineStr">
        <is>
          <t>QIS</t>
        </is>
      </c>
      <c r="B3537" t="inlineStr">
        <is>
          <t>USDCNH,Put,7.094158231371307,07/08/2025,10/07/2025</t>
        </is>
      </c>
      <c r="C3537" t="inlineStr">
        <is>
          <t>USDCNH,Put,7.094158231371307,07/08/2025,10/07/2025</t>
        </is>
      </c>
      <c r="G3537" s="1" t="n">
        <v>-16383.54231992641</v>
      </c>
      <c r="K3537" s="4" t="n">
        <v>60489054.84</v>
      </c>
      <c r="L3537" s="5" t="n">
        <v>3000001</v>
      </c>
      <c r="M3537" s="6" t="n">
        <v>20.163012</v>
      </c>
      <c r="AB3537" s="8" t="inlineStr">
        <is>
          <t>QISSwaps</t>
        </is>
      </c>
      <c r="AG3537" t="n">
        <v>-1.2e-05</v>
      </c>
    </row>
    <row r="3538">
      <c r="A3538" t="inlineStr">
        <is>
          <t>QIS</t>
        </is>
      </c>
      <c r="B3538" t="inlineStr">
        <is>
          <t>USDCNH,Put,7.09467129006868,08/08/2025,11/07/2025</t>
        </is>
      </c>
      <c r="C3538" t="inlineStr">
        <is>
          <t>USDCNH,Put,7.09467129006868,08/08/2025,11/07/2025</t>
        </is>
      </c>
      <c r="G3538" s="1" t="n">
        <v>-16074.24694623377</v>
      </c>
      <c r="H3538" s="1" t="n">
        <v>2.917780531634192e-10</v>
      </c>
      <c r="K3538" s="4" t="n">
        <v>60489054.84</v>
      </c>
      <c r="L3538" s="5" t="n">
        <v>3000001</v>
      </c>
      <c r="M3538" s="6" t="n">
        <v>20.163012</v>
      </c>
      <c r="AB3538" s="8" t="inlineStr">
        <is>
          <t>QISSwaps</t>
        </is>
      </c>
      <c r="AG3538" t="n">
        <v>-1.2e-05</v>
      </c>
    </row>
    <row r="3539">
      <c r="A3539" t="inlineStr">
        <is>
          <t>QIS</t>
        </is>
      </c>
      <c r="B3539" t="inlineStr">
        <is>
          <t>USDCNH,Put,7.095480199479936,26/08/2025,28/07/2025</t>
        </is>
      </c>
      <c r="C3539" t="inlineStr">
        <is>
          <t>USDCNH,Put,7.095480199479936,26/08/2025,28/07/2025</t>
        </is>
      </c>
      <c r="G3539" s="1" t="n">
        <v>-15803.800472393</v>
      </c>
      <c r="H3539" s="1" t="n">
        <v>0.0004154385966613</v>
      </c>
      <c r="K3539" s="4" t="n">
        <v>60489054.84</v>
      </c>
      <c r="L3539" s="5" t="n">
        <v>3000001</v>
      </c>
      <c r="M3539" s="6" t="n">
        <v>20.163012</v>
      </c>
      <c r="AB3539" s="8" t="inlineStr">
        <is>
          <t>QISSwaps</t>
        </is>
      </c>
      <c r="AG3539" t="n">
        <v>-1.2e-05</v>
      </c>
    </row>
    <row r="3540">
      <c r="A3540" t="inlineStr">
        <is>
          <t>QIS</t>
        </is>
      </c>
      <c r="B3540" t="inlineStr">
        <is>
          <t>USDCNH,Put,7.096849567058934,11/08/2025,14/07/2025</t>
        </is>
      </c>
      <c r="C3540" t="inlineStr">
        <is>
          <t>USDCNH,Put,7.096849567058934,11/08/2025,14/07/2025</t>
        </is>
      </c>
      <c r="G3540" s="1" t="n">
        <v>-16189.93090627742</v>
      </c>
      <c r="H3540" s="1" t="n">
        <v>3.690462112327899e-07</v>
      </c>
      <c r="K3540" s="4" t="n">
        <v>60489054.84</v>
      </c>
      <c r="L3540" s="5" t="n">
        <v>3000001</v>
      </c>
      <c r="M3540" s="6" t="n">
        <v>20.163012</v>
      </c>
      <c r="AB3540" s="8" t="inlineStr">
        <is>
          <t>QISSwaps</t>
        </is>
      </c>
      <c r="AG3540" t="n">
        <v>-1.2e-05</v>
      </c>
    </row>
    <row r="3541">
      <c r="A3541" t="inlineStr">
        <is>
          <t>QIS</t>
        </is>
      </c>
      <c r="B3541" t="inlineStr">
        <is>
          <t>USDCNH,Put,7.09712386397921,03/09/2025,04/08/2025</t>
        </is>
      </c>
      <c r="C3541" t="inlineStr">
        <is>
          <t>USDCNH,Put,7.09712386397921,03/09/2025,04/08/2025</t>
        </is>
      </c>
      <c r="G3541" s="1" t="n">
        <v>-15729.83004385215</v>
      </c>
      <c r="H3541" s="1" t="n">
        <v>0.0008050718177902</v>
      </c>
      <c r="K3541" s="4" t="n">
        <v>60489054.84</v>
      </c>
      <c r="L3541" s="5" t="n">
        <v>3000001</v>
      </c>
      <c r="M3541" s="6" t="n">
        <v>20.163012</v>
      </c>
      <c r="AB3541" s="8" t="inlineStr">
        <is>
          <t>QISSwaps</t>
        </is>
      </c>
      <c r="AG3541" t="n">
        <v>-1.2e-05</v>
      </c>
    </row>
    <row r="3542">
      <c r="A3542" t="inlineStr">
        <is>
          <t>QIS</t>
        </is>
      </c>
      <c r="B3542" t="inlineStr">
        <is>
          <t>USDCNH,Put,7.097413652809988,28/08/2025,30/07/2025</t>
        </is>
      </c>
      <c r="C3542" t="inlineStr">
        <is>
          <t>USDCNH,Put,7.097413652809988,28/08/2025,30/07/2025</t>
        </is>
      </c>
      <c r="G3542" s="1" t="n">
        <v>-15248.35166766542</v>
      </c>
      <c r="H3542" s="1" t="n">
        <v>0.0005799301339263</v>
      </c>
      <c r="K3542" s="4" t="n">
        <v>60489054.84</v>
      </c>
      <c r="L3542" s="5" t="n">
        <v>3000001</v>
      </c>
      <c r="M3542" s="6" t="n">
        <v>20.163012</v>
      </c>
      <c r="AB3542" s="8" t="inlineStr">
        <is>
          <t>QISSwaps</t>
        </is>
      </c>
      <c r="AG3542" t="n">
        <v>-1.2e-05</v>
      </c>
    </row>
    <row r="3543">
      <c r="A3543" t="inlineStr">
        <is>
          <t>QIS</t>
        </is>
      </c>
      <c r="B3543" t="inlineStr">
        <is>
          <t>USDCNH,Put,7.098580370447491,27/08/2025,29/07/2025</t>
        </is>
      </c>
      <c r="C3543" t="inlineStr">
        <is>
          <t>USDCNH,Put,7.098580370447491,27/08/2025,29/07/2025</t>
        </is>
      </c>
      <c r="G3543" s="1" t="n">
        <v>-15128.60802929932</v>
      </c>
      <c r="H3543" s="1" t="n">
        <v>0.0005059717391498999</v>
      </c>
      <c r="K3543" s="4" t="n">
        <v>60489054.84</v>
      </c>
      <c r="L3543" s="5" t="n">
        <v>3000001</v>
      </c>
      <c r="M3543" s="6" t="n">
        <v>20.163012</v>
      </c>
      <c r="AB3543" s="8" t="inlineStr">
        <is>
          <t>QISSwaps</t>
        </is>
      </c>
      <c r="AG3543" t="n">
        <v>-1.2e-05</v>
      </c>
    </row>
    <row r="3544">
      <c r="A3544" t="inlineStr">
        <is>
          <t>QIS</t>
        </is>
      </c>
      <c r="B3544" t="inlineStr">
        <is>
          <t>USDCNH,Put,7.098670379109976,14/08/2025,17/07/2025</t>
        </is>
      </c>
      <c r="C3544" t="inlineStr">
        <is>
          <t>USDCNH,Put,7.098670379109976,14/08/2025,17/07/2025</t>
        </is>
      </c>
      <c r="G3544" s="1" t="n">
        <v>-15959.63988595196</v>
      </c>
      <c r="H3544" s="1" t="n">
        <v>4.586992958939069e-05</v>
      </c>
      <c r="K3544" s="4" t="n">
        <v>60489054.84</v>
      </c>
      <c r="L3544" s="5" t="n">
        <v>3000001</v>
      </c>
      <c r="M3544" s="6" t="n">
        <v>20.163012</v>
      </c>
      <c r="AB3544" s="8" t="inlineStr">
        <is>
          <t>QISSwaps</t>
        </is>
      </c>
      <c r="AG3544" t="n">
        <v>-1.2e-05</v>
      </c>
    </row>
    <row r="3545">
      <c r="A3545" t="inlineStr">
        <is>
          <t>QIS</t>
        </is>
      </c>
      <c r="B3545" t="inlineStr">
        <is>
          <t>USDCNH,Put,7.0988562546200065,13/08/2025,16/07/2025</t>
        </is>
      </c>
      <c r="C3545" t="inlineStr">
        <is>
          <t>USDCNH,Put,7.0988562546200065,13/08/2025,16/07/2025</t>
        </is>
      </c>
      <c r="G3545" s="1" t="n">
        <v>-16429.0886702218</v>
      </c>
      <c r="H3545" s="1" t="n">
        <v>1.870823235985091e-05</v>
      </c>
      <c r="K3545" s="4" t="n">
        <v>60489054.84</v>
      </c>
      <c r="L3545" s="5" t="n">
        <v>3000001</v>
      </c>
      <c r="M3545" s="6" t="n">
        <v>20.163012</v>
      </c>
      <c r="AB3545" s="8" t="inlineStr">
        <is>
          <t>QISSwaps</t>
        </is>
      </c>
      <c r="AG3545" t="n">
        <v>-1.2e-05</v>
      </c>
    </row>
    <row r="3546">
      <c r="A3546" t="inlineStr">
        <is>
          <t>QIS</t>
        </is>
      </c>
      <c r="B3546" t="inlineStr">
        <is>
          <t>USDCNH,Put,7.100524695697505,12/08/2025,15/07/2025</t>
        </is>
      </c>
      <c r="C3546" t="inlineStr">
        <is>
          <t>USDCNH,Put,7.100524695697505,12/08/2025,15/07/2025</t>
        </is>
      </c>
      <c r="G3546" s="1" t="n">
        <v>-16519.55700562861</v>
      </c>
      <c r="H3546" s="1" t="n">
        <v>6.212164821363348e-06</v>
      </c>
      <c r="K3546" s="4" t="n">
        <v>60489054.84</v>
      </c>
      <c r="L3546" s="5" t="n">
        <v>3000001</v>
      </c>
      <c r="M3546" s="6" t="n">
        <v>20.163012</v>
      </c>
      <c r="AB3546" s="8" t="inlineStr">
        <is>
          <t>QISSwaps</t>
        </is>
      </c>
      <c r="AG3546" t="n">
        <v>-1.2e-05</v>
      </c>
    </row>
    <row r="3547">
      <c r="A3547" t="inlineStr">
        <is>
          <t>QIS</t>
        </is>
      </c>
      <c r="B3547" t="inlineStr">
        <is>
          <t>USDCNH,Put,7.1010867952132655,08/09/2025,07/08/2025</t>
        </is>
      </c>
      <c r="C3547" t="inlineStr">
        <is>
          <t>USDCNH,Put,7.1010867952132655,08/09/2025,07/08/2025</t>
        </is>
      </c>
      <c r="G3547" s="1" t="n">
        <v>-15060.15632636103</v>
      </c>
      <c r="H3547" s="1" t="n">
        <v>0.0010949999004187</v>
      </c>
      <c r="K3547" s="4" t="n">
        <v>60489054.84</v>
      </c>
      <c r="L3547" s="5" t="n">
        <v>3000001</v>
      </c>
      <c r="M3547" s="6" t="n">
        <v>20.163012</v>
      </c>
      <c r="AB3547" s="8" t="inlineStr">
        <is>
          <t>QISSwaps</t>
        </is>
      </c>
      <c r="AG3547" t="n">
        <v>-1.2e-05</v>
      </c>
    </row>
    <row r="3548">
      <c r="A3548" t="inlineStr">
        <is>
          <t>QIS</t>
        </is>
      </c>
      <c r="B3548" t="inlineStr">
        <is>
          <t>USDCNH,Put,7.101246474522236,18/08/2025,21/07/2025</t>
        </is>
      </c>
      <c r="C3548" t="inlineStr">
        <is>
          <t>USDCNH,Put,7.101246474522236,18/08/2025,21/07/2025</t>
        </is>
      </c>
      <c r="G3548" s="1" t="n">
        <v>-14995.95160584781</v>
      </c>
      <c r="H3548" s="1" t="n">
        <v>0.0001332796149751</v>
      </c>
      <c r="K3548" s="4" t="n">
        <v>60489054.84</v>
      </c>
      <c r="L3548" s="5" t="n">
        <v>3000001</v>
      </c>
      <c r="M3548" s="6" t="n">
        <v>20.163012</v>
      </c>
      <c r="AB3548" s="8" t="inlineStr">
        <is>
          <t>QISSwaps</t>
        </is>
      </c>
      <c r="AG3548" t="n">
        <v>-1.2e-05</v>
      </c>
    </row>
    <row r="3549">
      <c r="A3549" t="inlineStr">
        <is>
          <t>QIS</t>
        </is>
      </c>
      <c r="B3549" t="inlineStr">
        <is>
          <t>USDCNH,Put,7.101551718790986,15/08/2025,18/07/2025</t>
        </is>
      </c>
      <c r="C3549" t="inlineStr">
        <is>
          <t>USDCNH,Put,7.101551718790986,15/08/2025,18/07/2025</t>
        </is>
      </c>
      <c r="G3549" s="1" t="n">
        <v>-15954.35587229879</v>
      </c>
      <c r="H3549" s="1" t="n">
        <v>9.160061476599429e-05</v>
      </c>
      <c r="K3549" s="4" t="n">
        <v>60489054.84</v>
      </c>
      <c r="L3549" s="5" t="n">
        <v>3000001</v>
      </c>
      <c r="M3549" s="6" t="n">
        <v>20.163012</v>
      </c>
      <c r="AB3549" s="8" t="inlineStr">
        <is>
          <t>QISSwaps</t>
        </is>
      </c>
      <c r="AG3549" t="n">
        <v>-1.2e-05</v>
      </c>
    </row>
    <row r="3550">
      <c r="A3550" t="inlineStr">
        <is>
          <t>QIS</t>
        </is>
      </c>
      <c r="B3550" t="inlineStr">
        <is>
          <t>USDCNH,Put,7.101850269586041,20/08/2025,23/07/2025</t>
        </is>
      </c>
      <c r="C3550" t="inlineStr">
        <is>
          <t>USDCNH,Put,7.101850269586041,20/08/2025,23/07/2025</t>
        </is>
      </c>
      <c r="G3550" s="1" t="n">
        <v>-14841.19040299881</v>
      </c>
      <c r="H3550" s="1" t="n">
        <v>0.0002427559369899</v>
      </c>
      <c r="K3550" s="4" t="n">
        <v>60489054.84</v>
      </c>
      <c r="L3550" s="5" t="n">
        <v>3000001</v>
      </c>
      <c r="M3550" s="6" t="n">
        <v>20.163012</v>
      </c>
      <c r="AB3550" s="8" t="inlineStr">
        <is>
          <t>QISSwaps</t>
        </is>
      </c>
      <c r="AG3550" t="n">
        <v>-1.2e-05</v>
      </c>
    </row>
    <row r="3551">
      <c r="A3551" t="inlineStr">
        <is>
          <t>QIS</t>
        </is>
      </c>
      <c r="B3551" t="inlineStr">
        <is>
          <t>USDCNH,Put,7.103113640665574,19/08/2025,22/07/2025</t>
        </is>
      </c>
      <c r="C3551" t="inlineStr">
        <is>
          <t>USDCNH,Put,7.103113640665574,19/08/2025,22/07/2025</t>
        </is>
      </c>
      <c r="G3551" s="1" t="n">
        <v>-14861.11167454886</v>
      </c>
      <c r="H3551" s="1" t="n">
        <v>0.0001958891753816</v>
      </c>
      <c r="K3551" s="4" t="n">
        <v>60489054.84</v>
      </c>
      <c r="L3551" s="5" t="n">
        <v>3000001</v>
      </c>
      <c r="M3551" s="6" t="n">
        <v>20.163012</v>
      </c>
      <c r="AB3551" s="8" t="inlineStr">
        <is>
          <t>QISSwaps</t>
        </is>
      </c>
      <c r="AG3551" t="n">
        <v>-1.2e-05</v>
      </c>
    </row>
    <row r="3552">
      <c r="A3552" t="inlineStr">
        <is>
          <t>QIS</t>
        </is>
      </c>
      <c r="B3552" t="inlineStr">
        <is>
          <t>USDCNH,Put,7.103448356196133,21/08/2025,24/07/2025</t>
        </is>
      </c>
      <c r="C3552" t="inlineStr">
        <is>
          <t>USDCNH,Put,7.103448356196133,21/08/2025,24/07/2025</t>
        </is>
      </c>
      <c r="G3552" s="1" t="n">
        <v>-16528.61437392263</v>
      </c>
      <c r="H3552" s="1" t="n">
        <v>0.0003310382084363</v>
      </c>
      <c r="K3552" s="4" t="n">
        <v>60489054.84</v>
      </c>
      <c r="L3552" s="5" t="n">
        <v>3000001</v>
      </c>
      <c r="M3552" s="6" t="n">
        <v>20.163012</v>
      </c>
      <c r="AB3552" s="8" t="inlineStr">
        <is>
          <t>QISSwaps</t>
        </is>
      </c>
      <c r="AG3552" t="n">
        <v>-1.2e-05</v>
      </c>
    </row>
    <row r="3553">
      <c r="A3553" t="inlineStr">
        <is>
          <t>QIS</t>
        </is>
      </c>
      <c r="B3553" t="inlineStr">
        <is>
          <t>USDCNH,Put,7.104116217542422,07/08/2025,10/07/2025</t>
        </is>
      </c>
      <c r="C3553" t="inlineStr">
        <is>
          <t>USDCNH,Put,7.104116217542422,07/08/2025,10/07/2025</t>
        </is>
      </c>
      <c r="G3553" s="1" t="n">
        <v>-16337.64421253488</v>
      </c>
      <c r="K3553" s="4" t="n">
        <v>60489054.84</v>
      </c>
      <c r="L3553" s="5" t="n">
        <v>3000001</v>
      </c>
      <c r="M3553" s="6" t="n">
        <v>20.163012</v>
      </c>
      <c r="AB3553" s="8" t="inlineStr">
        <is>
          <t>QISSwaps</t>
        </is>
      </c>
      <c r="AG3553" t="n">
        <v>-1.2e-05</v>
      </c>
    </row>
    <row r="3554">
      <c r="A3554" t="inlineStr">
        <is>
          <t>QIS</t>
        </is>
      </c>
      <c r="B3554" t="inlineStr">
        <is>
          <t>USDCNH,Put,7.104131734718999,22/08/2025,25/07/2025</t>
        </is>
      </c>
      <c r="C3554" t="inlineStr">
        <is>
          <t>USDCNH,Put,7.104131734718999,22/08/2025,25/07/2025</t>
        </is>
      </c>
      <c r="G3554" s="1" t="n">
        <v>-17311.33988765219</v>
      </c>
      <c r="H3554" s="1" t="n">
        <v>0.00039329046816</v>
      </c>
      <c r="K3554" s="4" t="n">
        <v>60489054.84</v>
      </c>
      <c r="L3554" s="5" t="n">
        <v>3000001</v>
      </c>
      <c r="M3554" s="6" t="n">
        <v>20.163012</v>
      </c>
      <c r="AB3554" s="8" t="inlineStr">
        <is>
          <t>QISSwaps</t>
        </is>
      </c>
      <c r="AG3554" t="n">
        <v>-1.2e-05</v>
      </c>
    </row>
    <row r="3555">
      <c r="A3555" t="inlineStr">
        <is>
          <t>QIS</t>
        </is>
      </c>
      <c r="B3555" t="inlineStr">
        <is>
          <t>USDCNH,Put,7.104444663935342,08/08/2025,11/07/2025</t>
        </is>
      </c>
      <c r="C3555" t="inlineStr">
        <is>
          <t>USDCNH,Put,7.104444663935342,08/08/2025,11/07/2025</t>
        </is>
      </c>
      <c r="G3555" s="1" t="n">
        <v>-16030.05163644987</v>
      </c>
      <c r="H3555" s="1" t="n">
        <v>4.488870857522686e-09</v>
      </c>
      <c r="K3555" s="4" t="n">
        <v>60489054.84</v>
      </c>
      <c r="L3555" s="5" t="n">
        <v>3000001</v>
      </c>
      <c r="M3555" s="6" t="n">
        <v>20.163012</v>
      </c>
      <c r="AB3555" s="8" t="inlineStr">
        <is>
          <t>QISSwaps</t>
        </is>
      </c>
      <c r="AG3555" t="n">
        <v>-1.2e-05</v>
      </c>
    </row>
    <row r="3556">
      <c r="A3556" t="inlineStr">
        <is>
          <t>QIS</t>
        </is>
      </c>
      <c r="B3556" t="inlineStr">
        <is>
          <t>USDCNH,Put,7.104468828528403,04/09/2025,05/08/2025</t>
        </is>
      </c>
      <c r="C3556" t="inlineStr">
        <is>
          <t>USDCNH,Put,7.104468828528403,04/09/2025,05/08/2025</t>
        </is>
      </c>
      <c r="G3556" s="1" t="n">
        <v>-15127.6249516559</v>
      </c>
      <c r="H3556" s="1" t="n">
        <v>0.0010215715522214</v>
      </c>
      <c r="K3556" s="4" t="n">
        <v>60489054.84</v>
      </c>
      <c r="L3556" s="5" t="n">
        <v>3000001</v>
      </c>
      <c r="M3556" s="6" t="n">
        <v>20.163012</v>
      </c>
      <c r="AB3556" s="8" t="inlineStr">
        <is>
          <t>QISSwaps</t>
        </is>
      </c>
      <c r="AG3556" t="n">
        <v>-1.2e-05</v>
      </c>
    </row>
    <row r="3557">
      <c r="A3557" t="inlineStr">
        <is>
          <t>QIS</t>
        </is>
      </c>
      <c r="B3557" t="inlineStr">
        <is>
          <t>USDCNH,Put,7.105097729307387,26/08/2025,28/07/2025</t>
        </is>
      </c>
      <c r="C3557" t="inlineStr">
        <is>
          <t>USDCNH,Put,7.105097729307387,26/08/2025,28/07/2025</t>
        </is>
      </c>
      <c r="G3557" s="1" t="n">
        <v>-15761.04507105799</v>
      </c>
      <c r="H3557" s="1" t="n">
        <v>0.0005235336993224</v>
      </c>
      <c r="K3557" s="4" t="n">
        <v>60489054.84</v>
      </c>
      <c r="L3557" s="5" t="n">
        <v>3000001</v>
      </c>
      <c r="M3557" s="6" t="n">
        <v>20.163012</v>
      </c>
      <c r="AB3557" s="8" t="inlineStr">
        <is>
          <t>QISSwaps</t>
        </is>
      </c>
      <c r="AG3557" t="n">
        <v>-1.2e-05</v>
      </c>
    </row>
    <row r="3558">
      <c r="A3558" t="inlineStr">
        <is>
          <t>QIS</t>
        </is>
      </c>
      <c r="B3558" t="inlineStr">
        <is>
          <t>USDCNH,Put,7.106615292351355,03/09/2025,04/08/2025</t>
        </is>
      </c>
      <c r="C3558" t="inlineStr">
        <is>
          <t>USDCNH,Put,7.106615292351355,03/09/2025,04/08/2025</t>
        </is>
      </c>
      <c r="G3558" s="1" t="n">
        <v>-15687.84131948515</v>
      </c>
      <c r="H3558" s="1" t="n">
        <v>0.0009628962892871</v>
      </c>
      <c r="K3558" s="4" t="n">
        <v>60489054.84</v>
      </c>
      <c r="L3558" s="5" t="n">
        <v>3000001</v>
      </c>
      <c r="M3558" s="6" t="n">
        <v>20.163012</v>
      </c>
      <c r="AB3558" s="8" t="inlineStr">
        <is>
          <t>QISSwaps</t>
        </is>
      </c>
      <c r="AG3558" t="n">
        <v>-1.2e-05</v>
      </c>
    </row>
    <row r="3559">
      <c r="A3559" t="inlineStr">
        <is>
          <t>QIS</t>
        </is>
      </c>
      <c r="B3559" t="inlineStr">
        <is>
          <t>USDCNH,Put,7.106657532233133,28/08/2025,30/07/2025</t>
        </is>
      </c>
      <c r="C3559" t="inlineStr">
        <is>
          <t>USDCNH,Put,7.106657532233133,28/08/2025,30/07/2025</t>
        </is>
      </c>
      <c r="G3559" s="1" t="n">
        <v>-15208.70933180918</v>
      </c>
      <c r="H3559" s="1" t="n">
        <v>0.0007083346881716</v>
      </c>
      <c r="K3559" s="4" t="n">
        <v>60489054.84</v>
      </c>
      <c r="L3559" s="5" t="n">
        <v>3000001</v>
      </c>
      <c r="M3559" s="6" t="n">
        <v>20.163012</v>
      </c>
      <c r="AB3559" s="8" t="inlineStr">
        <is>
          <t>QISSwaps</t>
        </is>
      </c>
      <c r="AG3559" t="n">
        <v>-1.2e-05</v>
      </c>
    </row>
    <row r="3560">
      <c r="A3560" t="inlineStr">
        <is>
          <t>QIS</t>
        </is>
      </c>
      <c r="B3560" t="inlineStr">
        <is>
          <t>USDCNH,Put,7.1067125204594745,11/08/2025,14/07/2025</t>
        </is>
      </c>
      <c r="C3560" t="inlineStr">
        <is>
          <t>USDCNH,Put,7.1067125204594745,11/08/2025,14/07/2025</t>
        </is>
      </c>
      <c r="G3560" s="1" t="n">
        <v>-16145.02414287345</v>
      </c>
      <c r="H3560" s="1" t="n">
        <v>1.576438889968429e-06</v>
      </c>
      <c r="K3560" s="4" t="n">
        <v>60489054.84</v>
      </c>
      <c r="L3560" s="5" t="n">
        <v>3000001</v>
      </c>
      <c r="M3560" s="6" t="n">
        <v>20.163012</v>
      </c>
      <c r="AB3560" s="8" t="inlineStr">
        <is>
          <t>QISSwaps</t>
        </is>
      </c>
      <c r="AG3560" t="n">
        <v>-1.2e-05</v>
      </c>
    </row>
    <row r="3561">
      <c r="A3561" t="inlineStr">
        <is>
          <t>QIS</t>
        </is>
      </c>
      <c r="B3561" t="inlineStr">
        <is>
          <t>USDCNH,Put,7.107772678054184,27/08/2025,29/07/2025</t>
        </is>
      </c>
      <c r="C3561" t="inlineStr">
        <is>
          <t>USDCNH,Put,7.107772678054184,27/08/2025,29/07/2025</t>
        </is>
      </c>
      <c r="G3561" s="1" t="n">
        <v>-15089.50241939504</v>
      </c>
      <c r="H3561" s="1" t="n">
        <v>0.0006222268916038</v>
      </c>
      <c r="K3561" s="4" t="n">
        <v>60489054.84</v>
      </c>
      <c r="L3561" s="5" t="n">
        <v>3000001</v>
      </c>
      <c r="M3561" s="6" t="n">
        <v>20.163012</v>
      </c>
      <c r="AB3561" s="8" t="inlineStr">
        <is>
          <t>QISSwaps</t>
        </is>
      </c>
      <c r="AG3561" t="n">
        <v>-1.2e-05</v>
      </c>
    </row>
    <row r="3562">
      <c r="A3562" t="inlineStr">
        <is>
          <t>QIS</t>
        </is>
      </c>
      <c r="B3562" t="inlineStr">
        <is>
          <t>USDCNH,Put,7.108367590523132,14/08/2025,17/07/2025</t>
        </is>
      </c>
      <c r="C3562" t="inlineStr">
        <is>
          <t>USDCNH,Put,7.108367590523132,14/08/2025,17/07/2025</t>
        </is>
      </c>
      <c r="G3562" s="1" t="n">
        <v>-15916.12541211135</v>
      </c>
      <c r="H3562" s="1" t="n">
        <v>8.69783633344693e-05</v>
      </c>
      <c r="K3562" s="4" t="n">
        <v>60489054.84</v>
      </c>
      <c r="L3562" s="5" t="n">
        <v>3000001</v>
      </c>
      <c r="M3562" s="6" t="n">
        <v>20.163012</v>
      </c>
      <c r="AB3562" s="8" t="inlineStr">
        <is>
          <t>QISSwaps</t>
        </is>
      </c>
      <c r="AG3562" t="n">
        <v>-1.2e-05</v>
      </c>
    </row>
    <row r="3563">
      <c r="A3563" t="inlineStr">
        <is>
          <t>QIS</t>
        </is>
      </c>
      <c r="B3563" t="inlineStr">
        <is>
          <t>USDCNH,Put,7.108854615057401,13/08/2025,16/07/2025</t>
        </is>
      </c>
      <c r="C3563" t="inlineStr">
        <is>
          <t>USDCNH,Put,7.108854615057401,13/08/2025,16/07/2025</t>
        </is>
      </c>
      <c r="G3563" s="1" t="n">
        <v>-16382.90726878301</v>
      </c>
      <c r="H3563" s="1" t="n">
        <v>4.155974289395993e-05</v>
      </c>
      <c r="K3563" s="4" t="n">
        <v>60489054.84</v>
      </c>
      <c r="L3563" s="5" t="n">
        <v>3000001</v>
      </c>
      <c r="M3563" s="6" t="n">
        <v>20.163012</v>
      </c>
      <c r="AB3563" s="8" t="inlineStr">
        <is>
          <t>QISSwaps</t>
        </is>
      </c>
      <c r="AG3563" t="n">
        <v>-1.2e-05</v>
      </c>
    </row>
    <row r="3564">
      <c r="A3564" t="inlineStr">
        <is>
          <t>QIS</t>
        </is>
      </c>
      <c r="B3564" t="inlineStr">
        <is>
          <t>USDCNH,Put,7.110223973794131,08/09/2025,07/08/2025</t>
        </is>
      </c>
      <c r="C3564" t="inlineStr">
        <is>
          <t>USDCNH,Put,7.110223973794131,08/09/2025,07/08/2025</t>
        </is>
      </c>
      <c r="G3564" s="1" t="n">
        <v>-15021.47430442498</v>
      </c>
      <c r="H3564" s="1" t="n">
        <v>0.0012808331301799</v>
      </c>
      <c r="K3564" s="4" t="n">
        <v>60489054.84</v>
      </c>
      <c r="L3564" s="5" t="n">
        <v>3000001</v>
      </c>
      <c r="M3564" s="6" t="n">
        <v>20.163012</v>
      </c>
      <c r="AB3564" s="8" t="inlineStr">
        <is>
          <t>QISSwaps</t>
        </is>
      </c>
      <c r="AG3564" t="n">
        <v>-1.2e-05</v>
      </c>
    </row>
    <row r="3565">
      <c r="A3565" t="inlineStr">
        <is>
          <t>QIS</t>
        </is>
      </c>
      <c r="B3565" t="inlineStr">
        <is>
          <t>USDCNH,Put,7.110357306921105,18/08/2025,21/07/2025</t>
        </is>
      </c>
      <c r="C3565" t="inlineStr">
        <is>
          <t>USDCNH,Put,7.110357306921105,18/08/2025,21/07/2025</t>
        </is>
      </c>
      <c r="G3565" s="1" t="n">
        <v>-14957.54620272352</v>
      </c>
      <c r="H3565" s="1" t="n">
        <v>0.0001970769609102</v>
      </c>
      <c r="K3565" s="4" t="n">
        <v>60489054.84</v>
      </c>
      <c r="L3565" s="5" t="n">
        <v>3000001</v>
      </c>
      <c r="M3565" s="6" t="n">
        <v>20.163012</v>
      </c>
      <c r="AB3565" s="8" t="inlineStr">
        <is>
          <t>QISSwaps</t>
        </is>
      </c>
      <c r="AG3565" t="n">
        <v>-1.2e-05</v>
      </c>
    </row>
    <row r="3566">
      <c r="A3566" t="inlineStr">
        <is>
          <t>QIS</t>
        </is>
      </c>
      <c r="B3566" t="inlineStr">
        <is>
          <t>USDCNH,Put,7.110592371279636,12/08/2025,15/07/2025</t>
        </is>
      </c>
      <c r="C3566" t="inlineStr">
        <is>
          <t>USDCNH,Put,7.110592371279636,12/08/2025,15/07/2025</t>
        </is>
      </c>
      <c r="G3566" s="1" t="n">
        <v>-16472.81102644001</v>
      </c>
      <c r="H3566" s="1" t="n">
        <v>1.701448161058932e-05</v>
      </c>
      <c r="K3566" s="4" t="n">
        <v>60489054.84</v>
      </c>
      <c r="L3566" s="5" t="n">
        <v>3000001</v>
      </c>
      <c r="M3566" s="6" t="n">
        <v>20.163012</v>
      </c>
      <c r="AB3566" s="8" t="inlineStr">
        <is>
          <t>QISSwaps</t>
        </is>
      </c>
      <c r="AG3566" t="n">
        <v>-1.2e-05</v>
      </c>
    </row>
    <row r="3567">
      <c r="A3567" t="inlineStr">
        <is>
          <t>QIS</t>
        </is>
      </c>
      <c r="B3567" t="inlineStr">
        <is>
          <t>USDCNH,Put,7.110872348664487,20/08/2025,23/07/2025</t>
        </is>
      </c>
      <c r="C3567" t="inlineStr">
        <is>
          <t>USDCNH,Put,7.110872348664487,20/08/2025,23/07/2025</t>
        </is>
      </c>
      <c r="G3567" s="1" t="n">
        <v>-14803.55410647281</v>
      </c>
      <c r="H3567" s="1" t="n">
        <v>0.0003222860108916</v>
      </c>
      <c r="K3567" s="4" t="n">
        <v>60489054.84</v>
      </c>
      <c r="L3567" s="5" t="n">
        <v>3000001</v>
      </c>
      <c r="M3567" s="6" t="n">
        <v>20.163012</v>
      </c>
      <c r="AB3567" s="8" t="inlineStr">
        <is>
          <t>QISSwaps</t>
        </is>
      </c>
      <c r="AG3567" t="n">
        <v>-1.2e-05</v>
      </c>
    </row>
    <row r="3568">
      <c r="A3568" t="inlineStr">
        <is>
          <t>QIS</t>
        </is>
      </c>
      <c r="B3568" t="inlineStr">
        <is>
          <t>USDCNH,Put,7.111250448961939,15/08/2025,18/07/2025</t>
        </is>
      </c>
      <c r="C3568" t="inlineStr">
        <is>
          <t>USDCNH,Put,7.111250448961939,15/08/2025,18/07/2025</t>
        </is>
      </c>
      <c r="G3568" s="1" t="n">
        <v>-15910.86662264142</v>
      </c>
      <c r="H3568" s="1" t="n">
        <v>0.0001512812765324</v>
      </c>
      <c r="K3568" s="4" t="n">
        <v>60489054.84</v>
      </c>
      <c r="L3568" s="5" t="n">
        <v>3000001</v>
      </c>
      <c r="M3568" s="6" t="n">
        <v>20.163012</v>
      </c>
      <c r="AB3568" s="8" t="inlineStr">
        <is>
          <t>QISSwaps</t>
        </is>
      </c>
      <c r="AG3568" t="n">
        <v>-1.2e-05</v>
      </c>
    </row>
    <row r="3569">
      <c r="A3569" t="inlineStr">
        <is>
          <t>QIS</t>
        </is>
      </c>
      <c r="B3569" t="inlineStr">
        <is>
          <t>USDCNH,Put,7.112145035977671,19/08/2025,22/07/2025</t>
        </is>
      </c>
      <c r="C3569" t="inlineStr">
        <is>
          <t>USDCNH,Put,7.112145035977671,19/08/2025,22/07/2025</t>
        </is>
      </c>
      <c r="G3569" s="1" t="n">
        <v>-14823.39271470901</v>
      </c>
      <c r="H3569" s="1" t="n">
        <v>0.0002718979720811</v>
      </c>
      <c r="K3569" s="4" t="n">
        <v>60489054.84</v>
      </c>
      <c r="L3569" s="5" t="n">
        <v>3000001</v>
      </c>
      <c r="M3569" s="6" t="n">
        <v>20.163012</v>
      </c>
      <c r="AB3569" s="8" t="inlineStr">
        <is>
          <t>QISSwaps</t>
        </is>
      </c>
      <c r="AG3569" t="n">
        <v>-1.2e-05</v>
      </c>
    </row>
    <row r="3570">
      <c r="A3570" t="inlineStr">
        <is>
          <t>QIS</t>
        </is>
      </c>
      <c r="B3570" t="inlineStr">
        <is>
          <t>USDCNH,Put,7.113515428722308,21/08/2025,24/07/2025</t>
        </is>
      </c>
      <c r="C3570" t="inlineStr">
        <is>
          <t>USDCNH,Put,7.113515428722308,21/08/2025,24/07/2025</t>
        </is>
      </c>
      <c r="G3570" s="1" t="n">
        <v>-16481.86476886576</v>
      </c>
      <c r="H3570" s="1" t="n">
        <v>0.0004366731386556</v>
      </c>
      <c r="K3570" s="4" t="n">
        <v>60489054.84</v>
      </c>
      <c r="L3570" s="5" t="n">
        <v>3000001</v>
      </c>
      <c r="M3570" s="6" t="n">
        <v>20.163012</v>
      </c>
      <c r="AB3570" s="8" t="inlineStr">
        <is>
          <t>QISSwaps</t>
        </is>
      </c>
      <c r="AG3570" t="n">
        <v>-1.2e-05</v>
      </c>
    </row>
    <row r="3571">
      <c r="A3571" t="inlineStr">
        <is>
          <t>QIS</t>
        </is>
      </c>
      <c r="B3571" t="inlineStr">
        <is>
          <t>USDCNH,Put,7.113683522778613,04/09/2025,05/08/2025</t>
        </is>
      </c>
      <c r="C3571" t="inlineStr">
        <is>
          <t>USDCNH,Put,7.113683522778613,04/09/2025,05/08/2025</t>
        </is>
      </c>
      <c r="G3571" s="1" t="n">
        <v>-15088.45926350553</v>
      </c>
      <c r="H3571" s="1" t="n">
        <v>0.0012075947210532</v>
      </c>
      <c r="K3571" s="4" t="n">
        <v>60489054.84</v>
      </c>
      <c r="L3571" s="5" t="n">
        <v>3000001</v>
      </c>
      <c r="M3571" s="6" t="n">
        <v>20.163012</v>
      </c>
      <c r="AB3571" s="8" t="inlineStr">
        <is>
          <t>QISSwaps</t>
        </is>
      </c>
      <c r="AG3571" t="n">
        <v>-1.2e-05</v>
      </c>
    </row>
    <row r="3572">
      <c r="A3572" t="inlineStr">
        <is>
          <t>QIS</t>
        </is>
      </c>
      <c r="B3572" t="inlineStr">
        <is>
          <t>USDCNH,Put,7.114074203713536,07/08/2025,10/07/2025</t>
        </is>
      </c>
      <c r="C3572" t="inlineStr">
        <is>
          <t>USDCNH,Put,7.114074203713536,07/08/2025,10/07/2025</t>
        </is>
      </c>
      <c r="G3572" s="1" t="n">
        <v>-16291.93870902227</v>
      </c>
      <c r="K3572" s="4" t="n">
        <v>60489054.84</v>
      </c>
      <c r="L3572" s="5" t="n">
        <v>3000001</v>
      </c>
      <c r="M3572" s="6" t="n">
        <v>20.163012</v>
      </c>
      <c r="AB3572" s="8" t="inlineStr">
        <is>
          <t>QISSwaps</t>
        </is>
      </c>
      <c r="AG3572" t="n">
        <v>-1.2e-05</v>
      </c>
    </row>
    <row r="3573">
      <c r="A3573" t="inlineStr">
        <is>
          <t>QIS</t>
        </is>
      </c>
      <c r="B3573" t="inlineStr">
        <is>
          <t>USDCNH,Put,7.1142180378020035,08/08/2025,11/07/2025</t>
        </is>
      </c>
      <c r="C3573" t="inlineStr">
        <is>
          <t>USDCNH,Put,7.1142180378020035,08/08/2025,11/07/2025</t>
        </is>
      </c>
      <c r="G3573" s="1" t="n">
        <v>-15986.03834548594</v>
      </c>
      <c r="H3573" s="1" t="n">
        <v>5.20245558512544e-08</v>
      </c>
      <c r="K3573" s="4" t="n">
        <v>60489054.84</v>
      </c>
      <c r="L3573" s="5" t="n">
        <v>3000001</v>
      </c>
      <c r="M3573" s="6" t="n">
        <v>20.163012</v>
      </c>
      <c r="AB3573" s="8" t="inlineStr">
        <is>
          <t>QISSwaps</t>
        </is>
      </c>
      <c r="AG3573" t="n">
        <v>-1.2e-05</v>
      </c>
    </row>
    <row r="3574">
      <c r="A3574" t="inlineStr">
        <is>
          <t>QIS</t>
        </is>
      </c>
      <c r="B3574" t="inlineStr">
        <is>
          <t>USDCNH,Put,7.114339178857444,05/09/2025,06/08/2025</t>
        </is>
      </c>
      <c r="C3574" t="inlineStr">
        <is>
          <t>USDCNH,Put,7.114339178857444,05/09/2025,06/08/2025</t>
        </is>
      </c>
      <c r="G3574" s="1" t="n">
        <v>-14598.95975669729</v>
      </c>
      <c r="H3574" s="1" t="n">
        <v>0.0012984850593691</v>
      </c>
      <c r="K3574" s="4" t="n">
        <v>60489054.84</v>
      </c>
      <c r="L3574" s="5" t="n">
        <v>3000001</v>
      </c>
      <c r="M3574" s="6" t="n">
        <v>20.163012</v>
      </c>
      <c r="AB3574" s="8" t="inlineStr">
        <is>
          <t>QISSwaps</t>
        </is>
      </c>
      <c r="AG3574" t="n">
        <v>-1.2e-05</v>
      </c>
    </row>
    <row r="3575">
      <c r="A3575" t="inlineStr">
        <is>
          <t>QIS</t>
        </is>
      </c>
      <c r="B3575" t="inlineStr">
        <is>
          <t>USDCNH,Put,7.11470391189135,22/08/2025,25/07/2025</t>
        </is>
      </c>
      <c r="C3575" t="inlineStr">
        <is>
          <t>USDCNH,Put,7.11470391189135,22/08/2025,25/07/2025</t>
        </is>
      </c>
      <c r="G3575" s="1" t="n">
        <v>-17259.93013810458</v>
      </c>
      <c r="H3575" s="1" t="n">
        <v>0.0005175018767991</v>
      </c>
      <c r="K3575" s="4" t="n">
        <v>60489054.84</v>
      </c>
      <c r="L3575" s="5" t="n">
        <v>3000001</v>
      </c>
      <c r="M3575" s="6" t="n">
        <v>20.163012</v>
      </c>
      <c r="AB3575" s="8" t="inlineStr">
        <is>
          <t>QISSwaps</t>
        </is>
      </c>
      <c r="AG3575" t="n">
        <v>-1.2e-05</v>
      </c>
    </row>
    <row r="3576">
      <c r="A3576" t="inlineStr">
        <is>
          <t>QIS</t>
        </is>
      </c>
      <c r="B3576" t="inlineStr">
        <is>
          <t>USDCNH,Put,7.114715259134838,26/08/2025,28/07/2025</t>
        </is>
      </c>
      <c r="C3576" t="inlineStr">
        <is>
          <t>USDCNH,Put,7.114715259134838,26/08/2025,28/07/2025</t>
        </is>
      </c>
      <c r="G3576" s="1" t="n">
        <v>-15718.46294019538</v>
      </c>
      <c r="H3576" s="1" t="n">
        <v>0.0006554307992219</v>
      </c>
      <c r="K3576" s="4" t="n">
        <v>60489054.84</v>
      </c>
      <c r="L3576" s="5" t="n">
        <v>3000001</v>
      </c>
      <c r="M3576" s="6" t="n">
        <v>20.163012</v>
      </c>
      <c r="AB3576" s="8" t="inlineStr">
        <is>
          <t>QISSwaps</t>
        </is>
      </c>
      <c r="AG3576" t="n">
        <v>-1.2e-05</v>
      </c>
    </row>
    <row r="3577">
      <c r="A3577" t="inlineStr">
        <is>
          <t>QIS</t>
        </is>
      </c>
      <c r="B3577" t="inlineStr">
        <is>
          <t>USDCNH,Put,7.115901411656278,28/08/2025,30/07/2025</t>
        </is>
      </c>
      <c r="C3577" t="inlineStr">
        <is>
          <t>USDCNH,Put,7.115901411656278,28/08/2025,30/07/2025</t>
        </is>
      </c>
      <c r="G3577" s="1" t="n">
        <v>-15169.22138717465</v>
      </c>
      <c r="H3577" s="1" t="n">
        <v>0.0008619884631711001</v>
      </c>
      <c r="K3577" s="4" t="n">
        <v>60489054.84</v>
      </c>
      <c r="L3577" s="5" t="n">
        <v>3000001</v>
      </c>
      <c r="M3577" s="6" t="n">
        <v>20.163012</v>
      </c>
      <c r="AB3577" s="8" t="inlineStr">
        <is>
          <t>QISSwaps</t>
        </is>
      </c>
      <c r="AG3577" t="n">
        <v>-1.2e-05</v>
      </c>
    </row>
    <row r="3578">
      <c r="A3578" t="inlineStr">
        <is>
          <t>QIS</t>
        </is>
      </c>
      <c r="B3578" t="inlineStr">
        <is>
          <t>USDCNH,Put,7.116106720723502,03/09/2025,04/08/2025</t>
        </is>
      </c>
      <c r="C3578" t="inlineStr">
        <is>
          <t>USDCNH,Put,7.116106720723502,03/09/2025,04/08/2025</t>
        </is>
      </c>
      <c r="G3578" s="1" t="n">
        <v>-15646.02049611185</v>
      </c>
      <c r="H3578" s="1" t="n">
        <v>0.001150659438842</v>
      </c>
      <c r="K3578" s="4" t="n">
        <v>60489054.84</v>
      </c>
      <c r="L3578" s="5" t="n">
        <v>3000001</v>
      </c>
      <c r="M3578" s="6" t="n">
        <v>20.163012</v>
      </c>
      <c r="AB3578" s="8" t="inlineStr">
        <is>
          <t>QISSwaps</t>
        </is>
      </c>
      <c r="AG3578" t="n">
        <v>-1.2e-05</v>
      </c>
    </row>
    <row r="3579">
      <c r="A3579" t="inlineStr">
        <is>
          <t>QIS</t>
        </is>
      </c>
      <c r="B3579" t="inlineStr">
        <is>
          <t>USDCNH,Put,7.116575473860016,11/08/2025,14/07/2025</t>
        </is>
      </c>
      <c r="C3579" t="inlineStr">
        <is>
          <t>USDCNH,Put,7.116575473860016,11/08/2025,14/07/2025</t>
        </is>
      </c>
      <c r="G3579" s="1" t="n">
        <v>-16100.30396063866</v>
      </c>
      <c r="H3579" s="1" t="n">
        <v>5.858048013453548e-06</v>
      </c>
      <c r="K3579" s="4" t="n">
        <v>60489054.84</v>
      </c>
      <c r="L3579" s="5" t="n">
        <v>3000001</v>
      </c>
      <c r="M3579" s="6" t="n">
        <v>20.163012</v>
      </c>
      <c r="AB3579" s="8" t="inlineStr">
        <is>
          <t>QISSwaps</t>
        </is>
      </c>
      <c r="AG3579" t="n">
        <v>-1.2e-05</v>
      </c>
    </row>
    <row r="3580">
      <c r="A3580" t="inlineStr">
        <is>
          <t>QIS</t>
        </is>
      </c>
      <c r="B3580" t="inlineStr">
        <is>
          <t>USDCNH,Put,7.116964985660877,27/08/2025,29/07/2025</t>
        </is>
      </c>
      <c r="C3580" t="inlineStr">
        <is>
          <t>USDCNH,Put,7.116964985660877,27/08/2025,29/07/2025</t>
        </is>
      </c>
      <c r="G3580" s="1" t="n">
        <v>-15050.54823861776</v>
      </c>
      <c r="H3580" s="1" t="n">
        <v>0.0007640621031007</v>
      </c>
      <c r="K3580" s="4" t="n">
        <v>60489054.84</v>
      </c>
      <c r="L3580" s="5" t="n">
        <v>3000001</v>
      </c>
      <c r="M3580" s="6" t="n">
        <v>20.163012</v>
      </c>
      <c r="AB3580" s="8" t="inlineStr">
        <is>
          <t>QISSwaps</t>
        </is>
      </c>
      <c r="AG3580" t="n">
        <v>-1.2e-05</v>
      </c>
    </row>
    <row r="3581">
      <c r="A3581" t="inlineStr">
        <is>
          <t>QIS</t>
        </is>
      </c>
      <c r="B3581" t="inlineStr">
        <is>
          <t>USDCNH,Put,7.1180648019362875,14/08/2025,17/07/2025</t>
        </is>
      </c>
      <c r="C3581" t="inlineStr">
        <is>
          <t>USDCNH,Put,7.1180648019362875,14/08/2025,17/07/2025</t>
        </is>
      </c>
      <c r="G3581" s="1" t="n">
        <v>-15872.78866138781</v>
      </c>
      <c r="H3581" s="1" t="n">
        <v>0.0001569178365064</v>
      </c>
      <c r="K3581" s="4" t="n">
        <v>60489054.84</v>
      </c>
      <c r="L3581" s="5" t="n">
        <v>3000001</v>
      </c>
      <c r="M3581" s="6" t="n">
        <v>20.163012</v>
      </c>
      <c r="AB3581" s="8" t="inlineStr">
        <is>
          <t>QISSwaps</t>
        </is>
      </c>
      <c r="AG3581" t="n">
        <v>-1.2e-05</v>
      </c>
    </row>
    <row r="3582">
      <c r="A3582" t="inlineStr">
        <is>
          <t>QIS</t>
        </is>
      </c>
      <c r="B3582" t="inlineStr">
        <is>
          <t>USDCNH,Put,7.118852975494795,13/08/2025,16/07/2025</t>
        </is>
      </c>
      <c r="C3582" t="inlineStr">
        <is>
          <t>USDCNH,Put,7.118852975494795,13/08/2025,16/07/2025</t>
        </is>
      </c>
      <c r="G3582" s="1" t="n">
        <v>-16336.92031466702</v>
      </c>
      <c r="H3582" s="1" t="n">
        <v>8.628939248762422e-05</v>
      </c>
      <c r="K3582" s="4" t="n">
        <v>60489054.84</v>
      </c>
      <c r="L3582" s="5" t="n">
        <v>3000001</v>
      </c>
      <c r="M3582" s="6" t="n">
        <v>20.163012</v>
      </c>
      <c r="AB3582" s="8" t="inlineStr">
        <is>
          <t>QISSwaps</t>
        </is>
      </c>
      <c r="AG3582" t="n">
        <v>-1.2e-05</v>
      </c>
    </row>
    <row r="3583">
      <c r="A3583" t="inlineStr">
        <is>
          <t>QIS</t>
        </is>
      </c>
      <c r="B3583" t="inlineStr">
        <is>
          <t>USDCNH,Put,7.119361152374996,08/09/2025,07/08/2025</t>
        </is>
      </c>
      <c r="C3583" t="inlineStr">
        <is>
          <t>USDCNH,Put,7.119361152374996,08/09/2025,07/08/2025</t>
        </is>
      </c>
      <c r="G3583" s="1" t="n">
        <v>-14982.9411235195</v>
      </c>
      <c r="H3583" s="1" t="n">
        <v>0.0015020135641372</v>
      </c>
      <c r="K3583" s="4" t="n">
        <v>60489054.84</v>
      </c>
      <c r="L3583" s="5" t="n">
        <v>3000001</v>
      </c>
      <c r="M3583" s="6" t="n">
        <v>20.163012</v>
      </c>
      <c r="AB3583" s="8" t="inlineStr">
        <is>
          <t>QISSwaps</t>
        </is>
      </c>
      <c r="AG3583" t="n">
        <v>-1.2e-05</v>
      </c>
    </row>
    <row r="3584">
      <c r="A3584" t="inlineStr">
        <is>
          <t>QIS</t>
        </is>
      </c>
      <c r="B3584" t="inlineStr">
        <is>
          <t>USDCNH,Put,7.119468139319975,18/08/2025,21/07/2025</t>
        </is>
      </c>
      <c r="C3584" t="inlineStr">
        <is>
          <t>USDCNH,Put,7.119468139319975,18/08/2025,21/07/2025</t>
        </is>
      </c>
      <c r="G3584" s="1" t="n">
        <v>-14919.28814821364</v>
      </c>
      <c r="H3584" s="1" t="n">
        <v>0.0002882757694596</v>
      </c>
      <c r="K3584" s="4" t="n">
        <v>60489054.84</v>
      </c>
      <c r="L3584" s="5" t="n">
        <v>3000001</v>
      </c>
      <c r="M3584" s="6" t="n">
        <v>20.163012</v>
      </c>
      <c r="AB3584" s="8" t="inlineStr">
        <is>
          <t>QISSwaps</t>
        </is>
      </c>
      <c r="AG3584" t="n">
        <v>-1.2e-05</v>
      </c>
    </row>
    <row r="3585">
      <c r="A3585" t="inlineStr">
        <is>
          <t>QIS</t>
        </is>
      </c>
      <c r="B3585" t="inlineStr">
        <is>
          <t>USDCNH,Put,7.119894427742932,20/08/2025,23/07/2025</t>
        </is>
      </c>
      <c r="C3585" t="inlineStr">
        <is>
          <t>USDCNH,Put,7.119894427742932,20/08/2025,23/07/2025</t>
        </is>
      </c>
      <c r="G3585" s="1" t="n">
        <v>-14766.06079344062</v>
      </c>
      <c r="H3585" s="1" t="n">
        <v>0.0004278104039547</v>
      </c>
      <c r="K3585" s="4" t="n">
        <v>60489054.84</v>
      </c>
      <c r="L3585" s="5" t="n">
        <v>3000001</v>
      </c>
      <c r="M3585" s="6" t="n">
        <v>20.163012</v>
      </c>
      <c r="AB3585" s="8" t="inlineStr">
        <is>
          <t>QISSwaps</t>
        </is>
      </c>
      <c r="AG3585" t="n">
        <v>-1.2e-05</v>
      </c>
    </row>
    <row r="3586">
      <c r="A3586" t="inlineStr">
        <is>
          <t>QIS</t>
        </is>
      </c>
      <c r="B3586" t="inlineStr">
        <is>
          <t>USDCNH,Put,7.120660046861767,12/08/2025,15/07/2025</t>
        </is>
      </c>
      <c r="C3586" t="inlineStr">
        <is>
          <t>USDCNH,Put,7.120660046861767,12/08/2025,15/07/2025</t>
        </is>
      </c>
      <c r="G3586" s="1" t="n">
        <v>-16426.26318502456</v>
      </c>
      <c r="H3586" s="1" t="n">
        <v>4.245933097708515e-05</v>
      </c>
      <c r="K3586" s="4" t="n">
        <v>60489054.84</v>
      </c>
      <c r="L3586" s="5" t="n">
        <v>3000001</v>
      </c>
      <c r="M3586" s="6" t="n">
        <v>20.163012</v>
      </c>
      <c r="AB3586" s="8" t="inlineStr">
        <is>
          <t>QISSwaps</t>
        </is>
      </c>
      <c r="AG3586" t="n">
        <v>-1.2e-05</v>
      </c>
    </row>
    <row r="3587">
      <c r="A3587" t="inlineStr">
        <is>
          <t>QIS</t>
        </is>
      </c>
      <c r="B3587" t="inlineStr">
        <is>
          <t>USDCNH,Put,7.120949179132891,15/08/2025,18/07/2025</t>
        </is>
      </c>
      <c r="C3587" t="inlineStr">
        <is>
          <t>USDCNH,Put,7.120949179132891,15/08/2025,18/07/2025</t>
        </is>
      </c>
      <c r="G3587" s="1" t="n">
        <v>-15867.55494897114</v>
      </c>
      <c r="H3587" s="1" t="n">
        <v>0.0002435348987965</v>
      </c>
      <c r="K3587" s="4" t="n">
        <v>60489054.84</v>
      </c>
      <c r="L3587" s="5" t="n">
        <v>3000001</v>
      </c>
      <c r="M3587" s="6" t="n">
        <v>20.163012</v>
      </c>
      <c r="AB3587" s="8" t="inlineStr">
        <is>
          <t>QISSwaps</t>
        </is>
      </c>
      <c r="AG3587" t="n">
        <v>-1.2e-05</v>
      </c>
    </row>
    <row r="3588">
      <c r="A3588" t="inlineStr">
        <is>
          <t>QIS</t>
        </is>
      </c>
      <c r="B3588" t="inlineStr">
        <is>
          <t>USDCNH,Put,7.121176431289768,19/08/2025,22/07/2025</t>
        </is>
      </c>
      <c r="C3588" t="inlineStr">
        <is>
          <t>USDCNH,Put,7.121176431289768,19/08/2025,22/07/2025</t>
        </is>
      </c>
      <c r="G3588" s="1" t="n">
        <v>-14785.8171744759</v>
      </c>
      <c r="H3588" s="1" t="n">
        <v>0.0003757852522365</v>
      </c>
      <c r="K3588" s="4" t="n">
        <v>60489054.84</v>
      </c>
      <c r="L3588" s="5" t="n">
        <v>3000001</v>
      </c>
      <c r="M3588" s="6" t="n">
        <v>20.163012</v>
      </c>
      <c r="AB3588" s="8" t="inlineStr">
        <is>
          <t>QISSwaps</t>
        </is>
      </c>
      <c r="AG3588" t="n">
        <v>-1.2e-05</v>
      </c>
    </row>
    <row r="3589">
      <c r="A3589" t="inlineStr">
        <is>
          <t>QIS</t>
        </is>
      </c>
      <c r="B3589" t="inlineStr">
        <is>
          <t>USDCNH,Put,7.122159115644637,29/08/2025,31/07/2025</t>
        </is>
      </c>
      <c r="C3589" t="inlineStr">
        <is>
          <t>USDCNH,Put,7.122159115644637,29/08/2025,31/07/2025</t>
        </is>
      </c>
      <c r="G3589" s="1" t="n">
        <v>-14493.46132006677</v>
      </c>
      <c r="H3589" s="1" t="n">
        <v>0.0010492416347482</v>
      </c>
      <c r="K3589" s="4" t="n">
        <v>60489054.84</v>
      </c>
      <c r="L3589" s="5" t="n">
        <v>3000001</v>
      </c>
      <c r="M3589" s="6" t="n">
        <v>20.163012</v>
      </c>
      <c r="AB3589" s="8" t="inlineStr">
        <is>
          <t>QISSwaps</t>
        </is>
      </c>
      <c r="AG3589" t="n">
        <v>-1.2e-05</v>
      </c>
    </row>
    <row r="3590">
      <c r="A3590" t="inlineStr">
        <is>
          <t>QIS</t>
        </is>
      </c>
      <c r="B3590" t="inlineStr">
        <is>
          <t>USDCNH,Put,7.122898217028823,04/09/2025,05/08/2025</t>
        </is>
      </c>
      <c r="C3590" t="inlineStr">
        <is>
          <t>USDCNH,Put,7.122898217028823,04/09/2025,05/08/2025</t>
        </is>
      </c>
      <c r="G3590" s="1" t="n">
        <v>-15049.44547967992</v>
      </c>
      <c r="H3590" s="1" t="n">
        <v>0.001432719379743</v>
      </c>
      <c r="K3590" s="4" t="n">
        <v>60489054.84</v>
      </c>
      <c r="L3590" s="5" t="n">
        <v>3000001</v>
      </c>
      <c r="M3590" s="6" t="n">
        <v>20.163012</v>
      </c>
      <c r="AB3590" s="8" t="inlineStr">
        <is>
          <t>QISSwaps</t>
        </is>
      </c>
      <c r="AG3590" t="n">
        <v>-1.2e-05</v>
      </c>
    </row>
    <row r="3591">
      <c r="A3591" t="inlineStr">
        <is>
          <t>QIS</t>
        </is>
      </c>
      <c r="B3591" t="inlineStr">
        <is>
          <t>USDCNH,Put,7.12324402893154,05/09/2025,06/08/2025</t>
        </is>
      </c>
      <c r="C3591" t="inlineStr">
        <is>
          <t>USDCNH,Put,7.12324402893154,05/09/2025,06/08/2025</t>
        </is>
      </c>
      <c r="G3591" s="1" t="n">
        <v>-14562.48191342217</v>
      </c>
      <c r="H3591" s="1" t="n">
        <v>0.0015259381010038</v>
      </c>
      <c r="K3591" s="4" t="n">
        <v>60489054.84</v>
      </c>
      <c r="L3591" s="5" t="n">
        <v>3000001</v>
      </c>
      <c r="M3591" s="6" t="n">
        <v>20.163012</v>
      </c>
      <c r="AB3591" s="8" t="inlineStr">
        <is>
          <t>QISSwaps</t>
        </is>
      </c>
      <c r="AG3591" t="n">
        <v>-1.2e-05</v>
      </c>
    </row>
    <row r="3592">
      <c r="A3592" t="inlineStr">
        <is>
          <t>QIS</t>
        </is>
      </c>
      <c r="B3592" t="inlineStr">
        <is>
          <t>USDCNH,Put,7.1235825012484835,21/08/2025,24/07/2025</t>
        </is>
      </c>
      <c r="C3592" t="inlineStr">
        <is>
          <t>USDCNH,Put,7.1235825012484835,21/08/2025,24/07/2025</t>
        </is>
      </c>
      <c r="G3592" s="1" t="n">
        <v>-16435.31322385953</v>
      </c>
      <c r="H3592" s="1" t="n">
        <v>0.0005757520242438</v>
      </c>
      <c r="K3592" s="4" t="n">
        <v>60489054.84</v>
      </c>
      <c r="L3592" s="5" t="n">
        <v>3000001</v>
      </c>
      <c r="M3592" s="6" t="n">
        <v>20.163012</v>
      </c>
      <c r="AB3592" s="8" t="inlineStr">
        <is>
          <t>QISSwaps</t>
        </is>
      </c>
      <c r="AG3592" t="n">
        <v>-1.2e-05</v>
      </c>
    </row>
    <row r="3593">
      <c r="A3593" t="inlineStr">
        <is>
          <t>QIS</t>
        </is>
      </c>
      <c r="B3593" t="inlineStr">
        <is>
          <t>USDCNH,Put,7.123991411668665,08/08/2025,11/07/2025</t>
        </is>
      </c>
      <c r="C3593" t="inlineStr">
        <is>
          <t>USDCNH,Put,7.123991411668665,08/08/2025,11/07/2025</t>
        </is>
      </c>
      <c r="G3593" s="1" t="n">
        <v>-15942.20607518403</v>
      </c>
      <c r="H3593" s="1" t="n">
        <v>4.568997483660257e-07</v>
      </c>
      <c r="K3593" s="4" t="n">
        <v>60489054.84</v>
      </c>
      <c r="L3593" s="5" t="n">
        <v>3000001</v>
      </c>
      <c r="M3593" s="6" t="n">
        <v>20.163012</v>
      </c>
      <c r="AB3593" s="8" t="inlineStr">
        <is>
          <t>QISSwaps</t>
        </is>
      </c>
      <c r="AG3593" t="n">
        <v>-1.2e-05</v>
      </c>
    </row>
    <row r="3594">
      <c r="A3594" t="inlineStr">
        <is>
          <t>QIS</t>
        </is>
      </c>
      <c r="B3594" t="inlineStr">
        <is>
          <t>USDCNH,Put,7.124032189884651,07/08/2025,10/07/2025</t>
        </is>
      </c>
      <c r="C3594" t="inlineStr">
        <is>
          <t>USDCNH,Put,7.124032189884651,07/08/2025,10/07/2025</t>
        </is>
      </c>
      <c r="G3594" s="1" t="n">
        <v>-16246.42473325324</v>
      </c>
      <c r="K3594" s="4" t="n">
        <v>60489054.84</v>
      </c>
      <c r="L3594" s="5" t="n">
        <v>3000001</v>
      </c>
      <c r="M3594" s="6" t="n">
        <v>20.163012</v>
      </c>
      <c r="AB3594" s="8" t="inlineStr">
        <is>
          <t>QISSwaps</t>
        </is>
      </c>
      <c r="AG3594" t="n">
        <v>-1.2e-05</v>
      </c>
    </row>
    <row r="3595">
      <c r="A3595" t="inlineStr">
        <is>
          <t>QIS</t>
        </is>
      </c>
      <c r="B3595" t="inlineStr">
        <is>
          <t>USDCNH,Put,7.124332788962289,26/08/2025,28/07/2025</t>
        </is>
      </c>
      <c r="C3595" t="inlineStr">
        <is>
          <t>USDCNH,Put,7.124332788962289,26/08/2025,28/07/2025</t>
        </is>
      </c>
      <c r="G3595" s="1" t="n">
        <v>-15676.05314480751</v>
      </c>
      <c r="H3595" s="1" t="n">
        <v>0.000820605240184</v>
      </c>
      <c r="K3595" s="4" t="n">
        <v>60489054.84</v>
      </c>
      <c r="L3595" s="5" t="n">
        <v>3000001</v>
      </c>
      <c r="M3595" s="6" t="n">
        <v>20.163012</v>
      </c>
      <c r="AB3595" s="8" t="inlineStr">
        <is>
          <t>QISSwaps</t>
        </is>
      </c>
      <c r="AG3595" t="n">
        <v>-1.2e-05</v>
      </c>
    </row>
    <row r="3596">
      <c r="A3596" t="inlineStr">
        <is>
          <t>QIS</t>
        </is>
      </c>
      <c r="B3596" t="inlineStr">
        <is>
          <t>USDCNH,Put,7.1251452910794235,28/08/2025,30/07/2025</t>
        </is>
      </c>
      <c r="C3596" t="inlineStr">
        <is>
          <t>USDCNH,Put,7.1251452910794235,28/08/2025,30/07/2025</t>
        </is>
      </c>
      <c r="G3596" s="1" t="n">
        <v>-15129.88703307769</v>
      </c>
      <c r="H3596" s="1" t="n">
        <v>0.0010491107679691</v>
      </c>
      <c r="K3596" s="4" t="n">
        <v>60489054.84</v>
      </c>
      <c r="L3596" s="5" t="n">
        <v>3000001</v>
      </c>
      <c r="M3596" s="6" t="n">
        <v>20.163012</v>
      </c>
      <c r="AB3596" s="8" t="inlineStr">
        <is>
          <t>QISSwaps</t>
        </is>
      </c>
      <c r="AG3596" t="n">
        <v>-1.2e-05</v>
      </c>
    </row>
    <row r="3597">
      <c r="A3597" t="inlineStr">
        <is>
          <t>QIS</t>
        </is>
      </c>
      <c r="B3597" t="inlineStr">
        <is>
          <t>USDCNH,Put,7.125276089063702,22/08/2025,25/07/2025</t>
        </is>
      </c>
      <c r="C3597" t="inlineStr">
        <is>
          <t>USDCNH,Put,7.125276089063702,22/08/2025,25/07/2025</t>
        </is>
      </c>
      <c r="G3597" s="1" t="n">
        <v>-17208.74905744781</v>
      </c>
      <c r="H3597" s="1" t="n">
        <v>0.000679530276974</v>
      </c>
      <c r="K3597" s="4" t="n">
        <v>60489054.84</v>
      </c>
      <c r="L3597" s="5" t="n">
        <v>3000001</v>
      </c>
      <c r="M3597" s="6" t="n">
        <v>20.163012</v>
      </c>
      <c r="AB3597" s="8" t="inlineStr">
        <is>
          <t>QISSwaps</t>
        </is>
      </c>
      <c r="AG3597" t="n">
        <v>-1.2e-05</v>
      </c>
    </row>
    <row r="3598">
      <c r="A3598" t="inlineStr">
        <is>
          <t>QIS</t>
        </is>
      </c>
      <c r="B3598" t="inlineStr">
        <is>
          <t>USDCNH,Put,7.125598149095647,03/09/2025,04/08/2025</t>
        </is>
      </c>
      <c r="C3598" t="inlineStr">
        <is>
          <t>USDCNH,Put,7.125598149095647,03/09/2025,04/08/2025</t>
        </is>
      </c>
      <c r="G3598" s="1" t="n">
        <v>-15604.36667973942</v>
      </c>
      <c r="H3598" s="1" t="n">
        <v>0.0013801910244466</v>
      </c>
      <c r="K3598" s="4" t="n">
        <v>60489054.84</v>
      </c>
      <c r="L3598" s="5" t="n">
        <v>3000001</v>
      </c>
      <c r="M3598" s="6" t="n">
        <v>20.163012</v>
      </c>
      <c r="AB3598" s="8" t="inlineStr">
        <is>
          <t>QISSwaps</t>
        </is>
      </c>
      <c r="AG3598" t="n">
        <v>-1.2e-05</v>
      </c>
    </row>
    <row r="3599">
      <c r="A3599" t="inlineStr">
        <is>
          <t>QIS</t>
        </is>
      </c>
      <c r="B3599" t="inlineStr">
        <is>
          <t>USDCNH,Put,7.12615729326757,27/08/2025,29/07/2025</t>
        </is>
      </c>
      <c r="C3599" t="inlineStr">
        <is>
          <t>USDCNH,Put,7.12615729326757,27/08/2025,29/07/2025</t>
        </is>
      </c>
      <c r="G3599" s="1" t="n">
        <v>-15011.7447061343</v>
      </c>
      <c r="H3599" s="1" t="n">
        <v>0.0009371886975566</v>
      </c>
      <c r="K3599" s="4" t="n">
        <v>60489054.84</v>
      </c>
      <c r="L3599" s="5" t="n">
        <v>3000001</v>
      </c>
      <c r="M3599" s="6" t="n">
        <v>20.163012</v>
      </c>
      <c r="AB3599" s="8" t="inlineStr">
        <is>
          <t>QISSwaps</t>
        </is>
      </c>
      <c r="AG3599" t="n">
        <v>-1.2e-05</v>
      </c>
    </row>
    <row r="3600">
      <c r="A3600" t="inlineStr">
        <is>
          <t>QIS</t>
        </is>
      </c>
      <c r="B3600" t="inlineStr">
        <is>
          <t>USDCNH,Put,7.126438427260557,11/08/2025,14/07/2025</t>
        </is>
      </c>
      <c r="C3600" t="inlineStr">
        <is>
          <t>USDCNH,Put,7.126438427260557,11/08/2025,14/07/2025</t>
        </is>
      </c>
      <c r="G3600" s="1" t="n">
        <v>-16055.76932737872</v>
      </c>
      <c r="H3600" s="1" t="n">
        <v>1.869099908092093e-05</v>
      </c>
      <c r="K3600" s="4" t="n">
        <v>60489054.84</v>
      </c>
      <c r="L3600" s="5" t="n">
        <v>3000001</v>
      </c>
      <c r="M3600" s="6" t="n">
        <v>20.163012</v>
      </c>
      <c r="AB3600" s="8" t="inlineStr">
        <is>
          <t>QISSwaps</t>
        </is>
      </c>
      <c r="AG3600" t="n">
        <v>-1.2e-05</v>
      </c>
    </row>
    <row r="3601">
      <c r="A3601" t="inlineStr">
        <is>
          <t>QIS</t>
        </is>
      </c>
      <c r="B3601" t="inlineStr">
        <is>
          <t>USDCNH,Put,7.127762013349443,14/08/2025,17/07/2025</t>
        </is>
      </c>
      <c r="C3601" t="inlineStr">
        <is>
          <t>USDCNH,Put,7.127762013349443,14/08/2025,17/07/2025</t>
        </is>
      </c>
      <c r="G3601" s="1" t="n">
        <v>-15829.6286672812</v>
      </c>
      <c r="H3601" s="1" t="n">
        <v>0.0002600772106282</v>
      </c>
      <c r="K3601" s="4" t="n">
        <v>60489054.84</v>
      </c>
      <c r="L3601" s="5" t="n">
        <v>3000001</v>
      </c>
      <c r="M3601" s="6" t="n">
        <v>20.163012</v>
      </c>
      <c r="AB3601" s="8" t="inlineStr">
        <is>
          <t>QISSwaps</t>
        </is>
      </c>
      <c r="AG3601" t="n">
        <v>-1.2e-05</v>
      </c>
    </row>
    <row r="3602">
      <c r="A3602" t="inlineStr">
        <is>
          <t>QIS</t>
        </is>
      </c>
      <c r="B3602" t="inlineStr">
        <is>
          <t>USDCNH,Put,7.128498330955861,08/09/2025,07/08/2025</t>
        </is>
      </c>
      <c r="C3602" t="inlineStr">
        <is>
          <t>USDCNH,Put,7.128498330955861,08/09/2025,07/08/2025</t>
        </is>
      </c>
      <c r="G3602" s="1" t="n">
        <v>-14944.55602100702</v>
      </c>
      <c r="H3602" s="1" t="n">
        <v>0.0017683853984172</v>
      </c>
      <c r="K3602" s="4" t="n">
        <v>60489054.84</v>
      </c>
      <c r="L3602" s="5" t="n">
        <v>3000001</v>
      </c>
      <c r="M3602" s="6" t="n">
        <v>20.163012</v>
      </c>
      <c r="AB3602" s="8" t="inlineStr">
        <is>
          <t>QISSwaps</t>
        </is>
      </c>
      <c r="AG3602" t="n">
        <v>-1.2e-05</v>
      </c>
    </row>
    <row r="3603">
      <c r="A3603" t="inlineStr">
        <is>
          <t>QIS</t>
        </is>
      </c>
      <c r="B3603" t="inlineStr">
        <is>
          <t>USDCNH,Put,7.128578971718843,18/08/2025,21/07/2025</t>
        </is>
      </c>
      <c r="C3603" t="inlineStr">
        <is>
          <t>USDCNH,Put,7.128578971718843,18/08/2025,21/07/2025</t>
        </is>
      </c>
      <c r="G3603" s="1" t="n">
        <v>-14881.17668951157</v>
      </c>
      <c r="H3603" s="1" t="n">
        <v>0.0004049309835661</v>
      </c>
      <c r="K3603" s="4" t="n">
        <v>60489054.84</v>
      </c>
      <c r="L3603" s="5" t="n">
        <v>3000001</v>
      </c>
      <c r="M3603" s="6" t="n">
        <v>20.163012</v>
      </c>
      <c r="AB3603" s="8" t="inlineStr">
        <is>
          <t>QISSwaps</t>
        </is>
      </c>
      <c r="AG3603" t="n">
        <v>-1.2e-05</v>
      </c>
    </row>
    <row r="3604">
      <c r="A3604" t="inlineStr">
        <is>
          <t>QIS</t>
        </is>
      </c>
      <c r="B3604" t="inlineStr">
        <is>
          <t>USDCNH,Put,7.128851335932189,13/08/2025,16/07/2025</t>
        </is>
      </c>
      <c r="C3604" t="inlineStr">
        <is>
          <t>USDCNH,Put,7.128851335932189,13/08/2025,16/07/2025</t>
        </is>
      </c>
      <c r="G3604" s="1" t="n">
        <v>-16291.12671777374</v>
      </c>
      <c r="H3604" s="1" t="n">
        <v>0.0001581454064584</v>
      </c>
      <c r="K3604" s="4" t="n">
        <v>60489054.84</v>
      </c>
      <c r="L3604" s="5" t="n">
        <v>3000001</v>
      </c>
      <c r="M3604" s="6" t="n">
        <v>20.163012</v>
      </c>
      <c r="AB3604" s="8" t="inlineStr">
        <is>
          <t>QISSwaps</t>
        </is>
      </c>
      <c r="AG3604" t="n">
        <v>-1.2e-05</v>
      </c>
    </row>
    <row r="3605">
      <c r="A3605" t="inlineStr">
        <is>
          <t>QIS</t>
        </is>
      </c>
      <c r="B3605" t="inlineStr">
        <is>
          <t>USDCNH,Put,7.128916506821378,20/08/2025,23/07/2025</t>
        </is>
      </c>
      <c r="C3605" t="inlineStr">
        <is>
          <t>USDCNH,Put,7.128916506821378,20/08/2025,23/07/2025</t>
        </is>
      </c>
      <c r="G3605" s="1" t="n">
        <v>-14728.70974054304</v>
      </c>
      <c r="H3605" s="1" t="n">
        <v>0.0005577453701244</v>
      </c>
      <c r="K3605" s="4" t="n">
        <v>60489054.84</v>
      </c>
      <c r="L3605" s="5" t="n">
        <v>3000001</v>
      </c>
      <c r="M3605" s="6" t="n">
        <v>20.163012</v>
      </c>
      <c r="AB3605" s="8" t="inlineStr">
        <is>
          <t>QISSwaps</t>
        </is>
      </c>
      <c r="AG3605" t="n">
        <v>-1.2e-05</v>
      </c>
    </row>
    <row r="3606">
      <c r="A3606" t="inlineStr">
        <is>
          <t>QIS</t>
        </is>
      </c>
      <c r="B3606" t="inlineStr">
        <is>
          <t>USDCNH,Put,7.130207826601865,19/08/2025,22/07/2025</t>
        </is>
      </c>
      <c r="C3606" t="inlineStr">
        <is>
          <t>USDCNH,Put,7.130207826601865,19/08/2025,22/07/2025</t>
        </is>
      </c>
      <c r="G3606" s="1" t="n">
        <v>-14748.38432766678</v>
      </c>
      <c r="H3606" s="1" t="n">
        <v>0.0005014024630266</v>
      </c>
      <c r="K3606" s="4" t="n">
        <v>60489054.84</v>
      </c>
      <c r="L3606" s="5" t="n">
        <v>3000001</v>
      </c>
      <c r="M3606" s="6" t="n">
        <v>20.163012</v>
      </c>
      <c r="AB3606" s="8" t="inlineStr">
        <is>
          <t>QISSwaps</t>
        </is>
      </c>
      <c r="AG3606" t="n">
        <v>-1.2e-05</v>
      </c>
    </row>
    <row r="3607">
      <c r="A3607" t="inlineStr">
        <is>
          <t>QIS</t>
        </is>
      </c>
      <c r="B3607" t="inlineStr">
        <is>
          <t>USDCNH,Put,7.130647909303844,15/08/2025,18/07/2025</t>
        </is>
      </c>
      <c r="C3607" t="inlineStr">
        <is>
          <t>USDCNH,Put,7.130647909303844,15/08/2025,18/07/2025</t>
        </is>
      </c>
      <c r="G3607" s="1" t="n">
        <v>-15824.41988582741</v>
      </c>
      <c r="H3607" s="1" t="n">
        <v>0.0003594795309027</v>
      </c>
      <c r="K3607" s="4" t="n">
        <v>60489054.84</v>
      </c>
      <c r="L3607" s="5" t="n">
        <v>3000001</v>
      </c>
      <c r="M3607" s="6" t="n">
        <v>20.163012</v>
      </c>
      <c r="AB3607" s="8" t="inlineStr">
        <is>
          <t>QISSwaps</t>
        </is>
      </c>
      <c r="AG3607" t="n">
        <v>-1.2e-05</v>
      </c>
    </row>
    <row r="3608">
      <c r="A3608" t="inlineStr">
        <is>
          <t>QIS</t>
        </is>
      </c>
      <c r="B3608" t="inlineStr">
        <is>
          <t>USDCNH,Put,7.130727722443898,12/08/2025,15/07/2025</t>
        </is>
      </c>
      <c r="C3608" t="inlineStr">
        <is>
          <t>USDCNH,Put,7.130727722443898,12/08/2025,15/07/2025</t>
        </is>
      </c>
      <c r="G3608" s="1" t="n">
        <v>-16379.91236319174</v>
      </c>
      <c r="H3608" s="1" t="n">
        <v>8.799436584598015e-05</v>
      </c>
      <c r="K3608" s="4" t="n">
        <v>60489054.84</v>
      </c>
      <c r="L3608" s="5" t="n">
        <v>3000001</v>
      </c>
      <c r="M3608" s="6" t="n">
        <v>20.163012</v>
      </c>
      <c r="AB3608" s="8" t="inlineStr">
        <is>
          <t>QISSwaps</t>
        </is>
      </c>
      <c r="AG3608" t="n">
        <v>-1.2e-05</v>
      </c>
    </row>
    <row r="3609">
      <c r="A3609" t="inlineStr">
        <is>
          <t>QIS</t>
        </is>
      </c>
      <c r="B3609" t="inlineStr">
        <is>
          <t>USDCNH,Put,7.131006641004095,29/08/2025,31/07/2025</t>
        </is>
      </c>
      <c r="C3609" t="inlineStr">
        <is>
          <t>USDCNH,Put,7.131006641004095,29/08/2025,31/07/2025</t>
        </is>
      </c>
      <c r="G3609" s="1" t="n">
        <v>-14457.51920866709</v>
      </c>
      <c r="H3609" s="1" t="n">
        <v>0.0012587390348017</v>
      </c>
      <c r="K3609" s="4" t="n">
        <v>60489054.84</v>
      </c>
      <c r="L3609" s="5" t="n">
        <v>3000001</v>
      </c>
      <c r="M3609" s="6" t="n">
        <v>20.163012</v>
      </c>
      <c r="AB3609" s="8" t="inlineStr">
        <is>
          <t>QISSwaps</t>
        </is>
      </c>
      <c r="AG3609" t="n">
        <v>-1.2e-05</v>
      </c>
    </row>
    <row r="3610">
      <c r="A3610" t="inlineStr">
        <is>
          <t>QIS</t>
        </is>
      </c>
      <c r="B3610" t="inlineStr">
        <is>
          <t>USDCNH,Put,7.132112911279033,04/09/2025,05/08/2025</t>
        </is>
      </c>
      <c r="C3610" t="inlineStr">
        <is>
          <t>USDCNH,Put,7.132112911279033,04/09/2025,05/08/2025</t>
        </is>
      </c>
      <c r="G3610" s="1" t="n">
        <v>-15010.58281564447</v>
      </c>
      <c r="H3610" s="1" t="n">
        <v>0.0017014771354929</v>
      </c>
      <c r="K3610" s="4" t="n">
        <v>60489054.84</v>
      </c>
      <c r="L3610" s="5" t="n">
        <v>3000001</v>
      </c>
      <c r="M3610" s="6" t="n">
        <v>20.163012</v>
      </c>
      <c r="AB3610" s="8" t="inlineStr">
        <is>
          <t>QISSwaps</t>
        </is>
      </c>
      <c r="AG3610" t="n">
        <v>-1.2e-05</v>
      </c>
    </row>
    <row r="3611">
      <c r="A3611" t="inlineStr">
        <is>
          <t>QIS</t>
        </is>
      </c>
      <c r="B3611" t="inlineStr">
        <is>
          <t>USDCNH,Put,7.132148879005637,05/09/2025,06/08/2025</t>
        </is>
      </c>
      <c r="C3611" t="inlineStr">
        <is>
          <t>USDCNH,Put,7.132148879005637,05/09/2025,06/08/2025</t>
        </is>
      </c>
      <c r="G3611" s="1" t="n">
        <v>-14526.14061815191</v>
      </c>
      <c r="H3611" s="1" t="n">
        <v>0.001795184771554</v>
      </c>
      <c r="K3611" s="4" t="n">
        <v>60489054.84</v>
      </c>
      <c r="L3611" s="5" t="n">
        <v>3000001</v>
      </c>
      <c r="M3611" s="6" t="n">
        <v>20.163012</v>
      </c>
      <c r="AB3611" s="8" t="inlineStr">
        <is>
          <t>QISSwaps</t>
        </is>
      </c>
      <c r="AG3611" t="n">
        <v>-1.2e-05</v>
      </c>
    </row>
    <row r="3612">
      <c r="A3612" t="inlineStr">
        <is>
          <t>QIS</t>
        </is>
      </c>
      <c r="B3612" t="inlineStr">
        <is>
          <t>USDCNH,Put,7.133764785535326,08/08/2025,11/07/2025</t>
        </is>
      </c>
      <c r="C3612" t="inlineStr">
        <is>
          <t>USDCNH,Put,7.133764785535326,08/08/2025,11/07/2025</t>
        </is>
      </c>
      <c r="G3612" s="1" t="n">
        <v>-15898.55383421898</v>
      </c>
      <c r="H3612" s="1" t="n">
        <v>3.062771976149248e-06</v>
      </c>
      <c r="K3612" s="4" t="n">
        <v>60489054.84</v>
      </c>
      <c r="L3612" s="5" t="n">
        <v>3000001</v>
      </c>
      <c r="M3612" s="6" t="n">
        <v>20.163012</v>
      </c>
      <c r="AB3612" s="8" t="inlineStr">
        <is>
          <t>QISSwaps</t>
        </is>
      </c>
      <c r="AG3612" t="n">
        <v>-1.2e-05</v>
      </c>
    </row>
    <row r="3613">
      <c r="A3613" t="inlineStr">
        <is>
          <t>QIS</t>
        </is>
      </c>
      <c r="B3613" t="inlineStr">
        <is>
          <t>USDCNH,Put,7.133950318789741,26/08/2025,28/07/2025</t>
        </is>
      </c>
      <c r="C3613" t="inlineStr">
        <is>
          <t>USDCNH,Put,7.133950318789741,26/08/2025,28/07/2025</t>
        </is>
      </c>
      <c r="G3613" s="1" t="n">
        <v>-15633.814756195</v>
      </c>
      <c r="H3613" s="1" t="n">
        <v>0.0010235488111353</v>
      </c>
      <c r="K3613" s="4" t="n">
        <v>60489054.84</v>
      </c>
      <c r="L3613" s="5" t="n">
        <v>3000001</v>
      </c>
      <c r="M3613" s="6" t="n">
        <v>20.163012</v>
      </c>
      <c r="AB3613" s="8" t="inlineStr">
        <is>
          <t>QISSwaps</t>
        </is>
      </c>
      <c r="AG3613" t="n">
        <v>-1.2e-05</v>
      </c>
    </row>
    <row r="3614">
      <c r="A3614" t="inlineStr">
        <is>
          <t>QIS</t>
        </is>
      </c>
      <c r="B3614" t="inlineStr">
        <is>
          <t>USDCNH,Put,7.133990176055765,07/08/2025,10/07/2025</t>
        </is>
      </c>
      <c r="C3614" t="inlineStr">
        <is>
          <t>USDCNH,Put,7.133990176055765,07/08/2025,10/07/2025</t>
        </is>
      </c>
      <c r="G3614" s="1" t="n">
        <v>-16201.10121659785</v>
      </c>
      <c r="K3614" s="4" t="n">
        <v>60489054.84</v>
      </c>
      <c r="L3614" s="5" t="n">
        <v>3000001</v>
      </c>
      <c r="M3614" s="6" t="n">
        <v>20.163012</v>
      </c>
      <c r="AB3614" s="8" t="inlineStr">
        <is>
          <t>QISSwaps</t>
        </is>
      </c>
      <c r="AG3614" t="n">
        <v>-1.2e-05</v>
      </c>
    </row>
    <row r="3615">
      <c r="A3615" t="inlineStr">
        <is>
          <t>QIS</t>
        </is>
      </c>
      <c r="B3615" t="inlineStr">
        <is>
          <t>USDCNH,Put,7.134389170502569,28/08/2025,30/07/2025</t>
        </is>
      </c>
      <c r="C3615" t="inlineStr">
        <is>
          <t>USDCNH,Put,7.134389170502569,28/08/2025,30/07/2025</t>
        </is>
      </c>
      <c r="G3615" s="1" t="n">
        <v>-15090.70547401798</v>
      </c>
      <c r="H3615" s="1" t="n">
        <v>0.0012757688816353</v>
      </c>
      <c r="K3615" s="4" t="n">
        <v>60489054.84</v>
      </c>
      <c r="L3615" s="5" t="n">
        <v>3000001</v>
      </c>
      <c r="M3615" s="6" t="n">
        <v>20.163012</v>
      </c>
      <c r="AB3615" s="8" t="inlineStr">
        <is>
          <t>QISSwaps</t>
        </is>
      </c>
      <c r="AG3615" t="n">
        <v>-1.2e-05</v>
      </c>
    </row>
    <row r="3616">
      <c r="A3616" t="inlineStr">
        <is>
          <t>QIS</t>
        </is>
      </c>
      <c r="B3616" t="inlineStr">
        <is>
          <t>USDCNH,Put,7.1350895774677925,03/09/2025,04/08/2025</t>
        </is>
      </c>
      <c r="C3616" t="inlineStr">
        <is>
          <t>USDCNH,Put,7.1350895774677925,03/09/2025,04/08/2025</t>
        </is>
      </c>
      <c r="G3616" s="1" t="n">
        <v>-15562.87898231724</v>
      </c>
      <c r="H3616" s="1" t="n">
        <v>0.0016556461358606</v>
      </c>
      <c r="K3616" s="4" t="n">
        <v>60489054.84</v>
      </c>
      <c r="L3616" s="5" t="n">
        <v>3000001</v>
      </c>
      <c r="M3616" s="6" t="n">
        <v>20.163012</v>
      </c>
      <c r="AB3616" s="8" t="inlineStr">
        <is>
          <t>QISSwaps</t>
        </is>
      </c>
      <c r="AG3616" t="n">
        <v>-1.2e-05</v>
      </c>
    </row>
    <row r="3617">
      <c r="A3617" t="inlineStr">
        <is>
          <t>QIS</t>
        </is>
      </c>
      <c r="B3617" t="inlineStr">
        <is>
          <t>USDCNH,Put,7.135349600874263,27/08/2025,29/07/2025</t>
        </is>
      </c>
      <c r="C3617" t="inlineStr">
        <is>
          <t>USDCNH,Put,7.135349600874263,27/08/2025,29/07/2025</t>
        </is>
      </c>
      <c r="G3617" s="1" t="n">
        <v>-14973.09104613797</v>
      </c>
      <c r="H3617" s="1" t="n">
        <v>0.0011485053130593</v>
      </c>
      <c r="K3617" s="4" t="n">
        <v>60489054.84</v>
      </c>
      <c r="L3617" s="5" t="n">
        <v>3000001</v>
      </c>
      <c r="M3617" s="6" t="n">
        <v>20.163012</v>
      </c>
      <c r="AB3617" s="8" t="inlineStr">
        <is>
          <t>QISSwaps</t>
        </is>
      </c>
      <c r="AG3617" t="n">
        <v>-1.2e-05</v>
      </c>
    </row>
    <row r="3618">
      <c r="A3618" t="inlineStr">
        <is>
          <t>QIS</t>
        </is>
      </c>
      <c r="B3618" t="inlineStr">
        <is>
          <t>USDCNH,Put,7.135848266236053,22/08/2025,25/07/2025</t>
        </is>
      </c>
      <c r="C3618" t="inlineStr">
        <is>
          <t>USDCNH,Put,7.135848266236053,22/08/2025,25/07/2025</t>
        </is>
      </c>
      <c r="G3618" s="1" t="n">
        <v>-17157.79529154085</v>
      </c>
      <c r="H3618" s="1" t="n">
        <v>0.0008865055815916</v>
      </c>
      <c r="K3618" s="4" t="n">
        <v>60489054.84</v>
      </c>
      <c r="L3618" s="5" t="n">
        <v>3000001</v>
      </c>
      <c r="M3618" s="6" t="n">
        <v>20.163012</v>
      </c>
      <c r="AB3618" s="8" t="inlineStr">
        <is>
          <t>QISSwaps</t>
        </is>
      </c>
      <c r="AG3618" t="n">
        <v>-1.2e-05</v>
      </c>
    </row>
    <row r="3619">
      <c r="A3619" t="inlineStr">
        <is>
          <t>QIS</t>
        </is>
      </c>
      <c r="B3619" t="inlineStr">
        <is>
          <t>USDCNH,Put,7.136301380661099,11/08/2025,14/07/2025</t>
        </is>
      </c>
      <c r="C3619" t="inlineStr">
        <is>
          <t>USDCNH,Put,7.136301380661099,11/08/2025,14/07/2025</t>
        </is>
      </c>
      <c r="G3619" s="1" t="n">
        <v>-16011.41921802723</v>
      </c>
      <c r="H3619" s="1" t="n">
        <v>4.573041809358698e-05</v>
      </c>
      <c r="K3619" s="4" t="n">
        <v>60489054.84</v>
      </c>
      <c r="L3619" s="5" t="n">
        <v>3000001</v>
      </c>
      <c r="M3619" s="6" t="n">
        <v>20.163012</v>
      </c>
      <c r="AB3619" s="8" t="inlineStr">
        <is>
          <t>QISSwaps</t>
        </is>
      </c>
      <c r="AG3619" t="n">
        <v>-1.2e-05</v>
      </c>
    </row>
    <row r="3620">
      <c r="A3620" t="inlineStr">
        <is>
          <t>QIS</t>
        </is>
      </c>
      <c r="B3620" t="inlineStr">
        <is>
          <t>USDCNH,Put,7.137459224762599,14/08/2025,17/07/2025</t>
        </is>
      </c>
      <c r="C3620" t="inlineStr">
        <is>
          <t>USDCNH,Put,7.137459224762599,14/08/2025,17/07/2025</t>
        </is>
      </c>
      <c r="G3620" s="1" t="n">
        <v>-15786.64446985249</v>
      </c>
      <c r="H3620" s="1" t="n">
        <v>0.0003737475329653</v>
      </c>
      <c r="K3620" s="4" t="n">
        <v>60489054.84</v>
      </c>
      <c r="L3620" s="5" t="n">
        <v>3000001</v>
      </c>
      <c r="M3620" s="6" t="n">
        <v>20.163012</v>
      </c>
      <c r="AB3620" s="8" t="inlineStr">
        <is>
          <t>QISSwaps</t>
        </is>
      </c>
      <c r="AG3620" t="n">
        <v>-1.2e-05</v>
      </c>
    </row>
    <row r="3621">
      <c r="A3621" t="inlineStr">
        <is>
          <t>QIS</t>
        </is>
      </c>
      <c r="B3621" t="inlineStr">
        <is>
          <t>USDCNH,Put,7.137635509536726,08/09/2025,07/08/2025</t>
        </is>
      </c>
      <c r="C3621" t="inlineStr">
        <is>
          <t>USDCNH,Put,7.137635509536726,08/09/2025,07/08/2025</t>
        </is>
      </c>
      <c r="G3621" s="1" t="n">
        <v>-14906.31823912833</v>
      </c>
      <c r="H3621" s="1" t="n">
        <v>0.0020815567329634</v>
      </c>
      <c r="K3621" s="4" t="n">
        <v>60489054.84</v>
      </c>
      <c r="L3621" s="5" t="n">
        <v>3000001</v>
      </c>
      <c r="M3621" s="6" t="n">
        <v>20.163012</v>
      </c>
      <c r="AB3621" s="8" t="inlineStr">
        <is>
          <t>QISSwaps</t>
        </is>
      </c>
      <c r="AG3621" t="n">
        <v>-1.2e-05</v>
      </c>
    </row>
    <row r="3622">
      <c r="A3622" t="inlineStr">
        <is>
          <t>QIS</t>
        </is>
      </c>
      <c r="B3622" t="inlineStr">
        <is>
          <t>USDCNH,Put,7.137689804117713,18/08/2025,21/07/2025</t>
        </is>
      </c>
      <c r="C3622" t="inlineStr">
        <is>
          <t>USDCNH,Put,7.137689804117713,18/08/2025,21/07/2025</t>
        </is>
      </c>
      <c r="G3622" s="1" t="n">
        <v>-14843.21107861225</v>
      </c>
      <c r="H3622" s="1" t="n">
        <v>0.0005421283782699</v>
      </c>
      <c r="K3622" s="4" t="n">
        <v>60489054.84</v>
      </c>
      <c r="L3622" s="5" t="n">
        <v>3000001</v>
      </c>
      <c r="M3622" s="6" t="n">
        <v>20.163012</v>
      </c>
      <c r="AB3622" s="8" t="inlineStr">
        <is>
          <t>QISSwaps</t>
        </is>
      </c>
      <c r="AG3622" t="n">
        <v>-1.2e-05</v>
      </c>
    </row>
    <row r="3623">
      <c r="A3623" t="inlineStr">
        <is>
          <t>QIS</t>
        </is>
      </c>
      <c r="B3623" t="inlineStr">
        <is>
          <t>USDCNH,Put,7.137878873774049,02/09/2025,01/08/2025</t>
        </is>
      </c>
      <c r="C3623" t="inlineStr">
        <is>
          <t>USDCNH,Put,7.137878873774049,02/09/2025,01/08/2025</t>
        </is>
      </c>
      <c r="G3623" s="1" t="n">
        <v>-14802.76283109163</v>
      </c>
      <c r="H3623" s="1" t="n">
        <v>0.001650058134273</v>
      </c>
      <c r="K3623" s="4" t="n">
        <v>60489054.84</v>
      </c>
      <c r="L3623" s="5" t="n">
        <v>3000001</v>
      </c>
      <c r="M3623" s="6" t="n">
        <v>20.163012</v>
      </c>
      <c r="AB3623" s="8" t="inlineStr">
        <is>
          <t>QISSwaps</t>
        </is>
      </c>
      <c r="AG3623" t="n">
        <v>-1.2e-05</v>
      </c>
    </row>
    <row r="3624">
      <c r="A3624" t="inlineStr">
        <is>
          <t>QIS</t>
        </is>
      </c>
      <c r="B3624" t="inlineStr">
        <is>
          <t>USDCNH,Put,7.137938585899823,20/08/2025,23/07/2025</t>
        </is>
      </c>
      <c r="C3624" t="inlineStr">
        <is>
          <t>USDCNH,Put,7.137938585899823,20/08/2025,23/07/2025</t>
        </is>
      </c>
      <c r="G3624" s="1" t="n">
        <v>-14691.50022898956</v>
      </c>
      <c r="H3624" s="1" t="n">
        <v>0.0007190116459546</v>
      </c>
      <c r="K3624" s="4" t="n">
        <v>60489054.84</v>
      </c>
      <c r="L3624" s="5" t="n">
        <v>3000001</v>
      </c>
      <c r="M3624" s="6" t="n">
        <v>20.163012</v>
      </c>
      <c r="AB3624" s="8" t="inlineStr">
        <is>
          <t>QISSwaps</t>
        </is>
      </c>
      <c r="AG3624" t="n">
        <v>-1.2e-05</v>
      </c>
    </row>
    <row r="3625">
      <c r="A3625" t="inlineStr">
        <is>
          <t>QIS</t>
        </is>
      </c>
      <c r="B3625" t="inlineStr">
        <is>
          <t>USDCNH,Put,7.138849696369583,13/08/2025,16/07/2025</t>
        </is>
      </c>
      <c r="C3625" t="inlineStr">
        <is>
          <t>USDCNH,Put,7.138849696369583,13/08/2025,16/07/2025</t>
        </is>
      </c>
      <c r="G3625" s="1" t="n">
        <v>-16245.52539563141</v>
      </c>
      <c r="H3625" s="1" t="n">
        <v>0.0002510568559271</v>
      </c>
      <c r="K3625" s="4" t="n">
        <v>60489054.84</v>
      </c>
      <c r="L3625" s="5" t="n">
        <v>3000001</v>
      </c>
      <c r="M3625" s="6" t="n">
        <v>20.163012</v>
      </c>
      <c r="AB3625" s="8" t="inlineStr">
        <is>
          <t>QISSwaps</t>
        </is>
      </c>
      <c r="AG3625" t="n">
        <v>-1.2e-05</v>
      </c>
    </row>
    <row r="3626">
      <c r="A3626" t="inlineStr">
        <is>
          <t>QIS</t>
        </is>
      </c>
      <c r="B3626" t="inlineStr">
        <is>
          <t>USDCNH,Put,7.139239221913961,19/08/2025,22/07/2025</t>
        </is>
      </c>
      <c r="C3626" t="inlineStr">
        <is>
          <t>USDCNH,Put,7.139239221913961,19/08/2025,22/07/2025</t>
        </is>
      </c>
      <c r="G3626" s="1" t="n">
        <v>-14711.09345268924</v>
      </c>
      <c r="H3626" s="1" t="n">
        <v>0.0006571656635101</v>
      </c>
      <c r="K3626" s="4" t="n">
        <v>60489054.84</v>
      </c>
      <c r="L3626" s="5" t="n">
        <v>3000001</v>
      </c>
      <c r="M3626" s="6" t="n">
        <v>20.163012</v>
      </c>
      <c r="AB3626" s="8" t="inlineStr">
        <is>
          <t>QISSwaps</t>
        </is>
      </c>
      <c r="AG3626" t="n">
        <v>-1.2e-05</v>
      </c>
    </row>
    <row r="3627">
      <c r="A3627" t="inlineStr">
        <is>
          <t>QIS</t>
        </is>
      </c>
      <c r="B3627" t="inlineStr">
        <is>
          <t>USDCNH,Put,7.139854166363554,29/08/2025,31/07/2025</t>
        </is>
      </c>
      <c r="C3627" t="inlineStr">
        <is>
          <t>USDCNH,Put,7.139854166363554,29/08/2025,31/07/2025</t>
        </is>
      </c>
      <c r="G3627" s="1" t="n">
        <v>-14421.71063010966</v>
      </c>
      <c r="H3627" s="1" t="n">
        <v>0.0015158590969558</v>
      </c>
      <c r="K3627" s="4" t="n">
        <v>60489054.84</v>
      </c>
      <c r="L3627" s="5" t="n">
        <v>3000001</v>
      </c>
      <c r="M3627" s="6" t="n">
        <v>20.163012</v>
      </c>
      <c r="AB3627" s="8" t="inlineStr">
        <is>
          <t>QISSwaps</t>
        </is>
      </c>
      <c r="AG3627" t="n">
        <v>-1.2e-05</v>
      </c>
    </row>
    <row r="3628">
      <c r="A3628" t="inlineStr">
        <is>
          <t>QIS</t>
        </is>
      </c>
      <c r="B3628" t="inlineStr">
        <is>
          <t>USDCNH,Put,7.140346639474797,15/08/2025,18/07/2025</t>
        </is>
      </c>
      <c r="C3628" t="inlineStr">
        <is>
          <t>USDCNH,Put,7.140346639474797,15/08/2025,18/07/2025</t>
        </is>
      </c>
      <c r="G3628" s="1" t="n">
        <v>-15781.46047430217</v>
      </c>
      <c r="H3628" s="1" t="n">
        <v>0.0005025497900667</v>
      </c>
      <c r="K3628" s="4" t="n">
        <v>60489054.84</v>
      </c>
      <c r="L3628" s="5" t="n">
        <v>3000001</v>
      </c>
      <c r="M3628" s="6" t="n">
        <v>20.163012</v>
      </c>
      <c r="AB3628" s="8" t="inlineStr">
        <is>
          <t>QISSwaps</t>
        </is>
      </c>
      <c r="AG3628" t="n">
        <v>-1.2e-05</v>
      </c>
    </row>
    <row r="3629">
      <c r="A3629" t="inlineStr">
        <is>
          <t>QIS</t>
        </is>
      </c>
      <c r="B3629" t="inlineStr">
        <is>
          <t>USDCNH,Put,7.140795398026029,12/08/2025,15/07/2025</t>
        </is>
      </c>
      <c r="C3629" t="inlineStr">
        <is>
          <t>USDCNH,Put,7.140795398026029,12/08/2025,15/07/2025</t>
        </is>
      </c>
      <c r="G3629" s="1" t="n">
        <v>-16333.75745062811</v>
      </c>
      <c r="H3629" s="1" t="n">
        <v>0.0001614934338757</v>
      </c>
      <c r="K3629" s="4" t="n">
        <v>60489054.84</v>
      </c>
      <c r="L3629" s="5" t="n">
        <v>3000001</v>
      </c>
      <c r="M3629" s="6" t="n">
        <v>20.163012</v>
      </c>
      <c r="AB3629" s="8" t="inlineStr">
        <is>
          <t>QISSwaps</t>
        </is>
      </c>
      <c r="AG3629" t="n">
        <v>-1.2e-05</v>
      </c>
    </row>
    <row r="3630">
      <c r="A3630" t="inlineStr">
        <is>
          <t>QIS</t>
        </is>
      </c>
      <c r="B3630" t="inlineStr">
        <is>
          <t>USDCNH,Put,7.141053729079734,05/09/2025,06/08/2025</t>
        </is>
      </c>
      <c r="C3630" t="inlineStr">
        <is>
          <t>USDCNH,Put,7.141053729079734,05/09/2025,06/08/2025</t>
        </is>
      </c>
      <c r="G3630" s="1" t="n">
        <v>-14489.93519021325</v>
      </c>
      <c r="H3630" s="1" t="n">
        <v>0.0021126537559411</v>
      </c>
      <c r="K3630" s="4" t="n">
        <v>60489054.84</v>
      </c>
      <c r="L3630" s="5" t="n">
        <v>3000001</v>
      </c>
      <c r="M3630" s="6" t="n">
        <v>20.163012</v>
      </c>
      <c r="AB3630" s="8" t="inlineStr">
        <is>
          <t>QISSwaps</t>
        </is>
      </c>
      <c r="AG3630" t="n">
        <v>-1.2e-05</v>
      </c>
    </row>
    <row r="3631">
      <c r="A3631" t="inlineStr">
        <is>
          <t>QIS</t>
        </is>
      </c>
      <c r="B3631" t="inlineStr">
        <is>
          <t>USDCNH,Put,7.141327605529243,04/09/2025,05/08/2025</t>
        </is>
      </c>
      <c r="C3631" t="inlineStr">
        <is>
          <t>USDCNH,Put,7.141327605529243,04/09/2025,05/08/2025</t>
        </is>
      </c>
      <c r="G3631" s="1" t="n">
        <v>-14971.87049192292</v>
      </c>
      <c r="H3631" s="1" t="n">
        <v>0.0020225799761724</v>
      </c>
      <c r="K3631" s="4" t="n">
        <v>60489054.84</v>
      </c>
      <c r="L3631" s="5" t="n">
        <v>3000001</v>
      </c>
      <c r="M3631" s="6" t="n">
        <v>20.163012</v>
      </c>
      <c r="AB3631" s="8" t="inlineStr">
        <is>
          <t>QISSwaps</t>
        </is>
      </c>
      <c r="AG3631" t="n">
        <v>-1.2e-05</v>
      </c>
    </row>
    <row r="3632">
      <c r="A3632" t="inlineStr">
        <is>
          <t>QIS</t>
        </is>
      </c>
      <c r="B3632" t="inlineStr">
        <is>
          <t>USDCNH,Put,7.143538159401988,08/08/2025,11/07/2025</t>
        </is>
      </c>
      <c r="C3632" t="inlineStr">
        <is>
          <t>USDCNH,Put,7.143538159401988,08/08/2025,11/07/2025</t>
        </is>
      </c>
      <c r="G3632" s="1" t="n">
        <v>-15855.08063804234</v>
      </c>
      <c r="H3632" s="1" t="n">
        <v>1.581311824488188e-05</v>
      </c>
      <c r="K3632" s="4" t="n">
        <v>60489054.84</v>
      </c>
      <c r="L3632" s="5" t="n">
        <v>3000001</v>
      </c>
      <c r="M3632" s="6" t="n">
        <v>20.163012</v>
      </c>
      <c r="AB3632" s="8" t="inlineStr">
        <is>
          <t>QISSwaps</t>
        </is>
      </c>
      <c r="AG3632" t="n">
        <v>-1.2e-05</v>
      </c>
    </row>
    <row r="3633">
      <c r="A3633" t="inlineStr">
        <is>
          <t>QIS</t>
        </is>
      </c>
      <c r="B3633" t="inlineStr">
        <is>
          <t>USDCNH,Put,7.143567848617192,26/08/2025,28/07/2025</t>
        </is>
      </c>
      <c r="C3633" t="inlineStr">
        <is>
          <t>USDCNH,Put,7.143567848617192,26/08/2025,28/07/2025</t>
        </is>
      </c>
      <c r="G3633" s="1" t="n">
        <v>-15591.74685190587</v>
      </c>
      <c r="H3633" s="1" t="n">
        <v>0.0012839397643437</v>
      </c>
      <c r="K3633" s="4" t="n">
        <v>60489054.84</v>
      </c>
      <c r="L3633" s="5" t="n">
        <v>3000001</v>
      </c>
      <c r="M3633" s="6" t="n">
        <v>20.163012</v>
      </c>
      <c r="AB3633" s="8" t="inlineStr">
        <is>
          <t>QISSwaps</t>
        </is>
      </c>
      <c r="AG3633" t="n">
        <v>-1.2e-05</v>
      </c>
    </row>
    <row r="3634">
      <c r="A3634" t="inlineStr">
        <is>
          <t>QIS</t>
        </is>
      </c>
      <c r="B3634" t="inlineStr">
        <is>
          <t>USDCNH,Put,7.143633049925714,28/08/2025,30/07/2025</t>
        </is>
      </c>
      <c r="C3634" t="inlineStr">
        <is>
          <t>USDCNH,Put,7.143633049925714,28/08/2025,30/07/2025</t>
        </is>
      </c>
      <c r="G3634" s="1" t="n">
        <v>-15051.67591963878</v>
      </c>
      <c r="H3634" s="1" t="n">
        <v>0.0015621921479843</v>
      </c>
      <c r="K3634" s="4" t="n">
        <v>60489054.84</v>
      </c>
      <c r="L3634" s="5" t="n">
        <v>3000001</v>
      </c>
      <c r="M3634" s="6" t="n">
        <v>20.163012</v>
      </c>
      <c r="AB3634" s="8" t="inlineStr">
        <is>
          <t>QISSwaps</t>
        </is>
      </c>
      <c r="AG3634" t="n">
        <v>-1.2e-05</v>
      </c>
    </row>
    <row r="3635">
      <c r="A3635" t="inlineStr">
        <is>
          <t>QIS</t>
        </is>
      </c>
      <c r="B3635" t="inlineStr">
        <is>
          <t>USDCNH,Put,7.14394816222688,07/08/2025,10/07/2025</t>
        </is>
      </c>
      <c r="C3635" t="inlineStr">
        <is>
          <t>USDCNH,Put,7.14394816222688,07/08/2025,10/07/2025</t>
        </is>
      </c>
      <c r="G3635" s="1" t="n">
        <v>-16155.96709786879</v>
      </c>
      <c r="K3635" s="4" t="n">
        <v>60489054.84</v>
      </c>
      <c r="L3635" s="5" t="n">
        <v>3000001</v>
      </c>
      <c r="M3635" s="6" t="n">
        <v>20.163012</v>
      </c>
      <c r="AB3635" s="8" t="inlineStr">
        <is>
          <t>QISSwaps</t>
        </is>
      </c>
      <c r="AG3635" t="n">
        <v>-1.2e-05</v>
      </c>
    </row>
    <row r="3636">
      <c r="A3636" t="inlineStr">
        <is>
          <t>QIS</t>
        </is>
      </c>
      <c r="B3636" t="inlineStr">
        <is>
          <t>USDCNH,Put,7.1445419084809565,27/08/2025,29/07/2025</t>
        </is>
      </c>
      <c r="C3636" t="inlineStr">
        <is>
          <t>USDCNH,Put,7.1445419084809565,27/08/2025,29/07/2025</t>
        </is>
      </c>
      <c r="G3636" s="1" t="n">
        <v>-14934.58648780963</v>
      </c>
      <c r="H3636" s="1" t="n">
        <v>0.0014170039363382</v>
      </c>
      <c r="K3636" s="4" t="n">
        <v>60489054.84</v>
      </c>
      <c r="L3636" s="5" t="n">
        <v>3000001</v>
      </c>
      <c r="M3636" s="6" t="n">
        <v>20.163012</v>
      </c>
      <c r="AB3636" s="8" t="inlineStr">
        <is>
          <t>QISSwaps</t>
        </is>
      </c>
      <c r="AG3636" t="n">
        <v>-1.2e-05</v>
      </c>
    </row>
    <row r="3637">
      <c r="A3637" t="inlineStr">
        <is>
          <t>QIS</t>
        </is>
      </c>
      <c r="B3637" t="inlineStr">
        <is>
          <t>USDCNH,Put,7.144581005839938,03/09/2025,04/08/2025</t>
        </is>
      </c>
      <c r="C3637" t="inlineStr">
        <is>
          <t>USDCNH,Put,7.144581005839938,03/09/2025,04/08/2025</t>
        </is>
      </c>
      <c r="G3637" s="1" t="n">
        <v>-15521.5565216895</v>
      </c>
      <c r="H3637" s="1" t="n">
        <v>0.0019928071951363</v>
      </c>
      <c r="K3637" s="4" t="n">
        <v>60489054.84</v>
      </c>
      <c r="L3637" s="5" t="n">
        <v>3000001</v>
      </c>
      <c r="M3637" s="6" t="n">
        <v>20.163012</v>
      </c>
      <c r="AB3637" s="8" t="inlineStr">
        <is>
          <t>QISSwaps</t>
        </is>
      </c>
      <c r="AG3637" t="n">
        <v>-1.2e-05</v>
      </c>
    </row>
    <row r="3638">
      <c r="A3638" t="inlineStr">
        <is>
          <t>QIS</t>
        </is>
      </c>
      <c r="B3638" t="inlineStr">
        <is>
          <t>USDCNH,Put,7.146164334061639,11/08/2025,14/07/2025</t>
        </is>
      </c>
      <c r="C3638" t="inlineStr">
        <is>
          <t>USDCNH,Put,7.146164334061639,11/08/2025,14/07/2025</t>
        </is>
      </c>
      <c r="G3638" s="1" t="n">
        <v>-15967.25261458679</v>
      </c>
      <c r="H3638" s="1" t="n">
        <v>0.0001060520758896</v>
      </c>
      <c r="K3638" s="4" t="n">
        <v>60489054.84</v>
      </c>
      <c r="L3638" s="5" t="n">
        <v>3000001</v>
      </c>
      <c r="M3638" s="6" t="n">
        <v>20.163012</v>
      </c>
      <c r="AB3638" s="8" t="inlineStr">
        <is>
          <t>QISSwaps</t>
        </is>
      </c>
      <c r="AG3638" t="n">
        <v>-1.2e-05</v>
      </c>
    </row>
    <row r="3639">
      <c r="A3639" t="inlineStr">
        <is>
          <t>QIS</t>
        </is>
      </c>
      <c r="B3639" t="inlineStr">
        <is>
          <t>USDCNH,Put,7.146772688117592,08/09/2025,07/08/2025</t>
        </is>
      </c>
      <c r="C3639" t="inlineStr">
        <is>
          <t>USDCNH,Put,7.146772688117592,08/09/2025,07/08/2025</t>
        </is>
      </c>
      <c r="G3639" s="1" t="n">
        <v>-14868.22702496504</v>
      </c>
      <c r="H3639" s="1" t="n">
        <v>0.0024566738429632</v>
      </c>
      <c r="K3639" s="4" t="n">
        <v>60489054.84</v>
      </c>
      <c r="L3639" s="5" t="n">
        <v>3000001</v>
      </c>
      <c r="M3639" s="6" t="n">
        <v>20.163012</v>
      </c>
      <c r="AB3639" s="8" t="inlineStr">
        <is>
          <t>QISSwaps</t>
        </is>
      </c>
      <c r="AG3639" t="n">
        <v>-1.2e-05</v>
      </c>
    </row>
    <row r="3640">
      <c r="A3640" t="inlineStr">
        <is>
          <t>QIS</t>
        </is>
      </c>
      <c r="B3640" t="inlineStr">
        <is>
          <t>USDCNH,Put,7.1468006365165815,18/08/2025,21/07/2025</t>
        </is>
      </c>
      <c r="C3640" t="inlineStr">
        <is>
          <t>USDCNH,Put,7.1468006365165815,18/08/2025,21/07/2025</t>
        </is>
      </c>
      <c r="G3640" s="1" t="n">
        <v>-14805.39057227539</v>
      </c>
      <c r="H3640" s="1" t="n">
        <v>0.0007248428802223</v>
      </c>
      <c r="K3640" s="4" t="n">
        <v>60489054.84</v>
      </c>
      <c r="L3640" s="5" t="n">
        <v>3000001</v>
      </c>
      <c r="M3640" s="6" t="n">
        <v>20.163012</v>
      </c>
      <c r="AB3640" s="8" t="inlineStr">
        <is>
          <t>QISSwaps</t>
        </is>
      </c>
      <c r="AG3640" t="n">
        <v>-1.2e-05</v>
      </c>
    </row>
    <row r="3641">
      <c r="A3641" t="inlineStr">
        <is>
          <t>QIS</t>
        </is>
      </c>
      <c r="B3641" t="inlineStr">
        <is>
          <t>USDCNH,Put,7.146933225719569,02/09/2025,01/08/2025</t>
        </is>
      </c>
      <c r="C3641" t="inlineStr">
        <is>
          <t>USDCNH,Put,7.146933225719569,02/09/2025,01/08/2025</t>
        </is>
      </c>
      <c r="G3641" s="1" t="n">
        <v>-14765.27975403294</v>
      </c>
      <c r="H3641" s="1" t="n">
        <v>0.0019809664206232</v>
      </c>
      <c r="K3641" s="4" t="n">
        <v>60489054.84</v>
      </c>
      <c r="L3641" s="5" t="n">
        <v>3000001</v>
      </c>
      <c r="M3641" s="6" t="n">
        <v>20.163012</v>
      </c>
      <c r="AB3641" s="8" t="inlineStr">
        <is>
          <t>QISSwaps</t>
        </is>
      </c>
      <c r="AG3641" t="n">
        <v>-1.2e-05</v>
      </c>
    </row>
    <row r="3642">
      <c r="A3642" t="inlineStr">
        <is>
          <t>QIS</t>
        </is>
      </c>
      <c r="B3642" t="inlineStr">
        <is>
          <t>USDCNH,Put,7.147156436175756,14/08/2025,17/07/2025</t>
        </is>
      </c>
      <c r="C3642" t="inlineStr">
        <is>
          <t>USDCNH,Put,7.147156436175756,14/08/2025,17/07/2025</t>
        </is>
      </c>
      <c r="G3642" s="1" t="n">
        <v>-15743.83511567047</v>
      </c>
      <c r="H3642" s="1" t="n">
        <v>0.0005358373691548</v>
      </c>
      <c r="K3642" s="4" t="n">
        <v>60489054.84</v>
      </c>
      <c r="L3642" s="5" t="n">
        <v>3000001</v>
      </c>
      <c r="M3642" s="6" t="n">
        <v>20.163012</v>
      </c>
      <c r="AB3642" s="8" t="inlineStr">
        <is>
          <t>QISSwaps</t>
        </is>
      </c>
      <c r="AG3642" t="n">
        <v>-1.2e-05</v>
      </c>
    </row>
    <row r="3643">
      <c r="A3643" t="inlineStr">
        <is>
          <t>QIS</t>
        </is>
      </c>
      <c r="B3643" t="inlineStr">
        <is>
          <t>USDCNH,Put,7.148270617226058,19/08/2025,22/07/2025</t>
        </is>
      </c>
      <c r="C3643" t="inlineStr">
        <is>
          <t>USDCNH,Put,7.148270617226058,19/08/2025,22/07/2025</t>
        </is>
      </c>
      <c r="G3643" s="1" t="n">
        <v>-14673.94383250638</v>
      </c>
      <c r="H3643" s="1" t="n">
        <v>0.0008601716944107</v>
      </c>
      <c r="K3643" s="4" t="n">
        <v>60489054.84</v>
      </c>
      <c r="L3643" s="5" t="n">
        <v>3000001</v>
      </c>
      <c r="M3643" s="6" t="n">
        <v>20.163012</v>
      </c>
      <c r="AB3643" s="8" t="inlineStr">
        <is>
          <t>QISSwaps</t>
        </is>
      </c>
      <c r="AG3643" t="n">
        <v>-1.2e-05</v>
      </c>
    </row>
    <row r="3644">
      <c r="A3644" t="inlineStr">
        <is>
          <t>QIS</t>
        </is>
      </c>
      <c r="B3644" t="inlineStr">
        <is>
          <t>USDCNH,Put,7.148701691723012,29/08/2025,31/07/2025</t>
        </is>
      </c>
      <c r="C3644" t="inlineStr">
        <is>
          <t>USDCNH,Put,7.148701691723012,29/08/2025,31/07/2025</t>
        </is>
      </c>
      <c r="G3644" s="1" t="n">
        <v>-14386.03492374092</v>
      </c>
      <c r="H3644" s="1" t="n">
        <v>0.0018320608588534</v>
      </c>
      <c r="K3644" s="4" t="n">
        <v>60489054.84</v>
      </c>
      <c r="L3644" s="5" t="n">
        <v>3000001</v>
      </c>
      <c r="M3644" s="6" t="n">
        <v>20.163012</v>
      </c>
      <c r="AB3644" s="8" t="inlineStr">
        <is>
          <t>QISSwaps</t>
        </is>
      </c>
      <c r="AG3644" t="n">
        <v>-1.2e-05</v>
      </c>
    </row>
    <row r="3645">
      <c r="A3645" t="inlineStr">
        <is>
          <t>QIS</t>
        </is>
      </c>
      <c r="B3645" t="inlineStr">
        <is>
          <t>USDCNH,Put,7.148848056806977,13/08/2025,16/07/2025</t>
        </is>
      </c>
      <c r="C3645" t="inlineStr">
        <is>
          <t>USDCNH,Put,7.148848056806977,13/08/2025,16/07/2025</t>
        </is>
      </c>
      <c r="G3645" s="1" t="n">
        <v>-16200.11527333272</v>
      </c>
      <c r="H3645" s="1" t="n">
        <v>0.0003942237758415</v>
      </c>
      <c r="K3645" s="4" t="n">
        <v>60489054.84</v>
      </c>
      <c r="L3645" s="5" t="n">
        <v>3000001</v>
      </c>
      <c r="M3645" s="6" t="n">
        <v>20.163012</v>
      </c>
      <c r="AB3645" s="8" t="inlineStr">
        <is>
          <t>QISSwaps</t>
        </is>
      </c>
      <c r="AG3645" t="n">
        <v>-1.2e-05</v>
      </c>
    </row>
    <row r="3646">
      <c r="A3646" t="inlineStr">
        <is>
          <t>QIS</t>
        </is>
      </c>
      <c r="B3646" t="inlineStr">
        <is>
          <t>USDCNH,Put,7.149958579153831,05/09/2025,06/08/2025</t>
        </is>
      </c>
      <c r="C3646" t="inlineStr">
        <is>
          <t>USDCNH,Put,7.149958579153831,05/09/2025,06/08/2025</t>
        </is>
      </c>
      <c r="G3646" s="1" t="n">
        <v>-14453.86495316898</v>
      </c>
      <c r="H3646" s="1" t="n">
        <v>0.0024964628793089</v>
      </c>
      <c r="K3646" s="4" t="n">
        <v>60489054.84</v>
      </c>
      <c r="L3646" s="5" t="n">
        <v>3000001</v>
      </c>
      <c r="M3646" s="6" t="n">
        <v>20.163012</v>
      </c>
      <c r="AB3646" s="8" t="inlineStr">
        <is>
          <t>QISSwaps</t>
        </is>
      </c>
      <c r="AG3646" t="n">
        <v>-1.2e-05</v>
      </c>
    </row>
    <row r="3647">
      <c r="A3647" t="inlineStr">
        <is>
          <t>QIS</t>
        </is>
      </c>
      <c r="B3647" t="inlineStr">
        <is>
          <t>USDCNH,Put,7.15004536964575,15/08/2025,18/07/2025</t>
        </is>
      </c>
      <c r="C3647" t="inlineStr">
        <is>
          <t>USDCNH,Put,7.15004536964575,15/08/2025,18/07/2025</t>
        </is>
      </c>
      <c r="G3647" s="1" t="n">
        <v>-15738.67576198653</v>
      </c>
      <c r="H3647" s="1" t="n">
        <v>0.000698983106028</v>
      </c>
      <c r="K3647" s="4" t="n">
        <v>60489054.84</v>
      </c>
      <c r="L3647" s="5" t="n">
        <v>3000001</v>
      </c>
      <c r="M3647" s="6" t="n">
        <v>20.163012</v>
      </c>
      <c r="AB3647" s="8" t="inlineStr">
        <is>
          <t>QISSwaps</t>
        </is>
      </c>
      <c r="AG3647" t="n">
        <v>-1.2e-05</v>
      </c>
    </row>
    <row r="3648">
      <c r="A3648" t="inlineStr">
        <is>
          <t>QIS</t>
        </is>
      </c>
      <c r="B3648" t="inlineStr">
        <is>
          <t>USDCNH,Put,7.1505422997794525,04/09/2025,05/08/2025</t>
        </is>
      </c>
      <c r="C3648" t="inlineStr">
        <is>
          <t>USDCNH,Put,7.1505422997794525,04/09/2025,05/08/2025</t>
        </is>
      </c>
      <c r="G3648" s="1" t="n">
        <v>-14933.30773405819</v>
      </c>
      <c r="H3648" s="1" t="n">
        <v>0.0024142029924532</v>
      </c>
      <c r="K3648" s="4" t="n">
        <v>60489054.84</v>
      </c>
      <c r="L3648" s="5" t="n">
        <v>3000001</v>
      </c>
      <c r="M3648" s="6" t="n">
        <v>20.163012</v>
      </c>
      <c r="AB3648" s="8" t="inlineStr">
        <is>
          <t>QISSwaps</t>
        </is>
      </c>
      <c r="AG3648" t="n">
        <v>-1.2e-05</v>
      </c>
    </row>
    <row r="3649">
      <c r="A3649" t="inlineStr">
        <is>
          <t>QIS</t>
        </is>
      </c>
      <c r="B3649" t="inlineStr">
        <is>
          <t>USDCNH,Put,7.15086307360816,12/08/2025,15/07/2025</t>
        </is>
      </c>
      <c r="C3649" t="inlineStr">
        <is>
          <t>USDCNH,Put,7.15086307360816,12/08/2025,15/07/2025</t>
        </is>
      </c>
      <c r="G3649" s="1" t="n">
        <v>-16287.79734483072</v>
      </c>
      <c r="H3649" s="1" t="n">
        <v>0.0002879819369892</v>
      </c>
      <c r="K3649" s="4" t="n">
        <v>60489054.84</v>
      </c>
      <c r="L3649" s="5" t="n">
        <v>3000001</v>
      </c>
      <c r="M3649" s="6" t="n">
        <v>20.163012</v>
      </c>
      <c r="AB3649" s="8" t="inlineStr">
        <is>
          <t>QISSwaps</t>
        </is>
      </c>
      <c r="AG3649" t="n">
        <v>-1.2e-05</v>
      </c>
    </row>
    <row r="3650">
      <c r="A3650" t="inlineStr">
        <is>
          <t>QIS</t>
        </is>
      </c>
      <c r="B3650" t="inlineStr">
        <is>
          <t>USDCNH,Put,7.152876929348859,28/08/2025,30/07/2025</t>
        </is>
      </c>
      <c r="C3650" t="inlineStr">
        <is>
          <t>USDCNH,Put,7.152876929348859,28/08/2025,30/07/2025</t>
        </is>
      </c>
      <c r="G3650" s="1" t="n">
        <v>-15012.79758468702</v>
      </c>
      <c r="H3650" s="1" t="n">
        <v>0.0019146285447095</v>
      </c>
      <c r="K3650" s="4" t="n">
        <v>60489054.84</v>
      </c>
      <c r="L3650" s="5" t="n">
        <v>3000001</v>
      </c>
      <c r="M3650" s="6" t="n">
        <v>20.163012</v>
      </c>
      <c r="AB3650" s="8" t="inlineStr">
        <is>
          <t>QISSwaps</t>
        </is>
      </c>
      <c r="AG3650" t="n">
        <v>-1.2e-05</v>
      </c>
    </row>
    <row r="3651">
      <c r="A3651" t="inlineStr">
        <is>
          <t>QIS</t>
        </is>
      </c>
      <c r="B3651" t="inlineStr">
        <is>
          <t>USDCNH,Put,7.153734216087649,27/08/2025,29/07/2025</t>
        </is>
      </c>
      <c r="C3651" t="inlineStr">
        <is>
          <t>USDCNH,Put,7.153734216087649,27/08/2025,29/07/2025</t>
        </is>
      </c>
      <c r="G3651" s="1" t="n">
        <v>-14896.23026527939</v>
      </c>
      <c r="H3651" s="1" t="n">
        <v>0.0017499280592484</v>
      </c>
      <c r="K3651" s="4" t="n">
        <v>60489054.84</v>
      </c>
      <c r="L3651" s="5" t="n">
        <v>3000001</v>
      </c>
      <c r="M3651" s="6" t="n">
        <v>20.163012</v>
      </c>
      <c r="AB3651" s="8" t="inlineStr">
        <is>
          <t>QISSwaps</t>
        </is>
      </c>
      <c r="AG3651" t="n">
        <v>-1.2e-05</v>
      </c>
    </row>
    <row r="3652">
      <c r="A3652" t="inlineStr">
        <is>
          <t>QIS</t>
        </is>
      </c>
      <c r="B3652" t="inlineStr">
        <is>
          <t>USDCNH,Put,7.153906148397994,07/08/2025,10/07/2025</t>
        </is>
      </c>
      <c r="C3652" t="inlineStr">
        <is>
          <t>USDCNH,Put,7.153906148397994,07/08/2025,10/07/2025</t>
        </is>
      </c>
      <c r="G3652" s="1" t="n">
        <v>-16111.02132325928</v>
      </c>
      <c r="K3652" s="4" t="n">
        <v>60489054.84</v>
      </c>
      <c r="L3652" s="5" t="n">
        <v>3000001</v>
      </c>
      <c r="M3652" s="6" t="n">
        <v>20.163012</v>
      </c>
      <c r="AB3652" s="8" t="inlineStr">
        <is>
          <t>QISSwaps</t>
        </is>
      </c>
      <c r="AG3652" t="n">
        <v>-1.2e-05</v>
      </c>
    </row>
    <row r="3653">
      <c r="A3653" t="inlineStr">
        <is>
          <t>QIS</t>
        </is>
      </c>
      <c r="B3653" t="inlineStr">
        <is>
          <t>USDCNH,Put,7.154072434212084,03/09/2025,04/08/2025</t>
        </is>
      </c>
      <c r="C3653" t="inlineStr">
        <is>
          <t>USDCNH,Put,7.154072434212084,03/09/2025,04/08/2025</t>
        </is>
      </c>
      <c r="G3653" s="1" t="n">
        <v>-15480.39842154843</v>
      </c>
      <c r="H3653" s="1" t="n">
        <v>0.0024057615101291</v>
      </c>
      <c r="K3653" s="4" t="n">
        <v>60489054.84</v>
      </c>
      <c r="L3653" s="5" t="n">
        <v>3000001</v>
      </c>
      <c r="M3653" s="6" t="n">
        <v>20.163012</v>
      </c>
      <c r="AB3653" s="8" t="inlineStr">
        <is>
          <t>QISSwaps</t>
        </is>
      </c>
      <c r="AG3653" t="n">
        <v>-1.2e-05</v>
      </c>
    </row>
    <row r="3654">
      <c r="A3654" t="inlineStr">
        <is>
          <t>QIS</t>
        </is>
      </c>
      <c r="B3654" t="inlineStr">
        <is>
          <t>USDCNH,Put,7.155909866698456,08/09/2025,07/08/2025</t>
        </is>
      </c>
      <c r="C3654" t="inlineStr">
        <is>
          <t>USDCNH,Put,7.155909866698456,08/09/2025,07/08/2025</t>
        </is>
      </c>
      <c r="G3654" s="1" t="n">
        <v>-14830.28163040267</v>
      </c>
      <c r="H3654" s="1" t="n">
        <v>0.0029080138338153</v>
      </c>
      <c r="K3654" s="4" t="n">
        <v>60489054.84</v>
      </c>
      <c r="L3654" s="5" t="n">
        <v>3000001</v>
      </c>
      <c r="M3654" s="6" t="n">
        <v>20.163012</v>
      </c>
      <c r="AB3654" s="8" t="inlineStr">
        <is>
          <t>QISSwaps</t>
        </is>
      </c>
      <c r="AG3654" t="n">
        <v>-1.2e-05</v>
      </c>
    </row>
    <row r="3655">
      <c r="A3655" t="inlineStr">
        <is>
          <t>QIS</t>
        </is>
      </c>
      <c r="B3655" t="inlineStr">
        <is>
          <t>USDCNH,Put,7.155911468915451,18/08/2025,21/07/2025</t>
        </is>
      </c>
      <c r="C3655" t="inlineStr">
        <is>
          <t>USDCNH,Put,7.155911468915451,18/08/2025,21/07/2025</t>
        </is>
      </c>
      <c r="G3655" s="1" t="n">
        <v>-14767.7144319891</v>
      </c>
      <c r="H3655" s="1" t="n">
        <v>0.0009692177928551</v>
      </c>
      <c r="K3655" s="4" t="n">
        <v>60489054.84</v>
      </c>
      <c r="L3655" s="5" t="n">
        <v>3000001</v>
      </c>
      <c r="M3655" s="6" t="n">
        <v>20.163012</v>
      </c>
      <c r="AB3655" s="8" t="inlineStr">
        <is>
          <t>QISSwaps</t>
        </is>
      </c>
      <c r="AG3655" t="n">
        <v>-1.2e-05</v>
      </c>
    </row>
    <row r="3656">
      <c r="A3656" t="inlineStr">
        <is>
          <t>QIS</t>
        </is>
      </c>
      <c r="B3656" t="inlineStr">
        <is>
          <t>USDCNH,Put,7.155987577665089,02/09/2025,01/08/2025</t>
        </is>
      </c>
      <c r="C3656" t="inlineStr">
        <is>
          <t>USDCNH,Put,7.155987577665089,02/09/2025,01/08/2025</t>
        </is>
      </c>
      <c r="G3656" s="1" t="n">
        <v>-14727.93886708297</v>
      </c>
      <c r="H3656" s="1" t="n">
        <v>0.0023826986929558</v>
      </c>
      <c r="K3656" s="4" t="n">
        <v>60489054.84</v>
      </c>
      <c r="L3656" s="5" t="n">
        <v>3000001</v>
      </c>
      <c r="M3656" s="6" t="n">
        <v>20.163012</v>
      </c>
      <c r="AB3656" s="8" t="inlineStr">
        <is>
          <t>QISSwaps</t>
        </is>
      </c>
      <c r="AG3656" t="n">
        <v>-1.2e-05</v>
      </c>
    </row>
    <row r="3657">
      <c r="A3657" t="inlineStr">
        <is>
          <t>QIS</t>
        </is>
      </c>
      <c r="B3657" t="inlineStr">
        <is>
          <t>USDCNH,Put,7.156853647588911,14/08/2025,17/07/2025</t>
        </is>
      </c>
      <c r="C3657" t="inlineStr">
        <is>
          <t>USDCNH,Put,7.156853647588911,14/08/2025,17/07/2025</t>
        </is>
      </c>
      <c r="G3657" s="1" t="n">
        <v>-15701.1996577588</v>
      </c>
      <c r="H3657" s="1" t="n">
        <v>0.0007612270923998</v>
      </c>
      <c r="K3657" s="4" t="n">
        <v>60489054.84</v>
      </c>
      <c r="L3657" s="5" t="n">
        <v>3000001</v>
      </c>
      <c r="M3657" s="6" t="n">
        <v>20.163012</v>
      </c>
      <c r="AB3657" s="8" t="inlineStr">
        <is>
          <t>QISSwaps</t>
        </is>
      </c>
      <c r="AG3657" t="n">
        <v>-1.2e-05</v>
      </c>
    </row>
    <row r="3658">
      <c r="A3658" t="inlineStr">
        <is>
          <t>QIS</t>
        </is>
      </c>
      <c r="B3658" t="inlineStr">
        <is>
          <t>USDCNH,Put,7.15754921708247,29/08/2025,31/07/2025</t>
        </is>
      </c>
      <c r="C3658" t="inlineStr">
        <is>
          <t>USDCNH,Put,7.15754921708247,29/08/2025,31/07/2025</t>
        </is>
      </c>
      <c r="G3658" s="1" t="n">
        <v>-14350.49143298797</v>
      </c>
      <c r="H3658" s="1" t="n">
        <v>0.0022178993285631</v>
      </c>
      <c r="K3658" s="4" t="n">
        <v>60489054.84</v>
      </c>
      <c r="L3658" s="5" t="n">
        <v>3000001</v>
      </c>
      <c r="M3658" s="6" t="n">
        <v>20.163012</v>
      </c>
      <c r="AB3658" s="8" t="inlineStr">
        <is>
          <t>QISSwaps</t>
        </is>
      </c>
      <c r="AG3658" t="n">
        <v>-1.2e-05</v>
      </c>
    </row>
    <row r="3659">
      <c r="A3659" t="inlineStr">
        <is>
          <t>QIS</t>
        </is>
      </c>
      <c r="B3659" t="inlineStr">
        <is>
          <t>USDCNH,Put,7.158846417244371,13/08/2025,16/07/2025</t>
        </is>
      </c>
      <c r="C3659" t="inlineStr">
        <is>
          <t>USDCNH,Put,7.158846417244371,13/08/2025,16/07/2025</t>
        </is>
      </c>
      <c r="G3659" s="1" t="n">
        <v>-16154.89528347142</v>
      </c>
      <c r="H3659" s="1" t="n">
        <v>0.0006107755750626</v>
      </c>
      <c r="K3659" s="4" t="n">
        <v>60489054.84</v>
      </c>
      <c r="L3659" s="5" t="n">
        <v>3000001</v>
      </c>
      <c r="M3659" s="6" t="n">
        <v>20.163012</v>
      </c>
      <c r="AB3659" s="8" t="inlineStr">
        <is>
          <t>QISSwaps</t>
        </is>
      </c>
      <c r="AG3659" t="n">
        <v>-1.2e-05</v>
      </c>
    </row>
    <row r="3660">
      <c r="A3660" t="inlineStr">
        <is>
          <t>QIS</t>
        </is>
      </c>
      <c r="B3660" t="inlineStr">
        <is>
          <t>USDCNH,Put,7.158863429227928,05/09/2025,06/08/2025</t>
        </is>
      </c>
      <c r="C3660" t="inlineStr">
        <is>
          <t>USDCNH,Put,7.158863429227928,05/09/2025,06/08/2025</t>
        </is>
      </c>
      <c r="G3660" s="1" t="n">
        <v>-14417.92923478638</v>
      </c>
      <c r="H3660" s="1" t="n">
        <v>0.0029556297006007</v>
      </c>
      <c r="K3660" s="4" t="n">
        <v>60489054.84</v>
      </c>
      <c r="L3660" s="5" t="n">
        <v>3000001</v>
      </c>
      <c r="M3660" s="6" t="n">
        <v>20.163012</v>
      </c>
      <c r="AB3660" s="8" t="inlineStr">
        <is>
          <t>QISSwaps</t>
        </is>
      </c>
      <c r="AG3660" t="n">
        <v>-1.2e-05</v>
      </c>
    </row>
    <row r="3661">
      <c r="A3661" t="inlineStr">
        <is>
          <t>QIS</t>
        </is>
      </c>
      <c r="B3661" t="inlineStr">
        <is>
          <t>USDCNH,Put,7.159744099816702,15/08/2025,18/07/2025</t>
        </is>
      </c>
      <c r="C3661" t="inlineStr">
        <is>
          <t>USDCNH,Put,7.159744099816702,15/08/2025,18/07/2025</t>
        </is>
      </c>
      <c r="G3661" s="1" t="n">
        <v>-15696.06480291799</v>
      </c>
      <c r="H3661" s="1" t="n">
        <v>0.000971019027753</v>
      </c>
      <c r="K3661" s="4" t="n">
        <v>60489054.84</v>
      </c>
      <c r="L3661" s="5" t="n">
        <v>3000001</v>
      </c>
      <c r="M3661" s="6" t="n">
        <v>20.163012</v>
      </c>
      <c r="AB3661" s="8" t="inlineStr">
        <is>
          <t>QISSwaps</t>
        </is>
      </c>
      <c r="AG3661" t="n">
        <v>-1.2e-05</v>
      </c>
    </row>
    <row r="3662">
      <c r="A3662" t="inlineStr">
        <is>
          <t>QIS</t>
        </is>
      </c>
      <c r="B3662" t="inlineStr">
        <is>
          <t>USDCNH,Put,7.159756994029663,04/09/2025,05/08/2025</t>
        </is>
      </c>
      <c r="C3662" t="inlineStr">
        <is>
          <t>USDCNH,Put,7.159756994029663,04/09/2025,05/08/2025</t>
        </is>
      </c>
      <c r="G3662" s="1" t="n">
        <v>-14894.89377257368</v>
      </c>
      <c r="H3662" s="1" t="n">
        <v>0.0028874546537993</v>
      </c>
      <c r="K3662" s="4" t="n">
        <v>60489054.84</v>
      </c>
      <c r="L3662" s="5" t="n">
        <v>3000001</v>
      </c>
      <c r="M3662" s="6" t="n">
        <v>20.163012</v>
      </c>
      <c r="AB3662" s="8" t="inlineStr">
        <is>
          <t>QISSwaps</t>
        </is>
      </c>
      <c r="AG3662" t="n">
        <v>-1.2e-05</v>
      </c>
    </row>
    <row r="3663">
      <c r="A3663" t="inlineStr">
        <is>
          <t>QIS</t>
        </is>
      </c>
      <c r="B3663" t="inlineStr">
        <is>
          <t>USDCNH,Put,7.1650419296106085,02/09/2025,01/08/2025</t>
        </is>
      </c>
      <c r="C3663" t="inlineStr">
        <is>
          <t>USDCNH,Put,7.1650419296106085,02/09/2025,01/08/2025</t>
        </is>
      </c>
      <c r="G3663" s="1" t="n">
        <v>-14690.73945196235</v>
      </c>
      <c r="H3663" s="1" t="n">
        <v>0.002874415626475</v>
      </c>
      <c r="K3663" s="4" t="n">
        <v>60489054.84</v>
      </c>
      <c r="L3663" s="5" t="n">
        <v>3000001</v>
      </c>
      <c r="M3663" s="6" t="n">
        <v>20.163012</v>
      </c>
      <c r="AB3663" s="8" t="inlineStr">
        <is>
          <t>QISSwaps</t>
        </is>
      </c>
      <c r="AG3663" t="n">
        <v>-1.2e-05</v>
      </c>
    </row>
    <row r="3664">
      <c r="A3664" t="inlineStr">
        <is>
          <t>QIS</t>
        </is>
      </c>
      <c r="B3664" t="inlineStr">
        <is>
          <t>USDCNH,Put,7.166396742441928,29/08/2025,31/07/2025</t>
        </is>
      </c>
      <c r="C3664" t="inlineStr">
        <is>
          <t>USDCNH,Put,7.166396742441928,29/08/2025,31/07/2025</t>
        </is>
      </c>
      <c r="G3664" s="1" t="n">
        <v>-14315.07950532841</v>
      </c>
      <c r="H3664" s="1" t="n">
        <v>0.0026939508915155</v>
      </c>
      <c r="K3664" s="4" t="n">
        <v>60489054.84</v>
      </c>
      <c r="L3664" s="5" t="n">
        <v>3000001</v>
      </c>
      <c r="M3664" s="6" t="n">
        <v>20.163012</v>
      </c>
      <c r="AB3664" s="8" t="inlineStr">
        <is>
          <t>QISSwaps</t>
        </is>
      </c>
      <c r="AG3664" t="n">
        <v>-1.2e-05</v>
      </c>
    </row>
    <row r="3665">
      <c r="A3665" t="inlineStr">
        <is>
          <t>QIS</t>
        </is>
      </c>
      <c r="B3665" t="inlineStr">
        <is>
          <t>USDCNH,Put,7.167768279302025,05/09/2025,06/08/2025</t>
        </is>
      </c>
      <c r="C3665" t="inlineStr">
        <is>
          <t>USDCNH,Put,7.167768279302025,05/09/2025,06/08/2025</t>
        </is>
      </c>
      <c r="G3665" s="1" t="n">
        <v>-14382.12736700583</v>
      </c>
      <c r="H3665" s="1" t="n">
        <v>0.0035004015624987</v>
      </c>
      <c r="K3665" s="4" t="n">
        <v>60489054.84</v>
      </c>
      <c r="L3665" s="5" t="n">
        <v>3000001</v>
      </c>
      <c r="M3665" s="6" t="n">
        <v>20.163012</v>
      </c>
      <c r="AB3665" s="8" t="inlineStr">
        <is>
          <t>QISSwaps</t>
        </is>
      </c>
      <c r="AG3665" t="n">
        <v>-1.2e-05</v>
      </c>
    </row>
    <row r="3666">
      <c r="A3666" t="inlineStr">
        <is>
          <t>QIS</t>
        </is>
      </c>
      <c r="B3666" t="inlineStr">
        <is>
          <t>USDCNH,Put,7.174096281556128,02/09/2025,01/08/2025</t>
        </is>
      </c>
      <c r="C3666" t="inlineStr">
        <is>
          <t>USDCNH,Put,7.174096281556128,02/09/2025,01/08/2025</t>
        </is>
      </c>
      <c r="G3666" s="1" t="n">
        <v>-14653.68079492148</v>
      </c>
      <c r="H3666" s="1" t="n">
        <v>0.0034643423211484</v>
      </c>
      <c r="K3666" s="4" t="n">
        <v>60489054.84</v>
      </c>
      <c r="L3666" s="5" t="n">
        <v>3000001</v>
      </c>
      <c r="M3666" s="6" t="n">
        <v>20.163012</v>
      </c>
      <c r="AB3666" s="8" t="inlineStr">
        <is>
          <t>QISSwaps</t>
        </is>
      </c>
      <c r="AG3666" t="n">
        <v>-1.2e-05</v>
      </c>
    </row>
    <row r="3667">
      <c r="A3667" t="inlineStr">
        <is>
          <t>QIS</t>
        </is>
      </c>
      <c r="B3667" t="inlineStr">
        <is>
          <t>USDCNH,Put,7.175244267801387,29/08/2025,31/07/2025</t>
        </is>
      </c>
      <c r="C3667" t="inlineStr">
        <is>
          <t>USDCNH,Put,7.175244267801387,29/08/2025,31/07/2025</t>
        </is>
      </c>
      <c r="G3667" s="1" t="n">
        <v>-14279.79849226035</v>
      </c>
      <c r="H3667" s="1" t="n">
        <v>0.0032698293273326</v>
      </c>
      <c r="K3667" s="4" t="n">
        <v>60489054.84</v>
      </c>
      <c r="L3667" s="5" t="n">
        <v>3000001</v>
      </c>
      <c r="M3667" s="6" t="n">
        <v>20.163012</v>
      </c>
      <c r="AB3667" s="8" t="inlineStr">
        <is>
          <t>QISSwaps</t>
        </is>
      </c>
      <c r="AG3667" t="n">
        <v>-1.2e-05</v>
      </c>
    </row>
    <row r="3668">
      <c r="A3668" t="inlineStr">
        <is>
          <t>QIS</t>
        </is>
      </c>
      <c r="B3668" t="inlineStr">
        <is>
          <t>USDCNH,Put,7.183150633501648,02/09/2025,01/08/2025</t>
        </is>
      </c>
      <c r="C3668" t="inlineStr">
        <is>
          <t>USDCNH,Put,7.183150633501648,02/09/2025,01/08/2025</t>
        </is>
      </c>
      <c r="G3668" s="1" t="n">
        <v>-14616.76218670634</v>
      </c>
      <c r="H3668" s="1" t="n">
        <v>0.00416274244052</v>
      </c>
      <c r="K3668" s="4" t="n">
        <v>60489054.84</v>
      </c>
      <c r="L3668" s="5" t="n">
        <v>3000001</v>
      </c>
      <c r="M3668" s="6" t="n">
        <v>20.163012</v>
      </c>
      <c r="AB3668" s="8" t="inlineStr">
        <is>
          <t>QISSwaps</t>
        </is>
      </c>
      <c r="AG3668" t="n">
        <v>-1.2e-05</v>
      </c>
    </row>
    <row r="3669">
      <c r="A3669" t="inlineStr">
        <is>
          <t>QIS</t>
        </is>
      </c>
      <c r="B3669" t="inlineStr">
        <is>
          <t>USDCNH,Put,7.192204985447168,02/09/2025,01/08/2025</t>
        </is>
      </c>
      <c r="C3669" t="inlineStr">
        <is>
          <t>USDCNH,Put,7.192204985447168,02/09/2025,01/08/2025</t>
        </is>
      </c>
      <c r="G3669" s="1" t="n">
        <v>-14579.98292252455</v>
      </c>
      <c r="H3669" s="1" t="n">
        <v>0.0049694419511238</v>
      </c>
      <c r="K3669" s="4" t="n">
        <v>60489054.84</v>
      </c>
      <c r="L3669" s="5" t="n">
        <v>3000001</v>
      </c>
      <c r="M3669" s="6" t="n">
        <v>20.163012</v>
      </c>
      <c r="AB3669" s="8" t="inlineStr">
        <is>
          <t>QISSwaps</t>
        </is>
      </c>
      <c r="AG3669" t="n">
        <v>-1.2e-05</v>
      </c>
    </row>
    <row r="3670">
      <c r="A3670" t="inlineStr">
        <is>
          <t>QIS</t>
        </is>
      </c>
      <c r="B3670" t="inlineStr">
        <is>
          <t>USDINR,Call,85.65446623469711,07/08/2025,10/07/2025</t>
        </is>
      </c>
      <c r="C3670" t="inlineStr">
        <is>
          <t>USDINR,Call,85.65446623469711,07/08/2025,10/07/2025</t>
        </is>
      </c>
      <c r="G3670" s="1" t="n">
        <v>-5328.878988818955</v>
      </c>
      <c r="K3670" s="4" t="n">
        <v>60489054.84</v>
      </c>
      <c r="L3670" s="5" t="n">
        <v>3000001</v>
      </c>
      <c r="M3670" s="6" t="n">
        <v>20.163012</v>
      </c>
      <c r="AB3670" s="8" t="inlineStr">
        <is>
          <t>QISSwaps</t>
        </is>
      </c>
      <c r="AG3670" t="n">
        <v>-1.2e-05</v>
      </c>
    </row>
    <row r="3671">
      <c r="A3671" t="inlineStr">
        <is>
          <t>QIS</t>
        </is>
      </c>
      <c r="B3671" t="inlineStr">
        <is>
          <t>USDINR,Call,85.84229033881218,07/08/2025,10/07/2025</t>
        </is>
      </c>
      <c r="C3671" t="inlineStr">
        <is>
          <t>USDINR,Call,85.84229033881218,07/08/2025,10/07/2025</t>
        </is>
      </c>
      <c r="G3671" s="1" t="n">
        <v>-5305.585180243576</v>
      </c>
      <c r="K3671" s="4" t="n">
        <v>60489054.84</v>
      </c>
      <c r="L3671" s="5" t="n">
        <v>3000001</v>
      </c>
      <c r="M3671" s="6" t="n">
        <v>20.163012</v>
      </c>
      <c r="AB3671" s="8" t="inlineStr">
        <is>
          <t>QISSwaps</t>
        </is>
      </c>
      <c r="AG3671" t="n">
        <v>-1.2e-05</v>
      </c>
    </row>
    <row r="3672">
      <c r="A3672" t="inlineStr">
        <is>
          <t>QIS</t>
        </is>
      </c>
      <c r="B3672" t="inlineStr">
        <is>
          <t>USDINR,Call,85.89877356740578,13/08/2025,16/07/2025</t>
        </is>
      </c>
      <c r="C3672" t="inlineStr">
        <is>
          <t>USDINR,Call,85.89877356740578,13/08/2025,16/07/2025</t>
        </is>
      </c>
      <c r="G3672" s="1" t="n">
        <v>-4956.472197743644</v>
      </c>
      <c r="H3672" s="1" t="n">
        <v>0.0211692306188348</v>
      </c>
      <c r="K3672" s="4" t="n">
        <v>60489054.84</v>
      </c>
      <c r="L3672" s="5" t="n">
        <v>3000001</v>
      </c>
      <c r="M3672" s="6" t="n">
        <v>20.163012</v>
      </c>
      <c r="AB3672" s="8" t="inlineStr">
        <is>
          <t>QISSwaps</t>
        </is>
      </c>
      <c r="AG3672" t="n">
        <v>-1.2e-05</v>
      </c>
    </row>
    <row r="3673">
      <c r="A3673" t="inlineStr">
        <is>
          <t>QIS</t>
        </is>
      </c>
      <c r="B3673" t="inlineStr">
        <is>
          <t>USDINR,Call,85.96598341483576,14/08/2025,17/07/2025</t>
        </is>
      </c>
      <c r="C3673" t="inlineStr">
        <is>
          <t>USDINR,Call,85.96598341483576,14/08/2025,17/07/2025</t>
        </is>
      </c>
      <c r="G3673" s="1" t="n">
        <v>-4987.419563604575</v>
      </c>
      <c r="H3673" s="1" t="n">
        <v>0.0204672821241996</v>
      </c>
      <c r="K3673" s="4" t="n">
        <v>60489054.84</v>
      </c>
      <c r="L3673" s="5" t="n">
        <v>3000001</v>
      </c>
      <c r="M3673" s="6" t="n">
        <v>20.163012</v>
      </c>
      <c r="AB3673" s="8" t="inlineStr">
        <is>
          <t>QISSwaps</t>
        </is>
      </c>
      <c r="AG3673" t="n">
        <v>-1.2e-05</v>
      </c>
    </row>
    <row r="3674">
      <c r="A3674" t="inlineStr">
        <is>
          <t>QIS</t>
        </is>
      </c>
      <c r="B3674" t="inlineStr">
        <is>
          <t>USDINR,Call,85.96999112504602,12/08/2025,15/07/2025</t>
        </is>
      </c>
      <c r="C3674" t="inlineStr">
        <is>
          <t>USDINR,Call,85.96999112504602,12/08/2025,15/07/2025</t>
        </is>
      </c>
      <c r="G3674" s="1" t="n">
        <v>-5124.802610132113</v>
      </c>
      <c r="H3674" s="1" t="n">
        <v>0.0200805629691027</v>
      </c>
      <c r="K3674" s="4" t="n">
        <v>60489054.84</v>
      </c>
      <c r="L3674" s="5" t="n">
        <v>3000001</v>
      </c>
      <c r="M3674" s="6" t="n">
        <v>20.163012</v>
      </c>
      <c r="AB3674" s="8" t="inlineStr">
        <is>
          <t>QISSwaps</t>
        </is>
      </c>
      <c r="AG3674" t="n">
        <v>-1.2e-05</v>
      </c>
    </row>
    <row r="3675">
      <c r="A3675" t="inlineStr">
        <is>
          <t>QIS</t>
        </is>
      </c>
      <c r="B3675" t="inlineStr">
        <is>
          <t>USDINR,Call,85.98851926357392,08/08/2025,11/07/2025</t>
        </is>
      </c>
      <c r="C3675" t="inlineStr">
        <is>
          <t>USDINR,Call,85.98851926357392,08/08/2025,11/07/2025</t>
        </is>
      </c>
      <c r="G3675" s="1" t="n">
        <v>-5156.334941734312</v>
      </c>
      <c r="H3675" s="1" t="n">
        <v>0.0197303299675892</v>
      </c>
      <c r="K3675" s="4" t="n">
        <v>60489054.84</v>
      </c>
      <c r="L3675" s="5" t="n">
        <v>3000001</v>
      </c>
      <c r="M3675" s="6" t="n">
        <v>20.163012</v>
      </c>
      <c r="AB3675" s="8" t="inlineStr">
        <is>
          <t>QISSwaps</t>
        </is>
      </c>
      <c r="AG3675" t="n">
        <v>-1.2e-05</v>
      </c>
    </row>
    <row r="3676">
      <c r="A3676" t="inlineStr">
        <is>
          <t>QIS</t>
        </is>
      </c>
      <c r="B3676" t="inlineStr">
        <is>
          <t>USDINR,Call,86.03011444292723,07/08/2025,10/07/2025</t>
        </is>
      </c>
      <c r="C3676" t="inlineStr">
        <is>
          <t>USDINR,Call,86.03011444292723,07/08/2025,10/07/2025</t>
        </is>
      </c>
      <c r="G3676" s="1" t="n">
        <v>-5282.443772755768</v>
      </c>
      <c r="K3676" s="4" t="n">
        <v>60489054.84</v>
      </c>
      <c r="L3676" s="5" t="n">
        <v>3000001</v>
      </c>
      <c r="M3676" s="6" t="n">
        <v>20.163012</v>
      </c>
      <c r="AB3676" s="8" t="inlineStr">
        <is>
          <t>QISSwaps</t>
        </is>
      </c>
      <c r="AG3676" t="n">
        <v>-1.2e-05</v>
      </c>
    </row>
    <row r="3677">
      <c r="A3677" t="inlineStr">
        <is>
          <t>QIS</t>
        </is>
      </c>
      <c r="B3677" t="inlineStr">
        <is>
          <t>USDINR,Call,86.07415655266773,13/08/2025,16/07/2025</t>
        </is>
      </c>
      <c r="C3677" t="inlineStr">
        <is>
          <t>USDINR,Call,86.07415655266773,13/08/2025,16/07/2025</t>
        </is>
      </c>
      <c r="G3677" s="1" t="n">
        <v>-4936.294357832512</v>
      </c>
      <c r="H3677" s="1" t="n">
        <v>0.0191786918871426</v>
      </c>
      <c r="K3677" s="4" t="n">
        <v>60489054.84</v>
      </c>
      <c r="L3677" s="5" t="n">
        <v>3000001</v>
      </c>
      <c r="M3677" s="6" t="n">
        <v>20.163012</v>
      </c>
      <c r="AB3677" s="8" t="inlineStr">
        <is>
          <t>QISSwaps</t>
        </is>
      </c>
      <c r="AG3677" t="n">
        <v>-1.2e-05</v>
      </c>
    </row>
    <row r="3678">
      <c r="A3678" t="inlineStr">
        <is>
          <t>QIS</t>
        </is>
      </c>
      <c r="B3678" t="inlineStr">
        <is>
          <t>USDINR,Call,86.08489370512596,11/08/2025,14/07/2025</t>
        </is>
      </c>
      <c r="C3678" t="inlineStr">
        <is>
          <t>USDINR,Call,86.08489370512596,11/08/2025,14/07/2025</t>
        </is>
      </c>
      <c r="G3678" s="1" t="n">
        <v>-5028.858719910191</v>
      </c>
      <c r="H3678" s="1" t="n">
        <v>0.0187003553020836</v>
      </c>
      <c r="K3678" s="4" t="n">
        <v>60489054.84</v>
      </c>
      <c r="L3678" s="5" t="n">
        <v>3000001</v>
      </c>
      <c r="M3678" s="6" t="n">
        <v>20.163012</v>
      </c>
      <c r="AB3678" s="8" t="inlineStr">
        <is>
          <t>QISSwaps</t>
        </is>
      </c>
      <c r="AG3678" t="n">
        <v>-1.2e-05</v>
      </c>
    </row>
    <row r="3679">
      <c r="A3679" t="inlineStr">
        <is>
          <t>QIS</t>
        </is>
      </c>
      <c r="B3679" t="inlineStr">
        <is>
          <t>USDINR,Call,86.14269540848106,14/08/2025,17/07/2025</t>
        </is>
      </c>
      <c r="C3679" t="inlineStr">
        <is>
          <t>USDINR,Call,86.14269540848106,14/08/2025,17/07/2025</t>
        </is>
      </c>
      <c r="G3679" s="1" t="n">
        <v>-4966.97829766478</v>
      </c>
      <c r="H3679" s="1" t="n">
        <v>0.0184762262632821</v>
      </c>
      <c r="K3679" s="4" t="n">
        <v>60489054.84</v>
      </c>
      <c r="L3679" s="5" t="n">
        <v>3000001</v>
      </c>
      <c r="M3679" s="6" t="n">
        <v>20.163012</v>
      </c>
      <c r="AB3679" s="8" t="inlineStr">
        <is>
          <t>QISSwaps</t>
        </is>
      </c>
      <c r="AG3679" t="n">
        <v>-1.2e-05</v>
      </c>
    </row>
    <row r="3680">
      <c r="A3680" t="inlineStr">
        <is>
          <t>QIS</t>
        </is>
      </c>
      <c r="B3680" t="inlineStr">
        <is>
          <t>USDINR,Call,86.15151650307118,12/08/2025,15/07/2025</t>
        </is>
      </c>
      <c r="C3680" t="inlineStr">
        <is>
          <t>USDINR,Call,86.15151650307118,12/08/2025,15/07/2025</t>
        </is>
      </c>
      <c r="G3680" s="1" t="n">
        <v>-5103.228952587534</v>
      </c>
      <c r="H3680" s="1" t="n">
        <v>0.0180160288747491</v>
      </c>
      <c r="K3680" s="4" t="n">
        <v>60489054.84</v>
      </c>
      <c r="L3680" s="5" t="n">
        <v>3000001</v>
      </c>
      <c r="M3680" s="6" t="n">
        <v>20.163012</v>
      </c>
      <c r="AB3680" s="8" t="inlineStr">
        <is>
          <t>QISSwaps</t>
        </is>
      </c>
      <c r="AG3680" t="n">
        <v>-1.2e-05</v>
      </c>
    </row>
    <row r="3681">
      <c r="A3681" t="inlineStr">
        <is>
          <t>QIS</t>
        </is>
      </c>
      <c r="B3681" t="inlineStr">
        <is>
          <t>USDINR,Call,86.1723620632211,08/08/2025,11/07/2025</t>
        </is>
      </c>
      <c r="C3681" t="inlineStr">
        <is>
          <t>USDINR,Call,86.1723620632211,08/08/2025,11/07/2025</t>
        </is>
      </c>
      <c r="G3681" s="1" t="n">
        <v>-5134.357039991189</v>
      </c>
      <c r="H3681" s="1" t="n">
        <v>0.0176343854497861</v>
      </c>
      <c r="K3681" s="4" t="n">
        <v>60489054.84</v>
      </c>
      <c r="L3681" s="5" t="n">
        <v>3000001</v>
      </c>
      <c r="M3681" s="6" t="n">
        <v>20.163012</v>
      </c>
      <c r="AB3681" s="8" t="inlineStr">
        <is>
          <t>QISSwaps</t>
        </is>
      </c>
      <c r="AG3681" t="n">
        <v>-1.2e-05</v>
      </c>
    </row>
    <row r="3682">
      <c r="A3682" t="inlineStr">
        <is>
          <t>QIS</t>
        </is>
      </c>
      <c r="B3682" t="inlineStr">
        <is>
          <t>USDINR,Call,86.2179385470423,07/08/2025,10/07/2025</t>
        </is>
      </c>
      <c r="C3682" t="inlineStr">
        <is>
          <t>USDINR,Call,86.2179385470423,07/08/2025,10/07/2025</t>
        </is>
      </c>
      <c r="G3682" s="1" t="n">
        <v>-5259.453439791884</v>
      </c>
      <c r="K3682" s="4" t="n">
        <v>60489054.84</v>
      </c>
      <c r="L3682" s="5" t="n">
        <v>3000001</v>
      </c>
      <c r="M3682" s="6" t="n">
        <v>20.163012</v>
      </c>
      <c r="AB3682" s="8" t="inlineStr">
        <is>
          <t>QISSwaps</t>
        </is>
      </c>
      <c r="AG3682" t="n">
        <v>-1.2e-05</v>
      </c>
    </row>
    <row r="3683">
      <c r="A3683" t="inlineStr">
        <is>
          <t>QIS</t>
        </is>
      </c>
      <c r="B3683" t="inlineStr">
        <is>
          <t>USDINR,Call,86.24953953792969,13/08/2025,16/07/2025</t>
        </is>
      </c>
      <c r="C3683" t="inlineStr">
        <is>
          <t>USDINR,Call,86.24953953792969,13/08/2025,16/07/2025</t>
        </is>
      </c>
      <c r="G3683" s="1" t="n">
        <v>-4916.23948381482</v>
      </c>
      <c r="H3683" s="1" t="n">
        <v>0.0171978886147569</v>
      </c>
      <c r="K3683" s="4" t="n">
        <v>60489054.84</v>
      </c>
      <c r="L3683" s="5" t="n">
        <v>3000001</v>
      </c>
      <c r="M3683" s="6" t="n">
        <v>20.163012</v>
      </c>
      <c r="AB3683" s="8" t="inlineStr">
        <is>
          <t>QISSwaps</t>
        </is>
      </c>
      <c r="AG3683" t="n">
        <v>-1.2e-05</v>
      </c>
    </row>
    <row r="3684">
      <c r="A3684" t="inlineStr">
        <is>
          <t>QIS</t>
        </is>
      </c>
      <c r="B3684" t="inlineStr">
        <is>
          <t>USDINR,Call,86.26394309713712,11/08/2025,14/07/2025</t>
        </is>
      </c>
      <c r="C3684" t="inlineStr">
        <is>
          <t>USDINR,Call,86.26394309713712,11/08/2025,14/07/2025</t>
        </is>
      </c>
      <c r="G3684" s="1" t="n">
        <v>-5008.004592113141</v>
      </c>
      <c r="H3684" s="1" t="n">
        <v>0.0166607980115875</v>
      </c>
      <c r="K3684" s="4" t="n">
        <v>60489054.84</v>
      </c>
      <c r="L3684" s="5" t="n">
        <v>3000001</v>
      </c>
      <c r="M3684" s="6" t="n">
        <v>20.163012</v>
      </c>
      <c r="AB3684" s="8" t="inlineStr">
        <is>
          <t>QISSwaps</t>
        </is>
      </c>
      <c r="AG3684" t="n">
        <v>-1.2e-05</v>
      </c>
    </row>
    <row r="3685">
      <c r="A3685" t="inlineStr">
        <is>
          <t>QIS</t>
        </is>
      </c>
      <c r="B3685" t="inlineStr">
        <is>
          <t>USDINR,Call,86.31623374401889,18/08/2025,18/07/2025</t>
        </is>
      </c>
      <c r="C3685" t="inlineStr">
        <is>
          <t>USDINR,Call,86.31623374401889,18/08/2025,18/07/2025</t>
        </is>
      </c>
      <c r="G3685" s="1" t="n">
        <v>-5035.906519288969</v>
      </c>
      <c r="H3685" s="1" t="n">
        <v>0.0166798034713382</v>
      </c>
      <c r="K3685" s="4" t="n">
        <v>60489054.84</v>
      </c>
      <c r="L3685" s="5" t="n">
        <v>3000001</v>
      </c>
      <c r="M3685" s="6" t="n">
        <v>20.163012</v>
      </c>
      <c r="AB3685" s="8" t="inlineStr">
        <is>
          <t>QISSwaps</t>
        </is>
      </c>
      <c r="AG3685" t="n">
        <v>-1.2e-05</v>
      </c>
    </row>
    <row r="3686">
      <c r="A3686" t="inlineStr">
        <is>
          <t>QIS</t>
        </is>
      </c>
      <c r="B3686" t="inlineStr">
        <is>
          <t>USDINR,Call,86.31940740212636,14/08/2025,17/07/2025</t>
        </is>
      </c>
      <c r="C3686" t="inlineStr">
        <is>
          <t>USDINR,Call,86.31940740212636,14/08/2025,17/07/2025</t>
        </is>
      </c>
      <c r="G3686" s="1" t="n">
        <v>-4946.662444477142</v>
      </c>
      <c r="H3686" s="1" t="n">
        <v>0.0165043458176533</v>
      </c>
      <c r="K3686" s="4" t="n">
        <v>60489054.84</v>
      </c>
      <c r="L3686" s="5" t="n">
        <v>3000001</v>
      </c>
      <c r="M3686" s="6" t="n">
        <v>20.163012</v>
      </c>
      <c r="AB3686" s="8" t="inlineStr">
        <is>
          <t>QISSwaps</t>
        </is>
      </c>
      <c r="AG3686" t="n">
        <v>-1.2e-05</v>
      </c>
    </row>
    <row r="3687">
      <c r="A3687" t="inlineStr">
        <is>
          <t>QIS</t>
        </is>
      </c>
      <c r="B3687" t="inlineStr">
        <is>
          <t>USDINR,Call,86.33304188109635,12/08/2025,15/07/2025</t>
        </is>
      </c>
      <c r="C3687" t="inlineStr">
        <is>
          <t>USDINR,Call,86.33304188109635,12/08/2025,15/07/2025</t>
        </is>
      </c>
      <c r="G3687" s="1" t="n">
        <v>-5081.791235386589</v>
      </c>
      <c r="H3687" s="1" t="n">
        <v>0.0159590305452536</v>
      </c>
      <c r="K3687" s="4" t="n">
        <v>60489054.84</v>
      </c>
      <c r="L3687" s="5" t="n">
        <v>3000001</v>
      </c>
      <c r="M3687" s="6" t="n">
        <v>20.163012</v>
      </c>
      <c r="AB3687" s="8" t="inlineStr">
        <is>
          <t>QISSwaps</t>
        </is>
      </c>
      <c r="AG3687" t="n">
        <v>-1.2e-05</v>
      </c>
    </row>
    <row r="3688">
      <c r="A3688" t="inlineStr">
        <is>
          <t>QIS</t>
        </is>
      </c>
      <c r="B3688" t="inlineStr">
        <is>
          <t>USDINR,Call,86.35620486286828,08/08/2025,11/07/2025</t>
        </is>
      </c>
      <c r="C3688" t="inlineStr">
        <is>
          <t>USDINR,Call,86.35620486286828,08/08/2025,11/07/2025</t>
        </is>
      </c>
      <c r="G3688" s="1" t="n">
        <v>-5112.519354342413</v>
      </c>
      <c r="H3688" s="1" t="n">
        <v>0.0155385233084193</v>
      </c>
      <c r="K3688" s="4" t="n">
        <v>60489054.84</v>
      </c>
      <c r="L3688" s="5" t="n">
        <v>3000001</v>
      </c>
      <c r="M3688" s="6" t="n">
        <v>20.163012</v>
      </c>
      <c r="AB3688" s="8" t="inlineStr">
        <is>
          <t>QISSwaps</t>
        </is>
      </c>
      <c r="AG3688" t="n">
        <v>-1.2e-05</v>
      </c>
    </row>
    <row r="3689">
      <c r="A3689" t="inlineStr">
        <is>
          <t>QIS</t>
        </is>
      </c>
      <c r="B3689" t="inlineStr">
        <is>
          <t>USDINR,Call,86.39433821434272,20/08/2025,22/07/2025</t>
        </is>
      </c>
      <c r="C3689" t="inlineStr">
        <is>
          <t>USDINR,Call,86.39433821434272,20/08/2025,22/07/2025</t>
        </is>
      </c>
      <c r="G3689" s="1" t="n">
        <v>-4767.69806303212</v>
      </c>
      <c r="H3689" s="1" t="n">
        <v>0.0160474455306089</v>
      </c>
      <c r="K3689" s="4" t="n">
        <v>60489054.84</v>
      </c>
      <c r="L3689" s="5" t="n">
        <v>3000001</v>
      </c>
      <c r="M3689" s="6" t="n">
        <v>20.163012</v>
      </c>
      <c r="AB3689" s="8" t="inlineStr">
        <is>
          <t>QISSwaps</t>
        </is>
      </c>
      <c r="AG3689" t="n">
        <v>-1.2e-05</v>
      </c>
    </row>
    <row r="3690">
      <c r="A3690" t="inlineStr">
        <is>
          <t>QIS</t>
        </is>
      </c>
      <c r="B3690" t="inlineStr">
        <is>
          <t>USDINR,Call,86.40576265115735,07/08/2025,10/07/2025</t>
        </is>
      </c>
      <c r="C3690" t="inlineStr">
        <is>
          <t>USDINR,Call,86.40576265115735,07/08/2025,10/07/2025</t>
        </is>
      </c>
      <c r="G3690" s="1" t="n">
        <v>-5236.612869190635</v>
      </c>
      <c r="K3690" s="4" t="n">
        <v>60489054.84</v>
      </c>
      <c r="L3690" s="5" t="n">
        <v>3000001</v>
      </c>
      <c r="M3690" s="6" t="n">
        <v>20.163012</v>
      </c>
      <c r="AB3690" s="8" t="inlineStr">
        <is>
          <t>QISSwaps</t>
        </is>
      </c>
      <c r="AG3690" t="n">
        <v>-1.2e-05</v>
      </c>
    </row>
    <row r="3691">
      <c r="A3691" t="inlineStr">
        <is>
          <t>QIS</t>
        </is>
      </c>
      <c r="B3691" t="inlineStr">
        <is>
          <t>USDINR,Call,86.4079626051261,19/08/2025,21/07/2025</t>
        </is>
      </c>
      <c r="C3691" t="inlineStr">
        <is>
          <t>USDINR,Call,86.4079626051261,19/08/2025,21/07/2025</t>
        </is>
      </c>
      <c r="G3691" s="1" t="n">
        <v>-4817.090506584705</v>
      </c>
      <c r="H3691" s="1" t="n">
        <v>0.015790675279979</v>
      </c>
      <c r="K3691" s="4" t="n">
        <v>60489054.84</v>
      </c>
      <c r="L3691" s="5" t="n">
        <v>3000001</v>
      </c>
      <c r="M3691" s="6" t="n">
        <v>20.163012</v>
      </c>
      <c r="AB3691" s="8" t="inlineStr">
        <is>
          <t>QISSwaps</t>
        </is>
      </c>
      <c r="AG3691" t="n">
        <v>-1.2e-05</v>
      </c>
    </row>
    <row r="3692">
      <c r="A3692" t="inlineStr">
        <is>
          <t>QIS</t>
        </is>
      </c>
      <c r="B3692" t="inlineStr">
        <is>
          <t>USDINR,Call,86.42492252319164,13/08/2025,16/07/2025</t>
        </is>
      </c>
      <c r="C3692" t="inlineStr">
        <is>
          <t>USDINR,Call,86.42492252319164,13/08/2025,16/07/2025</t>
        </is>
      </c>
      <c r="G3692" s="1" t="n">
        <v>-4896.306578560236</v>
      </c>
      <c r="H3692" s="1" t="n">
        <v>0.0152349969094509</v>
      </c>
      <c r="K3692" s="4" t="n">
        <v>60489054.84</v>
      </c>
      <c r="L3692" s="5" t="n">
        <v>3000001</v>
      </c>
      <c r="M3692" s="6" t="n">
        <v>20.163012</v>
      </c>
      <c r="AB3692" s="8" t="inlineStr">
        <is>
          <t>QISSwaps</t>
        </is>
      </c>
      <c r="AG3692" t="n">
        <v>-1.2e-05</v>
      </c>
    </row>
    <row r="3693">
      <c r="A3693" t="inlineStr">
        <is>
          <t>QIS</t>
        </is>
      </c>
      <c r="B3693" t="inlineStr">
        <is>
          <t>USDINR,Call,86.44299248914828,11/08/2025,14/07/2025</t>
        </is>
      </c>
      <c r="C3693" t="inlineStr">
        <is>
          <t>USDINR,Call,86.44299248914828,11/08/2025,14/07/2025</t>
        </is>
      </c>
      <c r="G3693" s="1" t="n">
        <v>-4987.279915544796</v>
      </c>
      <c r="H3693" s="1" t="n">
        <v>0.014625202379424</v>
      </c>
      <c r="K3693" s="4" t="n">
        <v>60489054.84</v>
      </c>
      <c r="L3693" s="5" t="n">
        <v>3000001</v>
      </c>
      <c r="M3693" s="6" t="n">
        <v>20.163012</v>
      </c>
      <c r="AB3693" s="8" t="inlineStr">
        <is>
          <t>QISSwaps</t>
        </is>
      </c>
      <c r="AG3693" t="n">
        <v>-1.2e-05</v>
      </c>
    </row>
    <row r="3694">
      <c r="A3694" t="inlineStr">
        <is>
          <t>QIS</t>
        </is>
      </c>
      <c r="B3694" t="inlineStr">
        <is>
          <t>USDINR,Call,86.44988338608084,22/08/2025,24/07/2025</t>
        </is>
      </c>
      <c r="C3694" t="inlineStr">
        <is>
          <t>USDINR,Call,86.44988338608084,22/08/2025,24/07/2025</t>
        </is>
      </c>
      <c r="G3694" s="1" t="n">
        <v>-4675.63426888982</v>
      </c>
      <c r="H3694" s="1" t="n">
        <v>0.0157676829807588</v>
      </c>
      <c r="K3694" s="4" t="n">
        <v>60489054.84</v>
      </c>
      <c r="L3694" s="5" t="n">
        <v>3000001</v>
      </c>
      <c r="M3694" s="6" t="n">
        <v>20.163012</v>
      </c>
      <c r="AB3694" s="8" t="inlineStr">
        <is>
          <t>QISSwaps</t>
        </is>
      </c>
      <c r="AG3694" t="n">
        <v>-1.2e-05</v>
      </c>
    </row>
    <row r="3695">
      <c r="A3695" t="inlineStr">
        <is>
          <t>QIS</t>
        </is>
      </c>
      <c r="B3695" t="inlineStr">
        <is>
          <t>USDINR,Call,86.49577819279112,18/08/2025,18/07/2025</t>
        </is>
      </c>
      <c r="C3695" t="inlineStr">
        <is>
          <t>USDINR,Call,86.49577819279112,18/08/2025,18/07/2025</t>
        </is>
      </c>
      <c r="G3695" s="1" t="n">
        <v>-5015.021554493983</v>
      </c>
      <c r="H3695" s="1" t="n">
        <v>0.014738792782773</v>
      </c>
      <c r="K3695" s="4" t="n">
        <v>60489054.84</v>
      </c>
      <c r="L3695" s="5" t="n">
        <v>3000001</v>
      </c>
      <c r="M3695" s="6" t="n">
        <v>20.163012</v>
      </c>
      <c r="AB3695" s="8" t="inlineStr">
        <is>
          <t>QISSwaps</t>
        </is>
      </c>
      <c r="AG3695" t="n">
        <v>-1.2e-05</v>
      </c>
    </row>
    <row r="3696">
      <c r="A3696" t="inlineStr">
        <is>
          <t>QIS</t>
        </is>
      </c>
      <c r="B3696" t="inlineStr">
        <is>
          <t>USDINR,Call,86.49611939577164,14/08/2025,17/07/2025</t>
        </is>
      </c>
      <c r="C3696" t="inlineStr">
        <is>
          <t>USDINR,Call,86.49611939577164,14/08/2025,17/07/2025</t>
        </is>
      </c>
      <c r="G3696" s="1" t="n">
        <v>-4926.470980213839</v>
      </c>
      <c r="H3696" s="1" t="n">
        <v>0.0145633597076203</v>
      </c>
      <c r="K3696" s="4" t="n">
        <v>60489054.84</v>
      </c>
      <c r="L3696" s="5" t="n">
        <v>3000001</v>
      </c>
      <c r="M3696" s="6" t="n">
        <v>20.163012</v>
      </c>
      <c r="AB3696" s="8" t="inlineStr">
        <is>
          <t>QISSwaps</t>
        </is>
      </c>
      <c r="AG3696" t="n">
        <v>-1.2e-05</v>
      </c>
    </row>
    <row r="3697">
      <c r="A3697" t="inlineStr">
        <is>
          <t>QIS</t>
        </is>
      </c>
      <c r="B3697" t="inlineStr">
        <is>
          <t>USDINR,Call,86.5145672591215,12/08/2025,15/07/2025</t>
        </is>
      </c>
      <c r="C3697" t="inlineStr">
        <is>
          <t>USDINR,Call,86.5145672591215,12/08/2025,15/07/2025</t>
        </is>
      </c>
      <c r="G3697" s="1" t="n">
        <v>-5060.488318803738</v>
      </c>
      <c r="H3697" s="1" t="n">
        <v>0.0139182551678268</v>
      </c>
      <c r="K3697" s="4" t="n">
        <v>60489054.84</v>
      </c>
      <c r="L3697" s="5" t="n">
        <v>3000001</v>
      </c>
      <c r="M3697" s="6" t="n">
        <v>20.163012</v>
      </c>
      <c r="AB3697" s="8" t="inlineStr">
        <is>
          <t>QISSwaps</t>
        </is>
      </c>
      <c r="AG3697" t="n">
        <v>-1.2e-05</v>
      </c>
    </row>
    <row r="3698">
      <c r="A3698" t="inlineStr">
        <is>
          <t>QIS</t>
        </is>
      </c>
      <c r="B3698" t="inlineStr">
        <is>
          <t>USDINR,Call,86.54004766251545,08/08/2025,11/07/2025</t>
        </is>
      </c>
      <c r="C3698" t="inlineStr">
        <is>
          <t>USDINR,Call,86.54004766251545,08/08/2025,11/07/2025</t>
        </is>
      </c>
      <c r="G3698" s="1" t="n">
        <v>-5090.820694572844</v>
      </c>
      <c r="H3698" s="1" t="n">
        <v>0.0134432225539293</v>
      </c>
      <c r="K3698" s="4" t="n">
        <v>60489054.84</v>
      </c>
      <c r="L3698" s="5" t="n">
        <v>3000001</v>
      </c>
      <c r="M3698" s="6" t="n">
        <v>20.163012</v>
      </c>
      <c r="AB3698" s="8" t="inlineStr">
        <is>
          <t>QISSwaps</t>
        </is>
      </c>
      <c r="AG3698" t="n">
        <v>-1.2e-05</v>
      </c>
    </row>
    <row r="3699">
      <c r="A3699" t="inlineStr">
        <is>
          <t>QIS</t>
        </is>
      </c>
      <c r="B3699" t="inlineStr">
        <is>
          <t>USDINR,Call,86.55789594606752,21/08/2025,23/07/2025</t>
        </is>
      </c>
      <c r="C3699" t="inlineStr">
        <is>
          <t>USDINR,Call,86.55789594606752,21/08/2025,23/07/2025</t>
        </is>
      </c>
      <c r="G3699" s="1" t="n">
        <v>-4686.586034570639</v>
      </c>
      <c r="H3699" s="1" t="n">
        <v>0.0145272777513301</v>
      </c>
      <c r="K3699" s="4" t="n">
        <v>60489054.84</v>
      </c>
      <c r="L3699" s="5" t="n">
        <v>3000001</v>
      </c>
      <c r="M3699" s="6" t="n">
        <v>20.163012</v>
      </c>
      <c r="AB3699" s="8" t="inlineStr">
        <is>
          <t>QISSwaps</t>
        </is>
      </c>
      <c r="AG3699" t="n">
        <v>-1.2e-05</v>
      </c>
    </row>
    <row r="3700">
      <c r="A3700" t="inlineStr">
        <is>
          <t>QIS</t>
        </is>
      </c>
      <c r="B3700" t="inlineStr">
        <is>
          <t>USDINR,Call,86.56373842000482,20/08/2025,22/07/2025</t>
        </is>
      </c>
      <c r="C3700" t="inlineStr">
        <is>
          <t>USDINR,Call,86.56373842000482,20/08/2025,22/07/2025</t>
        </is>
      </c>
      <c r="G3700" s="1" t="n">
        <v>-4749.056105417337</v>
      </c>
      <c r="H3700" s="1" t="n">
        <v>0.0142580944832789</v>
      </c>
      <c r="K3700" s="4" t="n">
        <v>60489054.84</v>
      </c>
      <c r="L3700" s="5" t="n">
        <v>3000001</v>
      </c>
      <c r="M3700" s="6" t="n">
        <v>20.163012</v>
      </c>
      <c r="AB3700" s="8" t="inlineStr">
        <is>
          <t>QISSwaps</t>
        </is>
      </c>
      <c r="AG3700" t="n">
        <v>-1.2e-05</v>
      </c>
    </row>
    <row r="3701">
      <c r="A3701" t="inlineStr">
        <is>
          <t>QIS</t>
        </is>
      </c>
      <c r="B3701" t="inlineStr">
        <is>
          <t>USDINR,Call,86.57953771864703,19/08/2025,21/07/2025</t>
        </is>
      </c>
      <c r="C3701" t="inlineStr">
        <is>
          <t>USDINR,Call,86.57953771864703,19/08/2025,21/07/2025</t>
        </is>
      </c>
      <c r="G3701" s="1" t="n">
        <v>-4798.017318168456</v>
      </c>
      <c r="H3701" s="1" t="n">
        <v>0.0139700759302437</v>
      </c>
      <c r="K3701" s="4" t="n">
        <v>60489054.84</v>
      </c>
      <c r="L3701" s="5" t="n">
        <v>3000001</v>
      </c>
      <c r="M3701" s="6" t="n">
        <v>20.163012</v>
      </c>
      <c r="AB3701" s="8" t="inlineStr">
        <is>
          <t>QISSwaps</t>
        </is>
      </c>
      <c r="AG3701" t="n">
        <v>-1.2e-05</v>
      </c>
    </row>
    <row r="3702">
      <c r="A3702" t="inlineStr">
        <is>
          <t>QIS</t>
        </is>
      </c>
      <c r="B3702" t="inlineStr">
        <is>
          <t>USDINR,Call,86.5935867552724,07/08/2025,10/07/2025</t>
        </is>
      </c>
      <c r="C3702" t="inlineStr">
        <is>
          <t>USDINR,Call,86.5935867552724,07/08/2025,10/07/2025</t>
        </is>
      </c>
      <c r="G3702" s="1" t="n">
        <v>-5213.92076300587</v>
      </c>
      <c r="K3702" s="4" t="n">
        <v>60489054.84</v>
      </c>
      <c r="L3702" s="5" t="n">
        <v>3000001</v>
      </c>
      <c r="M3702" s="6" t="n">
        <v>20.163012</v>
      </c>
      <c r="AB3702" s="8" t="inlineStr">
        <is>
          <t>QISSwaps</t>
        </is>
      </c>
      <c r="AG3702" t="n">
        <v>-1.2e-05</v>
      </c>
    </row>
    <row r="3703">
      <c r="A3703" t="inlineStr">
        <is>
          <t>QIS</t>
        </is>
      </c>
      <c r="B3703" t="inlineStr">
        <is>
          <t>USDINR,Call,86.6003055084536,13/08/2025,16/07/2025</t>
        </is>
      </c>
      <c r="C3703" t="inlineStr">
        <is>
          <t>USDINR,Call,86.6003055084536,13/08/2025,16/07/2025</t>
        </is>
      </c>
      <c r="G3703" s="1" t="n">
        <v>-4876.49465502509</v>
      </c>
      <c r="H3703" s="1" t="n">
        <v>0.013300476645737</v>
      </c>
      <c r="K3703" s="4" t="n">
        <v>60489054.84</v>
      </c>
      <c r="L3703" s="5" t="n">
        <v>3000001</v>
      </c>
      <c r="M3703" s="6" t="n">
        <v>20.163012</v>
      </c>
      <c r="AB3703" s="8" t="inlineStr">
        <is>
          <t>QISSwaps</t>
        </is>
      </c>
      <c r="AG3703" t="n">
        <v>-1.2e-05</v>
      </c>
    </row>
    <row r="3704">
      <c r="A3704" t="inlineStr">
        <is>
          <t>QIS</t>
        </is>
      </c>
      <c r="B3704" t="inlineStr">
        <is>
          <t>USDINR,Call,86.61578023502756,22/08/2025,24/07/2025</t>
        </is>
      </c>
      <c r="C3704" t="inlineStr">
        <is>
          <t>USDINR,Call,86.61578023502756,22/08/2025,24/07/2025</t>
        </is>
      </c>
      <c r="G3704" s="1" t="n">
        <v>-4657.740758969876</v>
      </c>
      <c r="H3704" s="1" t="n">
        <v>0.0140495991042444</v>
      </c>
      <c r="K3704" s="4" t="n">
        <v>60489054.84</v>
      </c>
      <c r="L3704" s="5" t="n">
        <v>3000001</v>
      </c>
      <c r="M3704" s="6" t="n">
        <v>20.163012</v>
      </c>
      <c r="AB3704" s="8" t="inlineStr">
        <is>
          <t>QISSwaps</t>
        </is>
      </c>
      <c r="AG3704" t="n">
        <v>-1.2e-05</v>
      </c>
    </row>
    <row r="3705">
      <c r="A3705" t="inlineStr">
        <is>
          <t>QIS</t>
        </is>
      </c>
      <c r="B3705" t="inlineStr">
        <is>
          <t>USDINR,Call,86.62204188115943,11/08/2025,14/07/2025</t>
        </is>
      </c>
      <c r="C3705" t="inlineStr">
        <is>
          <t>USDINR,Call,86.62204188115943,11/08/2025,14/07/2025</t>
        </is>
      </c>
      <c r="G3705" s="1" t="n">
        <v>-4966.683620999582</v>
      </c>
      <c r="H3705" s="1" t="n">
        <v>0.0125997039567755</v>
      </c>
      <c r="K3705" s="4" t="n">
        <v>60489054.84</v>
      </c>
      <c r="L3705" s="5" t="n">
        <v>3000001</v>
      </c>
      <c r="M3705" s="6" t="n">
        <v>20.163012</v>
      </c>
      <c r="AB3705" s="8" t="inlineStr">
        <is>
          <t>QISSwaps</t>
        </is>
      </c>
      <c r="AG3705" t="n">
        <v>-1.2e-05</v>
      </c>
    </row>
    <row r="3706">
      <c r="A3706" t="inlineStr">
        <is>
          <t>QIS</t>
        </is>
      </c>
      <c r="B3706" t="inlineStr">
        <is>
          <t>USDINR,Call,86.65790523675015,26/08/2025,25/07/2025</t>
        </is>
      </c>
      <c r="C3706" t="inlineStr">
        <is>
          <t>USDINR,Call,86.65790523675015,26/08/2025,25/07/2025</t>
        </is>
      </c>
      <c r="G3706" s="1" t="n">
        <v>-4689.824178546691</v>
      </c>
      <c r="H3706" s="1" t="n">
        <v>0.0139098749382064</v>
      </c>
      <c r="K3706" s="4" t="n">
        <v>60489054.84</v>
      </c>
      <c r="L3706" s="5" t="n">
        <v>3000001</v>
      </c>
      <c r="M3706" s="6" t="n">
        <v>20.163012</v>
      </c>
      <c r="AB3706" s="8" t="inlineStr">
        <is>
          <t>QISSwaps</t>
        </is>
      </c>
      <c r="AG3706" t="n">
        <v>-1.2e-05</v>
      </c>
    </row>
    <row r="3707">
      <c r="A3707" t="inlineStr">
        <is>
          <t>QIS</t>
        </is>
      </c>
      <c r="B3707" t="inlineStr">
        <is>
          <t>USDINR,Call,86.67283138941693,14/08/2025,17/07/2025</t>
        </is>
      </c>
      <c r="C3707" t="inlineStr">
        <is>
          <t>USDINR,Call,86.67283138941693,14/08/2025,17/07/2025</t>
        </is>
      </c>
      <c r="G3707" s="1" t="n">
        <v>-4906.402891473506</v>
      </c>
      <c r="H3707" s="1" t="n">
        <v>0.0126549980335233</v>
      </c>
      <c r="K3707" s="4" t="n">
        <v>60489054.84</v>
      </c>
      <c r="L3707" s="5" t="n">
        <v>3000001</v>
      </c>
      <c r="M3707" s="6" t="n">
        <v>20.163012</v>
      </c>
      <c r="AB3707" s="8" t="inlineStr">
        <is>
          <t>QISSwaps</t>
        </is>
      </c>
      <c r="AG3707" t="n">
        <v>-1.2e-05</v>
      </c>
    </row>
    <row r="3708">
      <c r="A3708" t="inlineStr">
        <is>
          <t>QIS</t>
        </is>
      </c>
      <c r="B3708" t="inlineStr">
        <is>
          <t>USDINR,Call,86.67532264156337,18/08/2025,18/07/2025</t>
        </is>
      </c>
      <c r="C3708" t="inlineStr">
        <is>
          <t>USDINR,Call,86.67532264156337,18/08/2025,18/07/2025</t>
        </is>
      </c>
      <c r="G3708" s="1" t="n">
        <v>-4994.266242324703</v>
      </c>
      <c r="H3708" s="1" t="n">
        <v>0.0128393942028741</v>
      </c>
      <c r="K3708" s="4" t="n">
        <v>60489054.84</v>
      </c>
      <c r="L3708" s="5" t="n">
        <v>3000001</v>
      </c>
      <c r="M3708" s="6" t="n">
        <v>20.163012</v>
      </c>
      <c r="AB3708" s="8" t="inlineStr">
        <is>
          <t>QISSwaps</t>
        </is>
      </c>
      <c r="AG3708" t="n">
        <v>-1.2e-05</v>
      </c>
    </row>
    <row r="3709">
      <c r="A3709" t="inlineStr">
        <is>
          <t>QIS</t>
        </is>
      </c>
      <c r="B3709" t="inlineStr">
        <is>
          <t>USDINR,Call,86.69609263714668,12/08/2025,15/07/2025</t>
        </is>
      </c>
      <c r="C3709" t="inlineStr">
        <is>
          <t>USDINR,Call,86.69609263714668,12/08/2025,15/07/2025</t>
        </is>
      </c>
      <c r="G3709" s="1" t="n">
        <v>-5039.319075032767</v>
      </c>
      <c r="H3709" s="1" t="n">
        <v>0.0119023585955013</v>
      </c>
      <c r="K3709" s="4" t="n">
        <v>60489054.84</v>
      </c>
      <c r="L3709" s="5" t="n">
        <v>3000001</v>
      </c>
      <c r="M3709" s="6" t="n">
        <v>20.163012</v>
      </c>
      <c r="AB3709" s="8" t="inlineStr">
        <is>
          <t>QISSwaps</t>
        </is>
      </c>
      <c r="AG3709" t="n">
        <v>-1.2e-05</v>
      </c>
    </row>
    <row r="3710">
      <c r="A3710" t="inlineStr">
        <is>
          <t>QIS</t>
        </is>
      </c>
      <c r="B3710" t="inlineStr">
        <is>
          <t>USDINR,Call,86.69951106339238,28/08/2025,28/07/2025</t>
        </is>
      </c>
      <c r="C3710" t="inlineStr">
        <is>
          <t>USDINR,Call,86.69951106339238,28/08/2025,28/07/2025</t>
        </is>
      </c>
      <c r="G3710" s="1" t="n">
        <v>-4616.060750978165</v>
      </c>
      <c r="H3710" s="1" t="n">
        <v>0.0138264880376299</v>
      </c>
      <c r="K3710" s="4" t="n">
        <v>60489054.84</v>
      </c>
      <c r="L3710" s="5" t="n">
        <v>3000001</v>
      </c>
      <c r="M3710" s="6" t="n">
        <v>20.163012</v>
      </c>
      <c r="AB3710" s="8" t="inlineStr">
        <is>
          <t>QISSwaps</t>
        </is>
      </c>
      <c r="AG3710" t="n">
        <v>-1.2e-05</v>
      </c>
    </row>
    <row r="3711">
      <c r="A3711" t="inlineStr">
        <is>
          <t>QIS</t>
        </is>
      </c>
      <c r="B3711" t="inlineStr">
        <is>
          <t>USDINR,Call,86.72389046216261,08/08/2025,11/07/2025</t>
        </is>
      </c>
      <c r="C3711" t="inlineStr">
        <is>
          <t>USDINR,Call,86.72389046216261,08/08/2025,11/07/2025</t>
        </is>
      </c>
      <c r="G3711" s="1" t="n">
        <v>-5069.259883069373</v>
      </c>
      <c r="H3711" s="1" t="n">
        <v>0.0113509051189417</v>
      </c>
      <c r="K3711" s="4" t="n">
        <v>60489054.84</v>
      </c>
      <c r="L3711" s="5" t="n">
        <v>3000001</v>
      </c>
      <c r="M3711" s="6" t="n">
        <v>20.163012</v>
      </c>
      <c r="AB3711" s="8" t="inlineStr">
        <is>
          <t>QISSwaps</t>
        </is>
      </c>
      <c r="AG3711" t="n">
        <v>-1.2e-05</v>
      </c>
    </row>
    <row r="3712">
      <c r="A3712" t="inlineStr">
        <is>
          <t>QIS</t>
        </is>
      </c>
      <c r="B3712" t="inlineStr">
        <is>
          <t>USDINR,Call,86.72491364097812,21/08/2025,23/07/2025</t>
        </is>
      </c>
      <c r="C3712" t="inlineStr">
        <is>
          <t>USDINR,Call,86.72491364097812,21/08/2025,23/07/2025</t>
        </is>
      </c>
      <c r="G3712" s="1" t="n">
        <v>-4668.552252863962</v>
      </c>
      <c r="H3712" s="1" t="n">
        <v>0.0128186110475588</v>
      </c>
      <c r="K3712" s="4" t="n">
        <v>60489054.84</v>
      </c>
      <c r="L3712" s="5" t="n">
        <v>3000001</v>
      </c>
      <c r="M3712" s="6" t="n">
        <v>20.163012</v>
      </c>
      <c r="AB3712" s="8" t="inlineStr">
        <is>
          <t>QISSwaps</t>
        </is>
      </c>
      <c r="AG3712" t="n">
        <v>-1.2e-05</v>
      </c>
    </row>
    <row r="3713">
      <c r="A3713" t="inlineStr">
        <is>
          <t>QIS</t>
        </is>
      </c>
      <c r="B3713" t="inlineStr">
        <is>
          <t>USDINR,Call,86.73313862566691,20/08/2025,22/07/2025</t>
        </is>
      </c>
      <c r="C3713" t="inlineStr">
        <is>
          <t>USDINR,Call,86.73313862566691,20/08/2025,22/07/2025</t>
        </is>
      </c>
      <c r="G3713" s="1" t="n">
        <v>-4730.523271024723</v>
      </c>
      <c r="H3713" s="1" t="n">
        <v>0.0125148230963293</v>
      </c>
      <c r="K3713" s="4" t="n">
        <v>60489054.84</v>
      </c>
      <c r="L3713" s="5" t="n">
        <v>3000001</v>
      </c>
      <c r="M3713" s="6" t="n">
        <v>20.163012</v>
      </c>
      <c r="AB3713" s="8" t="inlineStr">
        <is>
          <t>QISSwaps</t>
        </is>
      </c>
      <c r="AG3713" t="n">
        <v>-1.2e-05</v>
      </c>
    </row>
    <row r="3714">
      <c r="A3714" t="inlineStr">
        <is>
          <t>QIS</t>
        </is>
      </c>
      <c r="B3714" t="inlineStr">
        <is>
          <t>USDINR,Call,86.75111283216796,19/08/2025,21/07/2025</t>
        </is>
      </c>
      <c r="C3714" t="inlineStr">
        <is>
          <t>USDINR,Call,86.75111283216796,19/08/2025,21/07/2025</t>
        </is>
      </c>
      <c r="G3714" s="1" t="n">
        <v>-4779.057185844098</v>
      </c>
      <c r="H3714" s="1" t="n">
        <v>0.0121926165251023</v>
      </c>
      <c r="K3714" s="4" t="n">
        <v>60489054.84</v>
      </c>
      <c r="L3714" s="5" t="n">
        <v>3000001</v>
      </c>
      <c r="M3714" s="6" t="n">
        <v>20.163012</v>
      </c>
      <c r="AB3714" s="8" t="inlineStr">
        <is>
          <t>QISSwaps</t>
        </is>
      </c>
      <c r="AG3714" t="n">
        <v>-1.2e-05</v>
      </c>
    </row>
    <row r="3715">
      <c r="A3715" t="inlineStr">
        <is>
          <t>QIS</t>
        </is>
      </c>
      <c r="B3715" t="inlineStr">
        <is>
          <t>USDINR,Call,86.77568849371556,13/08/2025,16/07/2025</t>
        </is>
      </c>
      <c r="C3715" t="inlineStr">
        <is>
          <t>USDINR,Call,86.77568849371556,13/08/2025,16/07/2025</t>
        </is>
      </c>
      <c r="G3715" s="1" t="n">
        <v>-4856.802736130266</v>
      </c>
      <c r="H3715" s="1" t="n">
        <v>0.0113964027436504</v>
      </c>
      <c r="K3715" s="4" t="n">
        <v>60489054.84</v>
      </c>
      <c r="L3715" s="5" t="n">
        <v>3000001</v>
      </c>
      <c r="M3715" s="6" t="n">
        <v>20.163012</v>
      </c>
      <c r="AB3715" s="8" t="inlineStr">
        <is>
          <t>QISSwaps</t>
        </is>
      </c>
      <c r="AG3715" t="n">
        <v>-1.2e-05</v>
      </c>
    </row>
    <row r="3716">
      <c r="A3716" t="inlineStr">
        <is>
          <t>QIS</t>
        </is>
      </c>
      <c r="B3716" t="inlineStr">
        <is>
          <t>USDINR,Call,86.78141085938746,07/08/2025,10/07/2025</t>
        </is>
      </c>
      <c r="C3716" t="inlineStr">
        <is>
          <t>USDINR,Call,86.78141085938746,07/08/2025,10/07/2025</t>
        </is>
      </c>
      <c r="G3716" s="1" t="n">
        <v>-5191.375837322174</v>
      </c>
      <c r="K3716" s="4" t="n">
        <v>60489054.84</v>
      </c>
      <c r="L3716" s="5" t="n">
        <v>3000001</v>
      </c>
      <c r="M3716" s="6" t="n">
        <v>20.163012</v>
      </c>
      <c r="AB3716" s="8" t="inlineStr">
        <is>
          <t>QISSwaps</t>
        </is>
      </c>
      <c r="AG3716" t="n">
        <v>-1.2e-05</v>
      </c>
    </row>
    <row r="3717">
      <c r="A3717" t="inlineStr">
        <is>
          <t>QIS</t>
        </is>
      </c>
      <c r="B3717" t="inlineStr">
        <is>
          <t>USDINR,Call,86.78167708397429,22/08/2025,24/07/2025</t>
        </is>
      </c>
      <c r="C3717" t="inlineStr">
        <is>
          <t>USDINR,Call,86.78167708397429,22/08/2025,24/07/2025</t>
        </is>
      </c>
      <c r="G3717" s="1" t="n">
        <v>-4639.949769723077</v>
      </c>
      <c r="H3717" s="1" t="n">
        <v>0.0123842764750638</v>
      </c>
      <c r="K3717" s="4" t="n">
        <v>60489054.84</v>
      </c>
      <c r="L3717" s="5" t="n">
        <v>3000001</v>
      </c>
      <c r="M3717" s="6" t="n">
        <v>20.163012</v>
      </c>
      <c r="AB3717" s="8" t="inlineStr">
        <is>
          <t>QISSwaps</t>
        </is>
      </c>
      <c r="AG3717" t="n">
        <v>-1.2e-05</v>
      </c>
    </row>
    <row r="3718">
      <c r="A3718" t="inlineStr">
        <is>
          <t>QIS</t>
        </is>
      </c>
      <c r="B3718" t="inlineStr">
        <is>
          <t>USDINR,Call,86.8010912731706,11/08/2025,14/07/2025</t>
        </is>
      </c>
      <c r="C3718" t="inlineStr">
        <is>
          <t>USDINR,Call,86.8010912731706,11/08/2025,14/07/2025</t>
        </is>
      </c>
      <c r="G3718" s="1" t="n">
        <v>-4946.214650288107</v>
      </c>
      <c r="H3718" s="1" t="n">
        <v>0.0105950874045266</v>
      </c>
      <c r="K3718" s="4" t="n">
        <v>60489054.84</v>
      </c>
      <c r="L3718" s="5" t="n">
        <v>3000001</v>
      </c>
      <c r="M3718" s="6" t="n">
        <v>20.163012</v>
      </c>
      <c r="AB3718" s="8" t="inlineStr">
        <is>
          <t>QISSwaps</t>
        </is>
      </c>
      <c r="AG3718" t="n">
        <v>-1.2e-05</v>
      </c>
    </row>
    <row r="3719">
      <c r="A3719" t="inlineStr">
        <is>
          <t>QIS</t>
        </is>
      </c>
      <c r="B3719" t="inlineStr">
        <is>
          <t>USDINR,Call,86.82511767779496,26/08/2025,25/07/2025</t>
        </is>
      </c>
      <c r="C3719" t="inlineStr">
        <is>
          <t>USDINR,Call,86.82511767779496,26/08/2025,25/07/2025</t>
        </is>
      </c>
      <c r="G3719" s="1" t="n">
        <v>-4671.777745768453</v>
      </c>
      <c r="H3719" s="1" t="n">
        <v>0.0122679242678109</v>
      </c>
      <c r="K3719" s="4" t="n">
        <v>60489054.84</v>
      </c>
      <c r="L3719" s="5" t="n">
        <v>3000001</v>
      </c>
      <c r="M3719" s="6" t="n">
        <v>20.163012</v>
      </c>
      <c r="AB3719" s="8" t="inlineStr">
        <is>
          <t>QISSwaps</t>
        </is>
      </c>
      <c r="AG3719" t="n">
        <v>-1.2e-05</v>
      </c>
    </row>
    <row r="3720">
      <c r="A3720" t="inlineStr">
        <is>
          <t>QIS</t>
        </is>
      </c>
      <c r="B3720" t="inlineStr">
        <is>
          <t>USDINR,Call,86.84954338306223,14/08/2025,17/07/2025</t>
        </is>
      </c>
      <c r="C3720" t="inlineStr">
        <is>
          <t>USDINR,Call,86.84954338306223,14/08/2025,17/07/2025</t>
        </is>
      </c>
      <c r="G3720" s="1" t="n">
        <v>-4886.457175154054</v>
      </c>
      <c r="H3720" s="1" t="n">
        <v>0.010790269431498</v>
      </c>
      <c r="K3720" s="4" t="n">
        <v>60489054.84</v>
      </c>
      <c r="L3720" s="5" t="n">
        <v>3000001</v>
      </c>
      <c r="M3720" s="6" t="n">
        <v>20.163012</v>
      </c>
      <c r="AB3720" s="8" t="inlineStr">
        <is>
          <t>QISSwaps</t>
        </is>
      </c>
      <c r="AG3720" t="n">
        <v>-1.2e-05</v>
      </c>
    </row>
    <row r="3721">
      <c r="A3721" t="inlineStr">
        <is>
          <t>QIS</t>
        </is>
      </c>
      <c r="B3721" t="inlineStr">
        <is>
          <t>USDINR,Call,86.8548670903356,18/08/2025,18/07/2025</t>
        </is>
      </c>
      <c r="C3721" t="inlineStr">
        <is>
          <t>USDINR,Call,86.8548670903356,18/08/2025,18/07/2025</t>
        </is>
      </c>
      <c r="G3721" s="1" t="n">
        <v>-4973.639511829875</v>
      </c>
      <c r="H3721" s="1" t="n">
        <v>0.0109956426260435</v>
      </c>
      <c r="K3721" s="4" t="n">
        <v>60489054.84</v>
      </c>
      <c r="L3721" s="5" t="n">
        <v>3000001</v>
      </c>
      <c r="M3721" s="6" t="n">
        <v>20.163012</v>
      </c>
      <c r="AB3721" s="8" t="inlineStr">
        <is>
          <t>QISSwaps</t>
        </is>
      </c>
      <c r="AG3721" t="n">
        <v>-1.2e-05</v>
      </c>
    </row>
    <row r="3722">
      <c r="A3722" t="inlineStr">
        <is>
          <t>QIS</t>
        </is>
      </c>
      <c r="B3722" t="inlineStr">
        <is>
          <t>USDINR,Call,86.86389163325504,28/08/2025,28/07/2025</t>
        </is>
      </c>
      <c r="C3722" t="inlineStr">
        <is>
          <t>USDINR,Call,86.86389163325504,28/08/2025,28/07/2025</t>
        </is>
      </c>
      <c r="G3722" s="1" t="n">
        <v>-4598.606485054033</v>
      </c>
      <c r="H3722" s="1" t="n">
        <v>0.0122431296903038</v>
      </c>
      <c r="K3722" s="4" t="n">
        <v>60489054.84</v>
      </c>
      <c r="L3722" s="5" t="n">
        <v>3000001</v>
      </c>
      <c r="M3722" s="6" t="n">
        <v>20.163012</v>
      </c>
      <c r="AB3722" s="8" t="inlineStr">
        <is>
          <t>QISSwaps</t>
        </is>
      </c>
      <c r="AG3722" t="n">
        <v>-1.2e-05</v>
      </c>
    </row>
    <row r="3723">
      <c r="A3723" t="inlineStr">
        <is>
          <t>QIS</t>
        </is>
      </c>
      <c r="B3723" t="inlineStr">
        <is>
          <t>USDINR,Call,86.87761801517185,12/08/2025,15/07/2025</t>
        </is>
      </c>
      <c r="C3723" t="inlineStr">
        <is>
          <t>USDINR,Call,86.87761801517185,12/08/2025,15/07/2025</t>
        </is>
      </c>
      <c r="G3723" s="1" t="n">
        <v>-5018.282388037574</v>
      </c>
      <c r="H3723" s="1" t="n">
        <v>0.0099296962320496</v>
      </c>
      <c r="K3723" s="4" t="n">
        <v>60489054.84</v>
      </c>
      <c r="L3723" s="5" t="n">
        <v>3000001</v>
      </c>
      <c r="M3723" s="6" t="n">
        <v>20.163012</v>
      </c>
      <c r="AB3723" s="8" t="inlineStr">
        <is>
          <t>QISSwaps</t>
        </is>
      </c>
      <c r="AG3723" t="n">
        <v>-1.2e-05</v>
      </c>
    </row>
    <row r="3724">
      <c r="A3724" t="inlineStr">
        <is>
          <t>QIS</t>
        </is>
      </c>
      <c r="B3724" t="inlineStr">
        <is>
          <t>USDINR,Call,86.89193133588871,21/08/2025,23/07/2025</t>
        </is>
      </c>
      <c r="C3724" t="inlineStr">
        <is>
          <t>USDINR,Call,86.89193133588871,21/08/2025,23/07/2025</t>
        </is>
      </c>
      <c r="G3724" s="1" t="n">
        <v>-4650.62236106915</v>
      </c>
      <c r="H3724" s="1" t="n">
        <v>0.0111701175879325</v>
      </c>
      <c r="K3724" s="4" t="n">
        <v>60489054.84</v>
      </c>
      <c r="L3724" s="5" t="n">
        <v>3000001</v>
      </c>
      <c r="M3724" s="6" t="n">
        <v>20.163012</v>
      </c>
      <c r="AB3724" s="8" t="inlineStr">
        <is>
          <t>QISSwaps</t>
        </is>
      </c>
      <c r="AG3724" t="n">
        <v>-1.2e-05</v>
      </c>
    </row>
    <row r="3725">
      <c r="A3725" t="inlineStr">
        <is>
          <t>QIS</t>
        </is>
      </c>
      <c r="B3725" t="inlineStr">
        <is>
          <t>USDINR,Call,86.90253883132901,20/08/2025,22/07/2025</t>
        </is>
      </c>
      <c r="C3725" t="inlineStr">
        <is>
          <t>USDINR,Call,86.90253883132901,20/08/2025,22/07/2025</t>
        </is>
      </c>
      <c r="G3725" s="1" t="n">
        <v>-4712.098709823056</v>
      </c>
      <c r="H3725" s="1" t="n">
        <v>0.0108337901361161</v>
      </c>
      <c r="K3725" s="4" t="n">
        <v>60489054.84</v>
      </c>
      <c r="L3725" s="5" t="n">
        <v>3000001</v>
      </c>
      <c r="M3725" s="6" t="n">
        <v>20.163012</v>
      </c>
      <c r="AB3725" s="8" t="inlineStr">
        <is>
          <t>QISSwaps</t>
        </is>
      </c>
      <c r="AG3725" t="n">
        <v>-1.2e-05</v>
      </c>
    </row>
    <row r="3726">
      <c r="A3726" t="inlineStr">
        <is>
          <t>QIS</t>
        </is>
      </c>
      <c r="B3726" t="inlineStr">
        <is>
          <t>USDINR,Call,86.9077332618098,08/08/2025,11/07/2025</t>
        </is>
      </c>
      <c r="C3726" t="inlineStr">
        <is>
          <t>USDINR,Call,86.9077332618098,08/08/2025,11/07/2025</t>
        </is>
      </c>
      <c r="G3726" s="1" t="n">
        <v>-5047.835754661243</v>
      </c>
      <c r="H3726" s="1" t="n">
        <v>0.0092709729239022</v>
      </c>
      <c r="K3726" s="4" t="n">
        <v>60489054.84</v>
      </c>
      <c r="L3726" s="5" t="n">
        <v>3000001</v>
      </c>
      <c r="M3726" s="6" t="n">
        <v>20.163012</v>
      </c>
      <c r="AB3726" s="8" t="inlineStr">
        <is>
          <t>QISSwaps</t>
        </is>
      </c>
      <c r="AG3726" t="n">
        <v>-1.2e-05</v>
      </c>
    </row>
    <row r="3727">
      <c r="A3727" t="inlineStr">
        <is>
          <t>QIS</t>
        </is>
      </c>
      <c r="B3727" t="inlineStr">
        <is>
          <t>USDINR,Call,86.92268794568889,19/08/2025,21/07/2025</t>
        </is>
      </c>
      <c r="C3727" t="inlineStr">
        <is>
          <t>USDINR,Call,86.92268794568889,19/08/2025,21/07/2025</t>
        </is>
      </c>
      <c r="G3727" s="1" t="n">
        <v>-4760.20921785574</v>
      </c>
      <c r="H3727" s="1" t="n">
        <v>0.0104796067735992</v>
      </c>
      <c r="K3727" s="4" t="n">
        <v>60489054.84</v>
      </c>
      <c r="L3727" s="5" t="n">
        <v>3000001</v>
      </c>
      <c r="M3727" s="6" t="n">
        <v>20.163012</v>
      </c>
      <c r="AB3727" s="8" t="inlineStr">
        <is>
          <t>QISSwaps</t>
        </is>
      </c>
      <c r="AG3727" t="n">
        <v>-1.2e-05</v>
      </c>
    </row>
    <row r="3728">
      <c r="A3728" t="inlineStr">
        <is>
          <t>QIS</t>
        </is>
      </c>
      <c r="B3728" t="inlineStr">
        <is>
          <t>USDINR,Call,86.94757393292102,22/08/2025,24/07/2025</t>
        </is>
      </c>
      <c r="C3728" t="inlineStr">
        <is>
          <t>USDINR,Call,86.94757393292102,22/08/2025,24/07/2025</t>
        </is>
      </c>
      <c r="G3728" s="1" t="n">
        <v>-4622.260519454416</v>
      </c>
      <c r="H3728" s="1" t="n">
        <v>0.0107828063482273</v>
      </c>
      <c r="K3728" s="4" t="n">
        <v>60489054.84</v>
      </c>
      <c r="L3728" s="5" t="n">
        <v>3000001</v>
      </c>
      <c r="M3728" s="6" t="n">
        <v>20.163012</v>
      </c>
      <c r="AB3728" s="8" t="inlineStr">
        <is>
          <t>QISSwaps</t>
        </is>
      </c>
      <c r="AG3728" t="n">
        <v>-1.2e-05</v>
      </c>
    </row>
    <row r="3729">
      <c r="A3729" t="inlineStr">
        <is>
          <t>QIS</t>
        </is>
      </c>
      <c r="B3729" t="inlineStr">
        <is>
          <t>USDINR,Call,86.95107147897751,13/08/2025,16/07/2025</t>
        </is>
      </c>
      <c r="C3729" t="inlineStr">
        <is>
          <t>USDINR,Call,86.95107147897751,13/08/2025,16/07/2025</t>
        </is>
      </c>
      <c r="G3729" s="1" t="n">
        <v>-4837.229854640682</v>
      </c>
      <c r="H3729" s="1" t="n">
        <v>0.009550341677797201</v>
      </c>
      <c r="K3729" s="4" t="n">
        <v>60489054.84</v>
      </c>
      <c r="L3729" s="5" t="n">
        <v>3000001</v>
      </c>
      <c r="M3729" s="6" t="n">
        <v>20.163012</v>
      </c>
      <c r="AB3729" s="8" t="inlineStr">
        <is>
          <t>QISSwaps</t>
        </is>
      </c>
      <c r="AG3729" t="n">
        <v>-1.2e-05</v>
      </c>
    </row>
    <row r="3730">
      <c r="A3730" t="inlineStr">
        <is>
          <t>QIS</t>
        </is>
      </c>
      <c r="B3730" t="inlineStr">
        <is>
          <t>USDINR,Call,86.96923496350252,07/08/2025,10/07/2025</t>
        </is>
      </c>
      <c r="C3730" t="inlineStr">
        <is>
          <t>USDINR,Call,86.96923496350252,07/08/2025,10/07/2025</t>
        </is>
      </c>
      <c r="G3730" s="1" t="n">
        <v>-5168.976822073269</v>
      </c>
      <c r="K3730" s="4" t="n">
        <v>60489054.84</v>
      </c>
      <c r="L3730" s="5" t="n">
        <v>3000001</v>
      </c>
      <c r="M3730" s="6" t="n">
        <v>20.163012</v>
      </c>
      <c r="AB3730" s="8" t="inlineStr">
        <is>
          <t>QISSwaps</t>
        </is>
      </c>
      <c r="AG3730" t="n">
        <v>-1.2e-05</v>
      </c>
    </row>
    <row r="3731">
      <c r="A3731" t="inlineStr">
        <is>
          <t>QIS</t>
        </is>
      </c>
      <c r="B3731" t="inlineStr">
        <is>
          <t>USDINR,Call,86.98014066518175,11/08/2025,14/07/2025</t>
        </is>
      </c>
      <c r="C3731" t="inlineStr">
        <is>
          <t>USDINR,Call,86.98014066518175,11/08/2025,14/07/2025</t>
        </is>
      </c>
      <c r="G3731" s="1" t="n">
        <v>-4925.871956101197</v>
      </c>
      <c r="H3731" s="1" t="n">
        <v>0.008635615777443701</v>
      </c>
      <c r="K3731" s="4" t="n">
        <v>60489054.84</v>
      </c>
      <c r="L3731" s="5" t="n">
        <v>3000001</v>
      </c>
      <c r="M3731" s="6" t="n">
        <v>20.163012</v>
      </c>
      <c r="AB3731" s="8" t="inlineStr">
        <is>
          <t>QISSwaps</t>
        </is>
      </c>
      <c r="AG3731" t="n">
        <v>-1.2e-05</v>
      </c>
    </row>
    <row r="3732">
      <c r="A3732" t="inlineStr">
        <is>
          <t>QIS</t>
        </is>
      </c>
      <c r="B3732" t="inlineStr">
        <is>
          <t>USDINR,Call,86.99233011883979,26/08/2025,25/07/2025</t>
        </is>
      </c>
      <c r="C3732" t="inlineStr">
        <is>
          <t>USDINR,Call,86.99233011883979,26/08/2025,25/07/2025</t>
        </is>
      </c>
      <c r="G3732" s="1" t="n">
        <v>-4653.835276880262</v>
      </c>
      <c r="H3732" s="1" t="n">
        <v>0.0106950338341624</v>
      </c>
      <c r="K3732" s="4" t="n">
        <v>60489054.84</v>
      </c>
      <c r="L3732" s="5" t="n">
        <v>3000001</v>
      </c>
      <c r="M3732" s="6" t="n">
        <v>20.163012</v>
      </c>
      <c r="AB3732" s="8" t="inlineStr">
        <is>
          <t>QISSwaps</t>
        </is>
      </c>
      <c r="AG3732" t="n">
        <v>-1.2e-05</v>
      </c>
    </row>
    <row r="3733">
      <c r="A3733" t="inlineStr">
        <is>
          <t>QIS</t>
        </is>
      </c>
      <c r="B3733" t="inlineStr">
        <is>
          <t>USDINR,Call,87.01527165164505,29/08/2025,29/07/2025</t>
        </is>
      </c>
      <c r="C3733" t="inlineStr">
        <is>
          <t>USDINR,Call,87.01527165164505,29/08/2025,29/07/2025</t>
        </is>
      </c>
      <c r="G3733" s="1" t="n">
        <v>-4635.941132750198</v>
      </c>
      <c r="H3733" s="1" t="n">
        <v>0.0109399594596998</v>
      </c>
      <c r="K3733" s="4" t="n">
        <v>60489054.84</v>
      </c>
      <c r="L3733" s="5" t="n">
        <v>3000001</v>
      </c>
      <c r="M3733" s="6" t="n">
        <v>20.163012</v>
      </c>
      <c r="AB3733" s="8" t="inlineStr">
        <is>
          <t>QISSwaps</t>
        </is>
      </c>
      <c r="AG3733" t="n">
        <v>-1.2e-05</v>
      </c>
    </row>
    <row r="3734">
      <c r="A3734" t="inlineStr">
        <is>
          <t>QIS</t>
        </is>
      </c>
      <c r="B3734" t="inlineStr">
        <is>
          <t>USDINR,Call,87.02625537670752,14/08/2025,17/07/2025</t>
        </is>
      </c>
      <c r="C3734" t="inlineStr">
        <is>
          <t>USDINR,Call,87.02625537670752,14/08/2025,17/07/2025</t>
        </is>
      </c>
      <c r="G3734" s="1" t="n">
        <v>-4866.632838327337</v>
      </c>
      <c r="H3734" s="1" t="n">
        <v>0.008999101743146099</v>
      </c>
      <c r="K3734" s="4" t="n">
        <v>60489054.84</v>
      </c>
      <c r="L3734" s="5" t="n">
        <v>3000001</v>
      </c>
      <c r="M3734" s="6" t="n">
        <v>20.163012</v>
      </c>
      <c r="AB3734" s="8" t="inlineStr">
        <is>
          <t>QISSwaps</t>
        </is>
      </c>
      <c r="AG3734" t="n">
        <v>-1.2e-05</v>
      </c>
    </row>
    <row r="3735">
      <c r="A3735" t="inlineStr">
        <is>
          <t>QIS</t>
        </is>
      </c>
      <c r="B3735" t="inlineStr">
        <is>
          <t>USDINR,Call,87.02827220311768,28/08/2025,28/07/2025</t>
        </is>
      </c>
      <c r="C3735" t="inlineStr">
        <is>
          <t>USDINR,Call,87.02827220311768,28/08/2025,28/07/2025</t>
        </is>
      </c>
      <c r="G3735" s="1" t="n">
        <v>-4581.251029491435</v>
      </c>
      <c r="H3735" s="1" t="n">
        <v>0.0107305478723567</v>
      </c>
      <c r="K3735" s="4" t="n">
        <v>60489054.84</v>
      </c>
      <c r="L3735" s="5" t="n">
        <v>3000001</v>
      </c>
      <c r="M3735" s="6" t="n">
        <v>20.163012</v>
      </c>
      <c r="AB3735" s="8" t="inlineStr">
        <is>
          <t>QISSwaps</t>
        </is>
      </c>
      <c r="AG3735" t="n">
        <v>-1.2e-05</v>
      </c>
    </row>
    <row r="3736">
      <c r="A3736" t="inlineStr">
        <is>
          <t>QIS</t>
        </is>
      </c>
      <c r="B3736" t="inlineStr">
        <is>
          <t>USDINR,Call,87.03441153910785,18/08/2025,18/07/2025</t>
        </is>
      </c>
      <c r="C3736" t="inlineStr">
        <is>
          <t>USDINR,Call,87.03441153910785,18/08/2025,18/07/2025</t>
        </is>
      </c>
      <c r="G3736" s="1" t="n">
        <v>-4953.140303093217</v>
      </c>
      <c r="H3736" s="1" t="n">
        <v>0.009233420882330701</v>
      </c>
      <c r="K3736" s="4" t="n">
        <v>60489054.84</v>
      </c>
      <c r="L3736" s="5" t="n">
        <v>3000001</v>
      </c>
      <c r="M3736" s="6" t="n">
        <v>20.163012</v>
      </c>
      <c r="AB3736" s="8" t="inlineStr">
        <is>
          <t>QISSwaps</t>
        </is>
      </c>
      <c r="AG3736" t="n">
        <v>-1.2e-05</v>
      </c>
    </row>
    <row r="3737">
      <c r="A3737" t="inlineStr">
        <is>
          <t>QIS</t>
        </is>
      </c>
      <c r="B3737" t="inlineStr">
        <is>
          <t>USDINR,Call,87.05894903079931,21/08/2025,23/07/2025</t>
        </is>
      </c>
      <c r="C3737" t="inlineStr">
        <is>
          <t>USDINR,Call,87.05894903079931,21/08/2025,23/07/2025</t>
        </is>
      </c>
      <c r="G3737" s="1" t="n">
        <v>-4632.795562723609</v>
      </c>
      <c r="H3737" s="1" t="n">
        <v>0.0095958929910561</v>
      </c>
      <c r="K3737" s="4" t="n">
        <v>60489054.84</v>
      </c>
      <c r="L3737" s="5" t="n">
        <v>3000001</v>
      </c>
      <c r="M3737" s="6" t="n">
        <v>20.163012</v>
      </c>
      <c r="AB3737" s="8" t="inlineStr">
        <is>
          <t>QISSwaps</t>
        </is>
      </c>
      <c r="AG3737" t="n">
        <v>-1.2e-05</v>
      </c>
    </row>
    <row r="3738">
      <c r="A3738" t="inlineStr">
        <is>
          <t>QIS</t>
        </is>
      </c>
      <c r="B3738" t="inlineStr">
        <is>
          <t>USDINR,Call,87.059143393197,12/08/2025,15/07/2025</t>
        </is>
      </c>
      <c r="C3738" t="inlineStr">
        <is>
          <t>USDINR,Call,87.059143393197,12/08/2025,15/07/2025</t>
        </is>
      </c>
      <c r="G3738" s="1" t="n">
        <v>-4997.377153405012</v>
      </c>
      <c r="H3738" s="1" t="n">
        <v>0.0080328038819439</v>
      </c>
      <c r="K3738" s="4" t="n">
        <v>60489054.84</v>
      </c>
      <c r="L3738" s="5" t="n">
        <v>3000001</v>
      </c>
      <c r="M3738" s="6" t="n">
        <v>20.163012</v>
      </c>
      <c r="AB3738" s="8" t="inlineStr">
        <is>
          <t>QISSwaps</t>
        </is>
      </c>
      <c r="AG3738" t="n">
        <v>-1.2e-05</v>
      </c>
    </row>
    <row r="3739">
      <c r="A3739" t="inlineStr">
        <is>
          <t>QIS</t>
        </is>
      </c>
      <c r="B3739" t="inlineStr">
        <is>
          <t>USDINR,Call,87.07193903699111,20/08/2025,22/07/2025</t>
        </is>
      </c>
      <c r="C3739" t="inlineStr">
        <is>
          <t>USDINR,Call,87.07193903699111,20/08/2025,22/07/2025</t>
        </is>
      </c>
      <c r="G3739" s="1" t="n">
        <v>-4693.781580041851</v>
      </c>
      <c r="H3739" s="1" t="n">
        <v>0.0092315991624069</v>
      </c>
      <c r="K3739" s="4" t="n">
        <v>60489054.84</v>
      </c>
      <c r="L3739" s="5" t="n">
        <v>3000001</v>
      </c>
      <c r="M3739" s="6" t="n">
        <v>20.163012</v>
      </c>
      <c r="AB3739" s="8" t="inlineStr">
        <is>
          <t>QISSwaps</t>
        </is>
      </c>
      <c r="AG3739" t="n">
        <v>-1.2e-05</v>
      </c>
    </row>
    <row r="3740">
      <c r="A3740" t="inlineStr">
        <is>
          <t>QIS</t>
        </is>
      </c>
      <c r="B3740" t="inlineStr">
        <is>
          <t>USDINR,Call,87.09157606145698,08/08/2025,11/07/2025</t>
        </is>
      </c>
      <c r="C3740" t="inlineStr">
        <is>
          <t>USDINR,Call,87.09157606145698,08/08/2025,11/07/2025</t>
        </is>
      </c>
      <c r="G3740" s="1" t="n">
        <v>-5026.547156462557</v>
      </c>
      <c r="H3740" s="1" t="n">
        <v>0.0072312791017949</v>
      </c>
      <c r="K3740" s="4" t="n">
        <v>60489054.84</v>
      </c>
      <c r="L3740" s="5" t="n">
        <v>3000001</v>
      </c>
      <c r="M3740" s="6" t="n">
        <v>20.163012</v>
      </c>
      <c r="AB3740" s="8" t="inlineStr">
        <is>
          <t>QISSwaps</t>
        </is>
      </c>
      <c r="AG3740" t="n">
        <v>-1.2e-05</v>
      </c>
    </row>
    <row r="3741">
      <c r="A3741" t="inlineStr">
        <is>
          <t>QIS</t>
        </is>
      </c>
      <c r="B3741" t="inlineStr">
        <is>
          <t>USDINR,Call,87.09426305920982,19/08/2025,21/07/2025</t>
        </is>
      </c>
      <c r="C3741" t="inlineStr">
        <is>
          <t>USDINR,Call,87.09426305920982,19/08/2025,21/07/2025</t>
        </is>
      </c>
      <c r="G3741" s="1" t="n">
        <v>-4741.472531222579</v>
      </c>
      <c r="H3741" s="1" t="n">
        <v>0.008850055541614599</v>
      </c>
      <c r="K3741" s="4" t="n">
        <v>60489054.84</v>
      </c>
      <c r="L3741" s="5" t="n">
        <v>3000001</v>
      </c>
      <c r="M3741" s="6" t="n">
        <v>20.163012</v>
      </c>
      <c r="AB3741" s="8" t="inlineStr">
        <is>
          <t>QISSwaps</t>
        </is>
      </c>
      <c r="AG3741" t="n">
        <v>-1.2e-05</v>
      </c>
    </row>
    <row r="3742">
      <c r="A3742" t="inlineStr">
        <is>
          <t>QIS</t>
        </is>
      </c>
      <c r="B3742" t="inlineStr">
        <is>
          <t>USDINR,Call,87.11347078186775,22/08/2025,24/07/2025</t>
        </is>
      </c>
      <c r="C3742" t="inlineStr">
        <is>
          <t>USDINR,Call,87.11347078186775,22/08/2025,24/07/2025</t>
        </is>
      </c>
      <c r="G3742" s="1" t="n">
        <v>-4604.672233905015</v>
      </c>
      <c r="H3742" s="1" t="n">
        <v>0.0092616656365878</v>
      </c>
      <c r="K3742" s="4" t="n">
        <v>60489054.84</v>
      </c>
      <c r="L3742" s="5" t="n">
        <v>3000001</v>
      </c>
      <c r="M3742" s="6" t="n">
        <v>20.163012</v>
      </c>
      <c r="AB3742" s="8" t="inlineStr">
        <is>
          <t>QISSwaps</t>
        </is>
      </c>
      <c r="AG3742" t="n">
        <v>-1.2e-05</v>
      </c>
    </row>
    <row r="3743">
      <c r="A3743" t="inlineStr">
        <is>
          <t>QIS</t>
        </is>
      </c>
      <c r="B3743" t="inlineStr">
        <is>
          <t>USDINR,Call,87.12645446423947,13/08/2025,16/07/2025</t>
        </is>
      </c>
      <c r="C3743" t="inlineStr">
        <is>
          <t>USDINR,Call,87.12645446423947,13/08/2025,16/07/2025</t>
        </is>
      </c>
      <c r="G3743" s="1" t="n">
        <v>-4817.775053046516</v>
      </c>
      <c r="H3743" s="1" t="n">
        <v>0.0077896487792118</v>
      </c>
      <c r="K3743" s="4" t="n">
        <v>60489054.84</v>
      </c>
      <c r="L3743" s="5" t="n">
        <v>3000001</v>
      </c>
      <c r="M3743" s="6" t="n">
        <v>20.163012</v>
      </c>
      <c r="AB3743" s="8" t="inlineStr">
        <is>
          <t>QISSwaps</t>
        </is>
      </c>
      <c r="AG3743" t="n">
        <v>-1.2e-05</v>
      </c>
    </row>
    <row r="3744">
      <c r="A3744" t="inlineStr">
        <is>
          <t>QIS</t>
        </is>
      </c>
      <c r="B3744" t="inlineStr">
        <is>
          <t>USDINR,Call,87.15919005719292,11/08/2025,14/07/2025</t>
        </is>
      </c>
      <c r="C3744" t="inlineStr">
        <is>
          <t>USDINR,Call,87.15919005719292,11/08/2025,14/07/2025</t>
        </is>
      </c>
      <c r="G3744" s="1" t="n">
        <v>-4905.654501875949</v>
      </c>
      <c r="H3744" s="1" t="n">
        <v>0.0067595161458958</v>
      </c>
      <c r="K3744" s="4" t="n">
        <v>60489054.84</v>
      </c>
      <c r="L3744" s="5" t="n">
        <v>3000001</v>
      </c>
      <c r="M3744" s="6" t="n">
        <v>20.163012</v>
      </c>
      <c r="AB3744" s="8" t="inlineStr">
        <is>
          <t>QISSwaps</t>
        </is>
      </c>
      <c r="AG3744" t="n">
        <v>-1.2e-05</v>
      </c>
    </row>
    <row r="3745">
      <c r="A3745" t="inlineStr">
        <is>
          <t>QIS</t>
        </is>
      </c>
      <c r="B3745" t="inlineStr">
        <is>
          <t>USDINR,Call,87.1595425598846,26/08/2025,25/07/2025</t>
        </is>
      </c>
      <c r="C3745" t="inlineStr">
        <is>
          <t>USDINR,Call,87.1595425598846,26/08/2025,25/07/2025</t>
        </is>
      </c>
      <c r="G3745" s="1" t="n">
        <v>-4635.995974843993</v>
      </c>
      <c r="H3745" s="1" t="n">
        <v>0.0092075416889397</v>
      </c>
      <c r="K3745" s="4" t="n">
        <v>60489054.84</v>
      </c>
      <c r="L3745" s="5" t="n">
        <v>3000001</v>
      </c>
      <c r="M3745" s="6" t="n">
        <v>20.163012</v>
      </c>
      <c r="AB3745" s="8" t="inlineStr">
        <is>
          <t>QISSwaps</t>
        </is>
      </c>
      <c r="AG3745" t="n">
        <v>-1.2e-05</v>
      </c>
    </row>
    <row r="3746">
      <c r="A3746" t="inlineStr">
        <is>
          <t>QIS</t>
        </is>
      </c>
      <c r="B3746" t="inlineStr">
        <is>
          <t>USDINR,Call,87.18140685350663,29/08/2025,29/07/2025</t>
        </is>
      </c>
      <c r="C3746" t="inlineStr">
        <is>
          <t>USDINR,Call,87.18140685350663,29/08/2025,29/07/2025</t>
        </is>
      </c>
      <c r="G3746" s="1" t="n">
        <v>-4618.289222932346</v>
      </c>
      <c r="H3746" s="1" t="n">
        <v>0.009498469231485999</v>
      </c>
      <c r="K3746" s="4" t="n">
        <v>60489054.84</v>
      </c>
      <c r="L3746" s="5" t="n">
        <v>3000001</v>
      </c>
      <c r="M3746" s="6" t="n">
        <v>20.163012</v>
      </c>
      <c r="AB3746" s="8" t="inlineStr">
        <is>
          <t>QISSwaps</t>
        </is>
      </c>
      <c r="AG3746" t="n">
        <v>-1.2e-05</v>
      </c>
    </row>
    <row r="3747">
      <c r="A3747" t="inlineStr">
        <is>
          <t>QIS</t>
        </is>
      </c>
      <c r="B3747" t="inlineStr">
        <is>
          <t>USDINR,Call,87.19265277298034,28/08/2025,28/07/2025</t>
        </is>
      </c>
      <c r="C3747" t="inlineStr">
        <is>
          <t>USDINR,Call,87.19265277298034,28/08/2025,28/07/2025</t>
        </is>
      </c>
      <c r="G3747" s="1" t="n">
        <v>-4563.993639861442</v>
      </c>
      <c r="H3747" s="1" t="n">
        <v>0.009301028491174999</v>
      </c>
      <c r="K3747" s="4" t="n">
        <v>60489054.84</v>
      </c>
      <c r="L3747" s="5" t="n">
        <v>3000001</v>
      </c>
      <c r="M3747" s="6" t="n">
        <v>20.163012</v>
      </c>
      <c r="AB3747" s="8" t="inlineStr">
        <is>
          <t>QISSwaps</t>
        </is>
      </c>
      <c r="AG3747" t="n">
        <v>-1.2e-05</v>
      </c>
    </row>
    <row r="3748">
      <c r="A3748" t="inlineStr">
        <is>
          <t>QIS</t>
        </is>
      </c>
      <c r="B3748" t="inlineStr">
        <is>
          <t>USDINR,Call,87.20296737035281,14/08/2025,17/07/2025</t>
        </is>
      </c>
      <c r="C3748" t="inlineStr">
        <is>
          <t>USDINR,Call,87.20296737035281,14/08/2025,17/07/2025</t>
        </is>
      </c>
      <c r="G3748" s="1" t="n">
        <v>-4846.92889811559</v>
      </c>
      <c r="H3748" s="1" t="n">
        <v>0.0073070607967065</v>
      </c>
      <c r="K3748" s="4" t="n">
        <v>60489054.84</v>
      </c>
      <c r="L3748" s="5" t="n">
        <v>3000001</v>
      </c>
      <c r="M3748" s="6" t="n">
        <v>20.163012</v>
      </c>
      <c r="AB3748" s="8" t="inlineStr">
        <is>
          <t>QISSwaps</t>
        </is>
      </c>
      <c r="AG3748" t="n">
        <v>-1.2e-05</v>
      </c>
    </row>
    <row r="3749">
      <c r="A3749" t="inlineStr">
        <is>
          <t>QIS</t>
        </is>
      </c>
      <c r="B3749" t="inlineStr">
        <is>
          <t>USDINR,Call,87.21395598788008,18/08/2025,18/07/2025</t>
        </is>
      </c>
      <c r="C3749" t="inlineStr">
        <is>
          <t>USDINR,Call,87.21395598788008,18/08/2025,18/07/2025</t>
        </is>
      </c>
      <c r="G3749" s="1" t="n">
        <v>-4932.767567097298</v>
      </c>
      <c r="H3749" s="1" t="n">
        <v>0.007578580655947</v>
      </c>
      <c r="K3749" s="4" t="n">
        <v>60489054.84</v>
      </c>
      <c r="L3749" s="5" t="n">
        <v>3000001</v>
      </c>
      <c r="M3749" s="6" t="n">
        <v>20.163012</v>
      </c>
      <c r="AB3749" s="8" t="inlineStr">
        <is>
          <t>QISSwaps</t>
        </is>
      </c>
      <c r="AG3749" t="n">
        <v>-1.2e-05</v>
      </c>
    </row>
    <row r="3750">
      <c r="A3750" t="inlineStr">
        <is>
          <t>QIS</t>
        </is>
      </c>
      <c r="B3750" t="inlineStr">
        <is>
          <t>USDINR,Call,87.2259667257099,21/08/2025,23/07/2025</t>
        </is>
      </c>
      <c r="C3750" t="inlineStr">
        <is>
          <t>USDINR,Call,87.2259667257099,21/08/2025,23/07/2025</t>
        </is>
      </c>
      <c r="G3750" s="1" t="n">
        <v>-4615.071068982646</v>
      </c>
      <c r="H3750" s="1" t="n">
        <v>0.008116993565658899</v>
      </c>
      <c r="K3750" s="4" t="n">
        <v>60489054.84</v>
      </c>
      <c r="L3750" s="5" t="n">
        <v>3000001</v>
      </c>
      <c r="M3750" s="6" t="n">
        <v>20.163012</v>
      </c>
      <c r="AB3750" s="8" t="inlineStr">
        <is>
          <t>QISSwaps</t>
        </is>
      </c>
      <c r="AG3750" t="n">
        <v>-1.2e-05</v>
      </c>
    </row>
    <row r="3751">
      <c r="A3751" t="inlineStr">
        <is>
          <t>QIS</t>
        </is>
      </c>
      <c r="B3751" t="inlineStr">
        <is>
          <t>USDINR,Call,87.24066877122218,12/08/2025,15/07/2025</t>
        </is>
      </c>
      <c r="C3751" t="inlineStr">
        <is>
          <t>USDINR,Call,87.24066877122218,12/08/2025,15/07/2025</t>
        </is>
      </c>
      <c r="G3751" s="1" t="n">
        <v>-4976.60227819998</v>
      </c>
      <c r="H3751" s="1" t="n">
        <v>0.0062451709712548</v>
      </c>
      <c r="K3751" s="4" t="n">
        <v>60489054.84</v>
      </c>
      <c r="L3751" s="5" t="n">
        <v>3000001</v>
      </c>
      <c r="M3751" s="6" t="n">
        <v>20.163012</v>
      </c>
      <c r="AB3751" s="8" t="inlineStr">
        <is>
          <t>QISSwaps</t>
        </is>
      </c>
      <c r="AG3751" t="n">
        <v>-1.2e-05</v>
      </c>
    </row>
    <row r="3752">
      <c r="A3752" t="inlineStr">
        <is>
          <t>QIS</t>
        </is>
      </c>
      <c r="B3752" t="inlineStr">
        <is>
          <t>USDINR,Call,87.24133924265321,20/08/2025,22/07/2025</t>
        </is>
      </c>
      <c r="C3752" t="inlineStr">
        <is>
          <t>USDINR,Call,87.24133924265321,20/08/2025,22/07/2025</t>
        </is>
      </c>
      <c r="G3752" s="1" t="n">
        <v>-4675.571048075174</v>
      </c>
      <c r="H3752" s="1" t="n">
        <v>0.0077301458613423</v>
      </c>
      <c r="K3752" s="4" t="n">
        <v>60489054.84</v>
      </c>
      <c r="L3752" s="5" t="n">
        <v>3000001</v>
      </c>
      <c r="M3752" s="6" t="n">
        <v>20.163012</v>
      </c>
      <c r="AB3752" s="8" t="inlineStr">
        <is>
          <t>QISSwaps</t>
        </is>
      </c>
      <c r="AG3752" t="n">
        <v>-1.2e-05</v>
      </c>
    </row>
    <row r="3753">
      <c r="A3753" t="inlineStr">
        <is>
          <t>QIS</t>
        </is>
      </c>
      <c r="B3753" t="inlineStr">
        <is>
          <t>USDINR,Call,87.26583817273074,19/08/2025,21/07/2025</t>
        </is>
      </c>
      <c r="C3753" t="inlineStr">
        <is>
          <t>USDINR,Call,87.26583817273074,19/08/2025,21/07/2025</t>
        </is>
      </c>
      <c r="G3753" s="1" t="n">
        <v>-4722.846251635529</v>
      </c>
      <c r="H3753" s="1" t="n">
        <v>0.0073272684878655</v>
      </c>
      <c r="K3753" s="4" t="n">
        <v>60489054.84</v>
      </c>
      <c r="L3753" s="5" t="n">
        <v>3000001</v>
      </c>
      <c r="M3753" s="6" t="n">
        <v>20.163012</v>
      </c>
      <c r="AB3753" s="8" t="inlineStr">
        <is>
          <t>QISSwaps</t>
        </is>
      </c>
      <c r="AG3753" t="n">
        <v>-1.2e-05</v>
      </c>
    </row>
    <row r="3754">
      <c r="A3754" t="inlineStr">
        <is>
          <t>QIS</t>
        </is>
      </c>
      <c r="B3754" t="inlineStr">
        <is>
          <t>USDINR,Call,87.27541886110414,08/08/2025,11/07/2025</t>
        </is>
      </c>
      <c r="C3754" t="inlineStr">
        <is>
          <t>USDINR,Call,87.27541886110414,08/08/2025,11/07/2025</t>
        </is>
      </c>
      <c r="G3754" s="1" t="n">
        <v>-5005.39294771718</v>
      </c>
      <c r="H3754" s="1" t="n">
        <v>0.0052713790935762</v>
      </c>
      <c r="K3754" s="4" t="n">
        <v>60489054.84</v>
      </c>
      <c r="L3754" s="5" t="n">
        <v>3000001</v>
      </c>
      <c r="M3754" s="6" t="n">
        <v>20.163012</v>
      </c>
      <c r="AB3754" s="8" t="inlineStr">
        <is>
          <t>QISSwaps</t>
        </is>
      </c>
      <c r="AG3754" t="n">
        <v>-1.2e-05</v>
      </c>
    </row>
    <row r="3755">
      <c r="A3755" t="inlineStr">
        <is>
          <t>QIS</t>
        </is>
      </c>
      <c r="B3755" t="inlineStr">
        <is>
          <t>USDINR,Call,87.27936763081448,22/08/2025,24/07/2025</t>
        </is>
      </c>
      <c r="C3755" t="inlineStr">
        <is>
          <t>USDINR,Call,87.27936763081448,22/08/2025,24/07/2025</t>
        </is>
      </c>
      <c r="G3755" s="1" t="n">
        <v>-4587.184146167409</v>
      </c>
      <c r="H3755" s="1" t="n">
        <v>0.007838639231456499</v>
      </c>
      <c r="K3755" s="4" t="n">
        <v>60489054.84</v>
      </c>
      <c r="L3755" s="5" t="n">
        <v>3000001</v>
      </c>
      <c r="M3755" s="6" t="n">
        <v>20.163012</v>
      </c>
      <c r="AB3755" s="8" t="inlineStr">
        <is>
          <t>QISSwaps</t>
        </is>
      </c>
      <c r="AG3755" t="n">
        <v>-1.2e-05</v>
      </c>
    </row>
    <row r="3756">
      <c r="A3756" t="inlineStr">
        <is>
          <t>QIS</t>
        </is>
      </c>
      <c r="B3756" t="inlineStr">
        <is>
          <t>USDINR,Call,87.32675500092941,26/08/2025,25/07/2025</t>
        </is>
      </c>
      <c r="C3756" t="inlineStr">
        <is>
          <t>USDINR,Call,87.32675500092941,26/08/2025,25/07/2025</t>
        </is>
      </c>
      <c r="G3756" s="1" t="n">
        <v>-4618.259050244979</v>
      </c>
      <c r="H3756" s="1" t="n">
        <v>0.0078206568527611</v>
      </c>
      <c r="K3756" s="4" t="n">
        <v>60489054.84</v>
      </c>
      <c r="L3756" s="5" t="n">
        <v>3000001</v>
      </c>
      <c r="M3756" s="6" t="n">
        <v>20.163012</v>
      </c>
      <c r="AB3756" s="8" t="inlineStr">
        <is>
          <t>QISSwaps</t>
        </is>
      </c>
      <c r="AG3756" t="n">
        <v>-1.2e-05</v>
      </c>
    </row>
    <row r="3757">
      <c r="A3757" t="inlineStr">
        <is>
          <t>QIS</t>
        </is>
      </c>
      <c r="B3757" t="inlineStr">
        <is>
          <t>USDINR,Call,87.33823944920407,11/08/2025,14/07/2025</t>
        </is>
      </c>
      <c r="C3757" t="inlineStr">
        <is>
          <t>USDINR,Call,87.33823944920407,11/08/2025,14/07/2025</t>
        </is>
      </c>
      <c r="G3757" s="1" t="n">
        <v>-4885.561261663705</v>
      </c>
      <c r="H3757" s="1" t="n">
        <v>0.0050003806195161</v>
      </c>
      <c r="K3757" s="4" t="n">
        <v>60489054.84</v>
      </c>
      <c r="L3757" s="5" t="n">
        <v>3000001</v>
      </c>
      <c r="M3757" s="6" t="n">
        <v>20.163012</v>
      </c>
      <c r="AB3757" s="8" t="inlineStr">
        <is>
          <t>QISSwaps</t>
        </is>
      </c>
      <c r="AG3757" t="n">
        <v>-1.2e-05</v>
      </c>
    </row>
    <row r="3758">
      <c r="A3758" t="inlineStr">
        <is>
          <t>QIS</t>
        </is>
      </c>
      <c r="B3758" t="inlineStr">
        <is>
          <t>USDINR,Call,87.3475420553682,29/08/2025,29/07/2025</t>
        </is>
      </c>
      <c r="C3758" t="inlineStr">
        <is>
          <t>USDINR,Call,87.3475420553682,29/08/2025,29/07/2025</t>
        </is>
      </c>
      <c r="G3758" s="1" t="n">
        <v>-4600.737939202065</v>
      </c>
      <c r="H3758" s="1" t="n">
        <v>0.008153898060459</v>
      </c>
      <c r="K3758" s="4" t="n">
        <v>60489054.84</v>
      </c>
      <c r="L3758" s="5" t="n">
        <v>3000001</v>
      </c>
      <c r="M3758" s="6" t="n">
        <v>20.163012</v>
      </c>
      <c r="AB3758" s="8" t="inlineStr">
        <is>
          <t>QISSwaps</t>
        </is>
      </c>
      <c r="AG3758" t="n">
        <v>-1.2e-05</v>
      </c>
    </row>
    <row r="3759">
      <c r="A3759" t="inlineStr">
        <is>
          <t>QIS</t>
        </is>
      </c>
      <c r="B3759" t="inlineStr">
        <is>
          <t>USDINR,Call,87.35703334284298,28/08/2025,28/07/2025</t>
        </is>
      </c>
      <c r="C3759" t="inlineStr">
        <is>
          <t>USDINR,Call,87.35703334284298,28/08/2025,28/07/2025</t>
        </is>
      </c>
      <c r="G3759" s="1" t="n">
        <v>-4546.833578732521</v>
      </c>
      <c r="H3759" s="1" t="n">
        <v>0.007968275593001299</v>
      </c>
      <c r="K3759" s="4" t="n">
        <v>60489054.84</v>
      </c>
      <c r="L3759" s="5" t="n">
        <v>3000001</v>
      </c>
      <c r="M3759" s="6" t="n">
        <v>20.163012</v>
      </c>
      <c r="AB3759" s="8" t="inlineStr">
        <is>
          <t>QISSwaps</t>
        </is>
      </c>
      <c r="AG3759" t="n">
        <v>-1.2e-05</v>
      </c>
    </row>
    <row r="3760">
      <c r="A3760" t="inlineStr">
        <is>
          <t>QIS</t>
        </is>
      </c>
      <c r="B3760" t="inlineStr">
        <is>
          <t>USDINR,Call,87.3929844206205,21/08/2025,23/07/2025</t>
        </is>
      </c>
      <c r="C3760" t="inlineStr">
        <is>
          <t>USDINR,Call,87.3929844206205,21/08/2025,23/07/2025</t>
        </is>
      </c>
      <c r="G3760" s="1" t="n">
        <v>-4597.448098532241</v>
      </c>
      <c r="H3760" s="1" t="n">
        <v>0.0067524649750028</v>
      </c>
      <c r="K3760" s="4" t="n">
        <v>60489054.84</v>
      </c>
      <c r="L3760" s="5" t="n">
        <v>3000001</v>
      </c>
      <c r="M3760" s="6" t="n">
        <v>20.163012</v>
      </c>
      <c r="AB3760" s="8" t="inlineStr">
        <is>
          <t>QISSwaps</t>
        </is>
      </c>
      <c r="AG3760" t="n">
        <v>-1.2e-05</v>
      </c>
    </row>
    <row r="3761">
      <c r="A3761" t="inlineStr">
        <is>
          <t>QIS</t>
        </is>
      </c>
      <c r="B3761" t="inlineStr">
        <is>
          <t>USDINR,Call,87.39350043665233,18/08/2025,18/07/2025</t>
        </is>
      </c>
      <c r="C3761" t="inlineStr">
        <is>
          <t>USDINR,Call,87.39350043665233,18/08/2025,18/07/2025</t>
        </is>
      </c>
      <c r="G3761" s="1" t="n">
        <v>-4912.520265589322</v>
      </c>
      <c r="H3761" s="1" t="n">
        <v>0.0060639301352774</v>
      </c>
      <c r="K3761" s="4" t="n">
        <v>60489054.84</v>
      </c>
      <c r="L3761" s="5" t="n">
        <v>3000001</v>
      </c>
      <c r="M3761" s="6" t="n">
        <v>20.163012</v>
      </c>
      <c r="AB3761" s="8" t="inlineStr">
        <is>
          <t>QISSwaps</t>
        </is>
      </c>
      <c r="AG3761" t="n">
        <v>-1.2e-05</v>
      </c>
    </row>
    <row r="3762">
      <c r="A3762" t="inlineStr">
        <is>
          <t>QIS</t>
        </is>
      </c>
      <c r="B3762" t="inlineStr">
        <is>
          <t>USDINR,Call,87.40333258567662,02/09/2025,30/07/2025</t>
        </is>
      </c>
      <c r="C3762" t="inlineStr">
        <is>
          <t>USDINR,Call,87.40333258567662,02/09/2025,30/07/2025</t>
        </is>
      </c>
      <c r="G3762" s="1" t="n">
        <v>-4879.540863154853</v>
      </c>
      <c r="H3762" s="1" t="n">
        <v>0.008009106049841799</v>
      </c>
      <c r="K3762" s="4" t="n">
        <v>60489054.84</v>
      </c>
      <c r="L3762" s="5" t="n">
        <v>3000001</v>
      </c>
      <c r="M3762" s="6" t="n">
        <v>20.163012</v>
      </c>
      <c r="AB3762" s="8" t="inlineStr">
        <is>
          <t>QISSwaps</t>
        </is>
      </c>
      <c r="AG3762" t="n">
        <v>-1.2e-05</v>
      </c>
    </row>
    <row r="3763">
      <c r="A3763" t="inlineStr">
        <is>
          <t>QIS</t>
        </is>
      </c>
      <c r="B3763" t="inlineStr">
        <is>
          <t>USDINR,Call,87.4107394483153,20/08/2025,22/07/2025</t>
        </is>
      </c>
      <c r="C3763" t="inlineStr">
        <is>
          <t>USDINR,Call,87.4107394483153,20/08/2025,22/07/2025</t>
        </is>
      </c>
      <c r="G3763" s="1" t="n">
        <v>-4657.466288386821</v>
      </c>
      <c r="H3763" s="1" t="n">
        <v>0.0063516495346045</v>
      </c>
      <c r="K3763" s="4" t="n">
        <v>60489054.84</v>
      </c>
      <c r="L3763" s="5" t="n">
        <v>3000001</v>
      </c>
      <c r="M3763" s="6" t="n">
        <v>20.163012</v>
      </c>
      <c r="AB3763" s="8" t="inlineStr">
        <is>
          <t>QISSwaps</t>
        </is>
      </c>
      <c r="AG3763" t="n">
        <v>-1.2e-05</v>
      </c>
    </row>
    <row r="3764">
      <c r="A3764" t="inlineStr">
        <is>
          <t>QIS</t>
        </is>
      </c>
      <c r="B3764" t="inlineStr">
        <is>
          <t>USDINR,Call,87.43741328625167,19/08/2025,21/07/2025</t>
        </is>
      </c>
      <c r="C3764" t="inlineStr">
        <is>
          <t>USDINR,Call,87.43741328625167,19/08/2025,21/07/2025</t>
        </is>
      </c>
      <c r="G3764" s="1" t="n">
        <v>-4704.329513355166</v>
      </c>
      <c r="H3764" s="1" t="n">
        <v>0.0059369507657243</v>
      </c>
      <c r="K3764" s="4" t="n">
        <v>60489054.84</v>
      </c>
      <c r="L3764" s="5" t="n">
        <v>3000001</v>
      </c>
      <c r="M3764" s="6" t="n">
        <v>20.163012</v>
      </c>
      <c r="AB3764" s="8" t="inlineStr">
        <is>
          <t>QISSwaps</t>
        </is>
      </c>
      <c r="AG3764" t="n">
        <v>-1.2e-05</v>
      </c>
    </row>
    <row r="3765">
      <c r="A3765" t="inlineStr">
        <is>
          <t>QIS</t>
        </is>
      </c>
      <c r="B3765" t="inlineStr">
        <is>
          <t>USDINR,Call,87.4452644797612,22/08/2025,24/07/2025</t>
        </is>
      </c>
      <c r="C3765" t="inlineStr">
        <is>
          <t>USDINR,Call,87.4452644797612,22/08/2025,24/07/2025</t>
        </is>
      </c>
      <c r="G3765" s="1" t="n">
        <v>-4569.795496601892</v>
      </c>
      <c r="H3765" s="1" t="n">
        <v>0.0065319151353815</v>
      </c>
      <c r="K3765" s="4" t="n">
        <v>60489054.84</v>
      </c>
      <c r="L3765" s="5" t="n">
        <v>3000001</v>
      </c>
      <c r="M3765" s="6" t="n">
        <v>20.163012</v>
      </c>
      <c r="AB3765" s="8" t="inlineStr">
        <is>
          <t>QISSwaps</t>
        </is>
      </c>
      <c r="AG3765" t="n">
        <v>-1.2e-05</v>
      </c>
    </row>
    <row r="3766">
      <c r="A3766" t="inlineStr">
        <is>
          <t>QIS</t>
        </is>
      </c>
      <c r="B3766" t="inlineStr">
        <is>
          <t>USDINR,Call,87.4740732906809,04/09/2025,01/08/2025</t>
        </is>
      </c>
      <c r="C3766" t="inlineStr">
        <is>
          <t>USDINR,Call,87.4740732906809,04/09/2025,01/08/2025</t>
        </is>
      </c>
      <c r="G3766" s="1" t="n">
        <v>-5213.580161258211</v>
      </c>
      <c r="H3766" s="1" t="n">
        <v>0.0078557664854274</v>
      </c>
      <c r="K3766" s="4" t="n">
        <v>60489054.84</v>
      </c>
      <c r="L3766" s="5" t="n">
        <v>3000001</v>
      </c>
      <c r="M3766" s="6" t="n">
        <v>20.163012</v>
      </c>
      <c r="AB3766" s="8" t="inlineStr">
        <is>
          <t>QISSwaps</t>
        </is>
      </c>
      <c r="AG3766" t="n">
        <v>-1.2e-05</v>
      </c>
    </row>
    <row r="3767">
      <c r="A3767" t="inlineStr">
        <is>
          <t>QIS</t>
        </is>
      </c>
      <c r="B3767" t="inlineStr">
        <is>
          <t>USDINR,Call,87.49396744197422,26/08/2025,25/07/2025</t>
        </is>
      </c>
      <c r="C3767" t="inlineStr">
        <is>
          <t>USDINR,Call,87.49396744197422,26/08/2025,25/07/2025</t>
        </is>
      </c>
      <c r="G3767" s="1" t="n">
        <v>-4600.623721204769</v>
      </c>
      <c r="H3767" s="1" t="n">
        <v>0.0065527778010443</v>
      </c>
      <c r="K3767" s="4" t="n">
        <v>60489054.84</v>
      </c>
      <c r="L3767" s="5" t="n">
        <v>3000001</v>
      </c>
      <c r="M3767" s="6" t="n">
        <v>20.163012</v>
      </c>
      <c r="AB3767" s="8" t="inlineStr">
        <is>
          <t>QISSwaps</t>
        </is>
      </c>
      <c r="AG3767" t="n">
        <v>-1.2e-05</v>
      </c>
    </row>
    <row r="3768">
      <c r="A3768" t="inlineStr">
        <is>
          <t>QIS</t>
        </is>
      </c>
      <c r="B3768" t="inlineStr">
        <is>
          <t>USDINR,Call,87.51367725722977,29/08/2025,29/07/2025</t>
        </is>
      </c>
      <c r="C3768" t="inlineStr">
        <is>
          <t>USDINR,Call,87.51367725722977,29/08/2025,29/07/2025</t>
        </is>
      </c>
      <c r="G3768" s="1" t="n">
        <v>-4583.286518174357</v>
      </c>
      <c r="H3768" s="1" t="n">
        <v>0.0069217977463223</v>
      </c>
      <c r="K3768" s="4" t="n">
        <v>60489054.84</v>
      </c>
      <c r="L3768" s="5" t="n">
        <v>3000001</v>
      </c>
      <c r="M3768" s="6" t="n">
        <v>20.163012</v>
      </c>
      <c r="AB3768" s="8" t="inlineStr">
        <is>
          <t>QISSwaps</t>
        </is>
      </c>
      <c r="AG3768" t="n">
        <v>-1.2e-05</v>
      </c>
    </row>
    <row r="3769">
      <c r="A3769" t="inlineStr">
        <is>
          <t>QIS</t>
        </is>
      </c>
      <c r="B3769" t="inlineStr">
        <is>
          <t>USDINR,Call,87.52141391270564,28/08/2025,28/07/2025</t>
        </is>
      </c>
      <c r="C3769" t="inlineStr">
        <is>
          <t>USDINR,Call,87.52141391270564,28/08/2025,28/07/2025</t>
        </is>
      </c>
      <c r="G3769" s="1" t="n">
        <v>-4529.770115591774</v>
      </c>
      <c r="H3769" s="1" t="n">
        <v>0.0067483807503747</v>
      </c>
      <c r="K3769" s="4" t="n">
        <v>60489054.84</v>
      </c>
      <c r="L3769" s="5" t="n">
        <v>3000001</v>
      </c>
      <c r="M3769" s="6" t="n">
        <v>20.163012</v>
      </c>
      <c r="AB3769" s="8" t="inlineStr">
        <is>
          <t>QISSwaps</t>
        </is>
      </c>
      <c r="AG3769" t="n">
        <v>-1.2e-05</v>
      </c>
    </row>
    <row r="3770">
      <c r="A3770" t="inlineStr">
        <is>
          <t>QIS</t>
        </is>
      </c>
      <c r="B3770" t="inlineStr">
        <is>
          <t>USDINR,Call,87.56000211553109,21/08/2025,23/07/2025</t>
        </is>
      </c>
      <c r="C3770" t="inlineStr">
        <is>
          <t>USDINR,Call,87.56000211553109,21/08/2025,23/07/2025</t>
        </is>
      </c>
      <c r="G3770" s="1" t="n">
        <v>-4579.925877502861</v>
      </c>
      <c r="H3770" s="1" t="n">
        <v>0.005522953228748</v>
      </c>
      <c r="K3770" s="4" t="n">
        <v>60489054.84</v>
      </c>
      <c r="L3770" s="5" t="n">
        <v>3000001</v>
      </c>
      <c r="M3770" s="6" t="n">
        <v>20.163012</v>
      </c>
      <c r="AB3770" s="8" t="inlineStr">
        <is>
          <t>QISSwaps</t>
        </is>
      </c>
      <c r="AG3770" t="n">
        <v>-1.2e-05</v>
      </c>
    </row>
    <row r="3771">
      <c r="A3771" t="inlineStr">
        <is>
          <t>QIS</t>
        </is>
      </c>
      <c r="B3771" t="inlineStr">
        <is>
          <t>USDINR,Call,87.57304488542457,18/08/2025,18/07/2025</t>
        </is>
      </c>
      <c r="C3771" t="inlineStr">
        <is>
          <t>USDINR,Call,87.57304488542457,18/08/2025,18/07/2025</t>
        </is>
      </c>
      <c r="G3771" s="1" t="n">
        <v>-4892.397370948788</v>
      </c>
      <c r="H3771" s="1" t="n">
        <v>0.0047226339549588</v>
      </c>
      <c r="K3771" s="4" t="n">
        <v>60489054.84</v>
      </c>
      <c r="L3771" s="5" t="n">
        <v>3000001</v>
      </c>
      <c r="M3771" s="6" t="n">
        <v>20.163012</v>
      </c>
      <c r="AB3771" s="8" t="inlineStr">
        <is>
          <t>QISSwaps</t>
        </is>
      </c>
      <c r="AG3771" t="n">
        <v>-1.2e-05</v>
      </c>
    </row>
    <row r="3772">
      <c r="A3772" t="inlineStr">
        <is>
          <t>QIS</t>
        </is>
      </c>
      <c r="B3772" t="inlineStr">
        <is>
          <t>USDINR,Call,87.5792728803552,02/09/2025,30/07/2025</t>
        </is>
      </c>
      <c r="C3772" t="inlineStr">
        <is>
          <t>USDINR,Call,87.5792728803552,02/09/2025,30/07/2025</t>
        </is>
      </c>
      <c r="G3772" s="1" t="n">
        <v>-4859.955281094278</v>
      </c>
      <c r="H3772" s="1" t="n">
        <v>0.006756944833325</v>
      </c>
      <c r="K3772" s="4" t="n">
        <v>60489054.84</v>
      </c>
      <c r="L3772" s="5" t="n">
        <v>3000001</v>
      </c>
      <c r="M3772" s="6" t="n">
        <v>20.163012</v>
      </c>
      <c r="AB3772" s="8" t="inlineStr">
        <is>
          <t>QISSwaps</t>
        </is>
      </c>
      <c r="AG3772" t="n">
        <v>-1.2e-05</v>
      </c>
    </row>
    <row r="3773">
      <c r="A3773" t="inlineStr">
        <is>
          <t>QIS</t>
        </is>
      </c>
      <c r="B3773" t="inlineStr">
        <is>
          <t>USDINR,Call,87.5801396539774,20/08/2025,22/07/2025</t>
        </is>
      </c>
      <c r="C3773" t="inlineStr">
        <is>
          <t>USDINR,Call,87.5801396539774,20/08/2025,22/07/2025</t>
        </is>
      </c>
      <c r="G3773" s="1" t="n">
        <v>-4639.466483416731</v>
      </c>
      <c r="H3773" s="1" t="n">
        <v>0.0051194030716894</v>
      </c>
      <c r="K3773" s="4" t="n">
        <v>60489054.84</v>
      </c>
      <c r="L3773" s="5" t="n">
        <v>3000001</v>
      </c>
      <c r="M3773" s="6" t="n">
        <v>20.163012</v>
      </c>
      <c r="AB3773" s="8" t="inlineStr">
        <is>
          <t>QISSwaps</t>
        </is>
      </c>
      <c r="AG3773" t="n">
        <v>-1.2e-05</v>
      </c>
    </row>
    <row r="3774">
      <c r="A3774" t="inlineStr">
        <is>
          <t>QIS</t>
        </is>
      </c>
      <c r="B3774" t="inlineStr">
        <is>
          <t>USDINR,Call,87.6089883997726,19/08/2025,21/07/2025</t>
        </is>
      </c>
      <c r="C3774" t="inlineStr">
        <is>
          <t>USDINR,Call,87.6089883997726,19/08/2025,21/07/2025</t>
        </is>
      </c>
      <c r="G3774" s="1" t="n">
        <v>-4685.921459111178</v>
      </c>
      <c r="H3774" s="1" t="n">
        <v>0.0047068784873179</v>
      </c>
      <c r="K3774" s="4" t="n">
        <v>60489054.84</v>
      </c>
      <c r="L3774" s="5" t="n">
        <v>3000001</v>
      </c>
      <c r="M3774" s="6" t="n">
        <v>20.163012</v>
      </c>
      <c r="AB3774" s="8" t="inlineStr">
        <is>
          <t>QISSwaps</t>
        </is>
      </c>
      <c r="AG3774" t="n">
        <v>-1.2e-05</v>
      </c>
    </row>
    <row r="3775">
      <c r="A3775" t="inlineStr">
        <is>
          <t>QIS</t>
        </is>
      </c>
      <c r="B3775" t="inlineStr">
        <is>
          <t>USDINR,Call,87.61116132870794,22/08/2025,24/07/2025</t>
        </is>
      </c>
      <c r="C3775" t="inlineStr">
        <is>
          <t>USDINR,Call,87.61116132870794,22/08/2025,24/07/2025</t>
        </is>
      </c>
      <c r="G3775" s="1" t="n">
        <v>-4552.505532754059</v>
      </c>
      <c r="H3775" s="1" t="n">
        <v>0.005361413858413</v>
      </c>
      <c r="K3775" s="4" t="n">
        <v>60489054.84</v>
      </c>
      <c r="L3775" s="5" t="n">
        <v>3000001</v>
      </c>
      <c r="M3775" s="6" t="n">
        <v>20.163012</v>
      </c>
      <c r="AB3775" s="8" t="inlineStr">
        <is>
          <t>QISSwaps</t>
        </is>
      </c>
      <c r="AG3775" t="n">
        <v>-1.2e-05</v>
      </c>
    </row>
    <row r="3776">
      <c r="A3776" t="inlineStr">
        <is>
          <t>QIS</t>
        </is>
      </c>
      <c r="B3776" t="inlineStr">
        <is>
          <t>USDINR,Call,87.66100460804762,04/09/2025,01/08/2025</t>
        </is>
      </c>
      <c r="C3776" t="inlineStr">
        <is>
          <t>USDINR,Call,87.66100460804762,04/09/2025,01/08/2025</t>
        </is>
      </c>
      <c r="G3776" s="1" t="n">
        <v>-5191.368636378473</v>
      </c>
      <c r="H3776" s="1" t="n">
        <v>0.0065817012678097</v>
      </c>
      <c r="K3776" s="4" t="n">
        <v>60489054.84</v>
      </c>
      <c r="L3776" s="5" t="n">
        <v>3000001</v>
      </c>
      <c r="M3776" s="6" t="n">
        <v>20.163012</v>
      </c>
      <c r="AB3776" s="8" t="inlineStr">
        <is>
          <t>QISSwaps</t>
        </is>
      </c>
      <c r="AG3776" t="n">
        <v>-1.2e-05</v>
      </c>
    </row>
    <row r="3777">
      <c r="A3777" t="inlineStr">
        <is>
          <t>QIS</t>
        </is>
      </c>
      <c r="B3777" t="inlineStr">
        <is>
          <t>USDINR,Call,87.66117988301905,26/08/2025,25/07/2025</t>
        </is>
      </c>
      <c r="C3777" t="inlineStr">
        <is>
          <t>USDINR,Call,87.66117988301905,26/08/2025,25/07/2025</t>
        </is>
      </c>
      <c r="G3777" s="1" t="n">
        <v>-4583.089213294847</v>
      </c>
      <c r="H3777" s="1" t="n">
        <v>0.0054188544763179</v>
      </c>
      <c r="K3777" s="4" t="n">
        <v>60489054.84</v>
      </c>
      <c r="L3777" s="5" t="n">
        <v>3000001</v>
      </c>
      <c r="M3777" s="6" t="n">
        <v>20.163012</v>
      </c>
      <c r="AB3777" s="8" t="inlineStr">
        <is>
          <t>QISSwaps</t>
        </is>
      </c>
      <c r="AG3777" t="n">
        <v>-1.2e-05</v>
      </c>
    </row>
    <row r="3778">
      <c r="A3778" t="inlineStr">
        <is>
          <t>QIS</t>
        </is>
      </c>
      <c r="B3778" t="inlineStr">
        <is>
          <t>USDINR,Call,87.67981245909134,29/08/2025,29/07/2025</t>
        </is>
      </c>
      <c r="C3778" t="inlineStr">
        <is>
          <t>USDINR,Call,87.67981245909134,29/08/2025,29/07/2025</t>
        </is>
      </c>
      <c r="G3778" s="1" t="n">
        <v>-4565.934203689661</v>
      </c>
      <c r="H3778" s="1" t="n">
        <v>0.0058127179633797</v>
      </c>
      <c r="K3778" s="4" t="n">
        <v>60489054.84</v>
      </c>
      <c r="L3778" s="5" t="n">
        <v>3000001</v>
      </c>
      <c r="M3778" s="6" t="n">
        <v>20.163012</v>
      </c>
      <c r="AB3778" s="8" t="inlineStr">
        <is>
          <t>QISSwaps</t>
        </is>
      </c>
      <c r="AG3778" t="n">
        <v>-1.2e-05</v>
      </c>
    </row>
    <row r="3779">
      <c r="A3779" t="inlineStr">
        <is>
          <t>QIS</t>
        </is>
      </c>
      <c r="B3779" t="inlineStr">
        <is>
          <t>USDINR,Call,87.6832880296141,08/09/2025,04/08/2025</t>
        </is>
      </c>
      <c r="C3779" t="inlineStr">
        <is>
          <t>USDINR,Call,87.6832880296141,08/09/2025,04/08/2025</t>
        </is>
      </c>
      <c r="G3779" s="1" t="n">
        <v>-4960.39190024214</v>
      </c>
      <c r="H3779" s="1" t="n">
        <v>0.006683350828337</v>
      </c>
      <c r="K3779" s="4" t="n">
        <v>60489054.84</v>
      </c>
      <c r="L3779" s="5" t="n">
        <v>3000001</v>
      </c>
      <c r="M3779" s="6" t="n">
        <v>20.163012</v>
      </c>
      <c r="AB3779" s="8" t="inlineStr">
        <is>
          <t>QISSwaps</t>
        </is>
      </c>
      <c r="AG3779" t="n">
        <v>-1.2e-05</v>
      </c>
    </row>
    <row r="3780">
      <c r="A3780" t="inlineStr">
        <is>
          <t>QIS</t>
        </is>
      </c>
      <c r="B3780" t="inlineStr">
        <is>
          <t>USDINR,Call,87.68579448256828,28/08/2025,28/07/2025</t>
        </is>
      </c>
      <c r="C3780" t="inlineStr">
        <is>
          <t>USDINR,Call,87.68579448256828,28/08/2025,28/07/2025</t>
        </is>
      </c>
      <c r="G3780" s="1" t="n">
        <v>-4512.802526767166</v>
      </c>
      <c r="H3780" s="1" t="n">
        <v>0.0056518960102338</v>
      </c>
      <c r="K3780" s="4" t="n">
        <v>60489054.84</v>
      </c>
      <c r="L3780" s="5" t="n">
        <v>3000001</v>
      </c>
      <c r="M3780" s="6" t="n">
        <v>20.163012</v>
      </c>
      <c r="AB3780" s="8" t="inlineStr">
        <is>
          <t>QISSwaps</t>
        </is>
      </c>
      <c r="AG3780" t="n">
        <v>-1.2e-05</v>
      </c>
    </row>
    <row r="3781">
      <c r="A3781" t="inlineStr">
        <is>
          <t>QIS</t>
        </is>
      </c>
      <c r="B3781" t="inlineStr">
        <is>
          <t>USDINR,Call,87.72701981044169,21/08/2025,23/07/2025</t>
        </is>
      </c>
      <c r="C3781" t="inlineStr">
        <is>
          <t>USDINR,Call,87.72701981044169,21/08/2025,23/07/2025</t>
        </is>
      </c>
      <c r="G3781" s="1" t="n">
        <v>-4562.503639384588</v>
      </c>
      <c r="H3781" s="1" t="n">
        <v>0.004443986102823</v>
      </c>
      <c r="K3781" s="4" t="n">
        <v>60489054.84</v>
      </c>
      <c r="L3781" s="5" t="n">
        <v>3000001</v>
      </c>
      <c r="M3781" s="6" t="n">
        <v>20.163012</v>
      </c>
      <c r="AB3781" s="8" t="inlineStr">
        <is>
          <t>QISSwaps</t>
        </is>
      </c>
      <c r="AG3781" t="n">
        <v>-1.2e-05</v>
      </c>
    </row>
    <row r="3782">
      <c r="A3782" t="inlineStr">
        <is>
          <t>QIS</t>
        </is>
      </c>
      <c r="B3782" t="inlineStr">
        <is>
          <t>USDINR,Call,87.75521317503379,02/09/2025,30/07/2025</t>
        </is>
      </c>
      <c r="C3782" t="inlineStr">
        <is>
          <t>USDINR,Call,87.75521317503379,02/09/2025,30/07/2025</t>
        </is>
      </c>
      <c r="G3782" s="1" t="n">
        <v>-4840.48738221619</v>
      </c>
      <c r="H3782" s="1" t="n">
        <v>0.0056408989394239</v>
      </c>
      <c r="K3782" s="4" t="n">
        <v>60489054.84</v>
      </c>
      <c r="L3782" s="5" t="n">
        <v>3000001</v>
      </c>
      <c r="M3782" s="6" t="n">
        <v>20.163012</v>
      </c>
      <c r="AB3782" s="8" t="inlineStr">
        <is>
          <t>QISSwaps</t>
        </is>
      </c>
      <c r="AG3782" t="n">
        <v>-1.2e-05</v>
      </c>
    </row>
    <row r="3783">
      <c r="A3783" t="inlineStr">
        <is>
          <t>QIS</t>
        </is>
      </c>
      <c r="B3783" t="inlineStr">
        <is>
          <t>USDINR,Call,87.77245624366459,03/09/2025,31/07/2025</t>
        </is>
      </c>
      <c r="C3783" t="inlineStr">
        <is>
          <t>USDINR,Call,87.77245624366459,03/09/2025,31/07/2025</t>
        </is>
      </c>
      <c r="G3783" s="1" t="n">
        <v>-5045.912410458386</v>
      </c>
      <c r="H3783" s="1" t="n">
        <v>0.0057542898053311</v>
      </c>
      <c r="K3783" s="4" t="n">
        <v>60489054.84</v>
      </c>
      <c r="L3783" s="5" t="n">
        <v>3000001</v>
      </c>
      <c r="M3783" s="6" t="n">
        <v>20.163012</v>
      </c>
      <c r="AB3783" s="8" t="inlineStr">
        <is>
          <t>QISSwaps</t>
        </is>
      </c>
      <c r="AG3783" t="n">
        <v>-1.2e-05</v>
      </c>
    </row>
    <row r="3784">
      <c r="A3784" t="inlineStr">
        <is>
          <t>QIS</t>
        </is>
      </c>
      <c r="B3784" t="inlineStr">
        <is>
          <t>USDINR,Call,87.82839232406386,26/08/2025,25/07/2025</t>
        </is>
      </c>
      <c r="C3784" t="inlineStr">
        <is>
          <t>USDINR,Call,87.82839232406386,26/08/2025,25/07/2025</t>
        </is>
      </c>
      <c r="G3784" s="1" t="n">
        <v>-4565.654759451709</v>
      </c>
      <c r="H3784" s="1" t="n">
        <v>0.004424526247559</v>
      </c>
      <c r="K3784" s="4" t="n">
        <v>60489054.84</v>
      </c>
      <c r="L3784" s="5" t="n">
        <v>3000001</v>
      </c>
      <c r="M3784" s="6" t="n">
        <v>20.163012</v>
      </c>
      <c r="AB3784" s="8" t="inlineStr">
        <is>
          <t>QISSwaps</t>
        </is>
      </c>
      <c r="AG3784" t="n">
        <v>-1.2e-05</v>
      </c>
    </row>
    <row r="3785">
      <c r="A3785" t="inlineStr">
        <is>
          <t>QIS</t>
        </is>
      </c>
      <c r="B3785" t="inlineStr">
        <is>
          <t>USDINR,Call,87.84594766095292,29/08/2025,29/07/2025</t>
        </is>
      </c>
      <c r="C3785" t="inlineStr">
        <is>
          <t>USDINR,Call,87.84594766095292,29/08/2025,29/07/2025</t>
        </is>
      </c>
      <c r="G3785" s="1" t="n">
        <v>-4548.680246731896</v>
      </c>
      <c r="H3785" s="1" t="n">
        <v>0.004831612629418</v>
      </c>
      <c r="K3785" s="4" t="n">
        <v>60489054.84</v>
      </c>
      <c r="L3785" s="5" t="n">
        <v>3000001</v>
      </c>
      <c r="M3785" s="6" t="n">
        <v>20.163012</v>
      </c>
      <c r="AB3785" s="8" t="inlineStr">
        <is>
          <t>QISSwaps</t>
        </is>
      </c>
      <c r="AG3785" t="n">
        <v>-1.2e-05</v>
      </c>
    </row>
    <row r="3786">
      <c r="A3786" t="inlineStr">
        <is>
          <t>QIS</t>
        </is>
      </c>
      <c r="B3786" t="inlineStr">
        <is>
          <t>USDINR,Call,87.84793592541433,04/09/2025,01/08/2025</t>
        </is>
      </c>
      <c r="C3786" t="inlineStr">
        <is>
          <t>USDINR,Call,87.84793592541433,04/09/2025,01/08/2025</t>
        </is>
      </c>
      <c r="G3786" s="1" t="n">
        <v>-5169.298752065934</v>
      </c>
      <c r="H3786" s="1" t="n">
        <v>0.0054554161026208</v>
      </c>
      <c r="K3786" s="4" t="n">
        <v>60489054.84</v>
      </c>
      <c r="L3786" s="5" t="n">
        <v>3000001</v>
      </c>
      <c r="M3786" s="6" t="n">
        <v>20.163012</v>
      </c>
      <c r="AB3786" s="8" t="inlineStr">
        <is>
          <t>QISSwaps</t>
        </is>
      </c>
      <c r="AG3786" t="n">
        <v>-1.2e-05</v>
      </c>
    </row>
    <row r="3787">
      <c r="A3787" t="inlineStr">
        <is>
          <t>QIS</t>
        </is>
      </c>
      <c r="B3787" t="inlineStr">
        <is>
          <t>USDINR,Call,87.85017505243094,28/08/2025,28/07/2025</t>
        </is>
      </c>
      <c r="C3787" t="inlineStr">
        <is>
          <t>USDINR,Call,87.85017505243094,28/08/2025,28/07/2025</t>
        </is>
      </c>
      <c r="G3787" s="1" t="n">
        <v>-4495.930095350788</v>
      </c>
      <c r="H3787" s="1" t="n">
        <v>0.0046838131024957</v>
      </c>
      <c r="K3787" s="4" t="n">
        <v>60489054.84</v>
      </c>
      <c r="L3787" s="5" t="n">
        <v>3000001</v>
      </c>
      <c r="M3787" s="6" t="n">
        <v>20.163012</v>
      </c>
      <c r="AB3787" s="8" t="inlineStr">
        <is>
          <t>QISSwaps</t>
        </is>
      </c>
      <c r="AG3787" t="n">
        <v>-1.2e-05</v>
      </c>
    </row>
    <row r="3788">
      <c r="A3788" t="inlineStr">
        <is>
          <t>QIS</t>
        </is>
      </c>
      <c r="B3788" t="inlineStr">
        <is>
          <t>USDINR,Call,87.86277847470481,08/09/2025,04/08/2025</t>
        </is>
      </c>
      <c r="C3788" t="inlineStr">
        <is>
          <t>USDINR,Call,87.86277847470481,08/09/2025,04/08/2025</t>
        </is>
      </c>
      <c r="G3788" s="1" t="n">
        <v>-4940.145931538364</v>
      </c>
      <c r="H3788" s="1" t="n">
        <v>0.0056161696051703</v>
      </c>
      <c r="K3788" s="4" t="n">
        <v>60489054.84</v>
      </c>
      <c r="L3788" s="5" t="n">
        <v>3000001</v>
      </c>
      <c r="M3788" s="6" t="n">
        <v>20.163012</v>
      </c>
      <c r="AB3788" s="8" t="inlineStr">
        <is>
          <t>QISSwaps</t>
        </is>
      </c>
      <c r="AG3788" t="n">
        <v>-1.2e-05</v>
      </c>
    </row>
    <row r="3789">
      <c r="A3789" t="inlineStr">
        <is>
          <t>QIS</t>
        </is>
      </c>
      <c r="B3789" t="inlineStr">
        <is>
          <t>USDINR,Call,87.88201663844855,11/09/2025,07/08/2025</t>
        </is>
      </c>
      <c r="C3789" t="inlineStr">
        <is>
          <t>USDINR,Call,87.88201663844855,11/09/2025,07/08/2025</t>
        </is>
      </c>
      <c r="G3789" s="1" t="n">
        <v>-5402.612862834289</v>
      </c>
      <c r="H3789" s="1" t="n">
        <v>0.0059446459309664</v>
      </c>
      <c r="K3789" s="4" t="n">
        <v>60489054.84</v>
      </c>
      <c r="L3789" s="5" t="n">
        <v>3000001</v>
      </c>
      <c r="M3789" s="6" t="n">
        <v>20.163012</v>
      </c>
      <c r="AB3789" s="8" t="inlineStr">
        <is>
          <t>QISSwaps</t>
        </is>
      </c>
      <c r="AG3789" t="n">
        <v>-1.2e-05</v>
      </c>
    </row>
    <row r="3790">
      <c r="A3790" t="inlineStr">
        <is>
          <t>QIS</t>
        </is>
      </c>
      <c r="B3790" t="inlineStr">
        <is>
          <t>USDINR,Call,87.90396400871171,10/09/2025,06/08/2025</t>
        </is>
      </c>
      <c r="C3790" t="inlineStr">
        <is>
          <t>USDINR,Call,87.90396400871171,10/09/2025,06/08/2025</t>
        </is>
      </c>
      <c r="G3790" s="1" t="n">
        <v>-5488.922321340317</v>
      </c>
      <c r="H3790" s="1" t="n">
        <v>0.0056505434026613</v>
      </c>
      <c r="K3790" s="4" t="n">
        <v>60489054.84</v>
      </c>
      <c r="L3790" s="5" t="n">
        <v>3000001</v>
      </c>
      <c r="M3790" s="6" t="n">
        <v>20.163012</v>
      </c>
      <c r="AB3790" s="8" t="inlineStr">
        <is>
          <t>QISSwaps</t>
        </is>
      </c>
      <c r="AG3790" t="n">
        <v>-1.2e-05</v>
      </c>
    </row>
    <row r="3791">
      <c r="A3791" t="inlineStr">
        <is>
          <t>QIS</t>
        </is>
      </c>
      <c r="B3791" t="inlineStr">
        <is>
          <t>USDINR,Call,87.93115346971238,02/09/2025,30/07/2025</t>
        </is>
      </c>
      <c r="C3791" t="inlineStr">
        <is>
          <t>USDINR,Call,87.93115346971238,02/09/2025,30/07/2025</t>
        </is>
      </c>
      <c r="G3791" s="1" t="n">
        <v>-4821.136225580542</v>
      </c>
      <c r="H3791" s="1" t="n">
        <v>0.0046646827654304</v>
      </c>
      <c r="K3791" s="4" t="n">
        <v>60489054.84</v>
      </c>
      <c r="L3791" s="5" t="n">
        <v>3000001</v>
      </c>
      <c r="M3791" s="6" t="n">
        <v>20.163012</v>
      </c>
      <c r="AB3791" s="8" t="inlineStr">
        <is>
          <t>QISSwaps</t>
        </is>
      </c>
      <c r="AG3791" t="n">
        <v>-1.2e-05</v>
      </c>
    </row>
    <row r="3792">
      <c r="A3792" t="inlineStr">
        <is>
          <t>QIS</t>
        </is>
      </c>
      <c r="B3792" t="inlineStr">
        <is>
          <t>USDINR,Call,87.95528912600554,03/09/2025,31/07/2025</t>
        </is>
      </c>
      <c r="C3792" t="inlineStr">
        <is>
          <t>USDINR,Call,87.95528912600554,03/09/2025,31/07/2025</t>
        </is>
      </c>
      <c r="G3792" s="1" t="n">
        <v>-5024.956312044348</v>
      </c>
      <c r="H3792" s="1" t="n">
        <v>0.0047445918940045</v>
      </c>
      <c r="K3792" s="4" t="n">
        <v>60489054.84</v>
      </c>
      <c r="L3792" s="5" t="n">
        <v>3000001</v>
      </c>
      <c r="M3792" s="6" t="n">
        <v>20.163012</v>
      </c>
      <c r="AB3792" s="8" t="inlineStr">
        <is>
          <t>QISSwaps</t>
        </is>
      </c>
      <c r="AG3792" t="n">
        <v>-1.2e-05</v>
      </c>
    </row>
    <row r="3793">
      <c r="A3793" t="inlineStr">
        <is>
          <t>QIS</t>
        </is>
      </c>
      <c r="B3793" t="inlineStr">
        <is>
          <t>USDINR,Call,87.99834488631976,09/09/2025,05/08/2025</t>
        </is>
      </c>
      <c r="C3793" t="inlineStr">
        <is>
          <t>USDINR,Call,87.99834488631976,09/09/2025,05/08/2025</t>
        </is>
      </c>
      <c r="G3793" s="1" t="n">
        <v>-5054.670428735191</v>
      </c>
      <c r="H3793" s="1" t="n">
        <v>0.0050296849084588</v>
      </c>
      <c r="K3793" s="4" t="n">
        <v>60489054.84</v>
      </c>
      <c r="L3793" s="5" t="n">
        <v>3000001</v>
      </c>
      <c r="M3793" s="6" t="n">
        <v>20.163012</v>
      </c>
      <c r="AB3793" s="8" t="inlineStr">
        <is>
          <t>QISSwaps</t>
        </is>
      </c>
      <c r="AG3793" t="n">
        <v>-1.2e-05</v>
      </c>
    </row>
    <row r="3794">
      <c r="A3794" t="inlineStr">
        <is>
          <t>QIS</t>
        </is>
      </c>
      <c r="B3794" t="inlineStr">
        <is>
          <t>USDINR,Call,88.01208286281448,29/08/2025,29/07/2025</t>
        </is>
      </c>
      <c r="C3794" t="inlineStr">
        <is>
          <t>USDINR,Call,88.01208286281448,29/08/2025,29/07/2025</t>
        </is>
      </c>
      <c r="G3794" s="1" t="n">
        <v>-4531.523905347731</v>
      </c>
      <c r="H3794" s="1" t="n">
        <v>0.0039859215799108</v>
      </c>
      <c r="K3794" s="4" t="n">
        <v>60489054.84</v>
      </c>
      <c r="L3794" s="5" t="n">
        <v>3000001</v>
      </c>
      <c r="M3794" s="6" t="n">
        <v>20.163012</v>
      </c>
      <c r="AB3794" s="8" t="inlineStr">
        <is>
          <t>QISSwaps</t>
        </is>
      </c>
      <c r="AG3794" t="n">
        <v>-1.2e-05</v>
      </c>
    </row>
    <row r="3795">
      <c r="A3795" t="inlineStr">
        <is>
          <t>QIS</t>
        </is>
      </c>
      <c r="B3795" t="inlineStr">
        <is>
          <t>USDINR,Call,88.03486724278103,04/09/2025,01/08/2025</t>
        </is>
      </c>
      <c r="C3795" t="inlineStr">
        <is>
          <t>USDINR,Call,88.03486724278103,04/09/2025,01/08/2025</t>
        </is>
      </c>
      <c r="G3795" s="1" t="n">
        <v>-5147.369306572751</v>
      </c>
      <c r="H3795" s="1" t="n">
        <v>0.0044840564087953</v>
      </c>
      <c r="K3795" s="4" t="n">
        <v>60489054.84</v>
      </c>
      <c r="L3795" s="5" t="n">
        <v>3000001</v>
      </c>
      <c r="M3795" s="6" t="n">
        <v>20.163012</v>
      </c>
      <c r="AB3795" s="8" t="inlineStr">
        <is>
          <t>QISSwaps</t>
        </is>
      </c>
      <c r="AG3795" t="n">
        <v>-1.2e-05</v>
      </c>
    </row>
    <row r="3796">
      <c r="A3796" t="inlineStr">
        <is>
          <t>QIS</t>
        </is>
      </c>
      <c r="B3796" t="inlineStr">
        <is>
          <t>USDINR,Call,88.0422689197955,08/09/2025,04/08/2025</t>
        </is>
      </c>
      <c r="C3796" t="inlineStr">
        <is>
          <t>USDINR,Call,88.0422689197955,08/09/2025,04/08/2025</t>
        </is>
      </c>
      <c r="G3796" s="1" t="n">
        <v>-4920.023662023686</v>
      </c>
      <c r="H3796" s="1" t="n">
        <v>0.0046864980551188</v>
      </c>
      <c r="K3796" s="4" t="n">
        <v>60489054.84</v>
      </c>
      <c r="L3796" s="5" t="n">
        <v>3000001</v>
      </c>
      <c r="M3796" s="6" t="n">
        <v>20.163012</v>
      </c>
      <c r="AB3796" s="8" t="inlineStr">
        <is>
          <t>QISSwaps</t>
        </is>
      </c>
      <c r="AG3796" t="n">
        <v>-1.2e-05</v>
      </c>
    </row>
    <row r="3797">
      <c r="A3797" t="inlineStr">
        <is>
          <t>QIS</t>
        </is>
      </c>
      <c r="B3797" t="inlineStr">
        <is>
          <t>USDINR,Call,88.07749100267917,11/09/2025,07/08/2025</t>
        </is>
      </c>
      <c r="C3797" t="inlineStr">
        <is>
          <t>USDINR,Call,88.07749100267917,11/09/2025,07/08/2025</t>
        </is>
      </c>
      <c r="G3797" s="1" t="n">
        <v>-5378.658946618408</v>
      </c>
      <c r="H3797" s="1" t="n">
        <v>0.0049351832183715</v>
      </c>
      <c r="K3797" s="4" t="n">
        <v>60489054.84</v>
      </c>
      <c r="L3797" s="5" t="n">
        <v>3000001</v>
      </c>
      <c r="M3797" s="6" t="n">
        <v>20.163012</v>
      </c>
      <c r="AB3797" s="8" t="inlineStr">
        <is>
          <t>QISSwaps</t>
        </is>
      </c>
      <c r="AG3797" t="n">
        <v>-1.2e-05</v>
      </c>
    </row>
    <row r="3798">
      <c r="A3798" t="inlineStr">
        <is>
          <t>QIS</t>
        </is>
      </c>
      <c r="B3798" t="inlineStr">
        <is>
          <t>USDINR,Call,88.10229579858698,10/09/2025,06/08/2025</t>
        </is>
      </c>
      <c r="C3798" t="inlineStr">
        <is>
          <t>USDINR,Call,88.10229579858698,10/09/2025,06/08/2025</t>
        </is>
      </c>
      <c r="G3798" s="1" t="n">
        <v>-5464.237324326255</v>
      </c>
      <c r="H3798" s="1" t="n">
        <v>0.0046551347143466</v>
      </c>
      <c r="K3798" s="4" t="n">
        <v>60489054.84</v>
      </c>
      <c r="L3798" s="5" t="n">
        <v>3000001</v>
      </c>
      <c r="M3798" s="6" t="n">
        <v>20.163012</v>
      </c>
      <c r="AB3798" s="8" t="inlineStr">
        <is>
          <t>QISSwaps</t>
        </is>
      </c>
      <c r="AG3798" t="n">
        <v>-1.2e-05</v>
      </c>
    </row>
    <row r="3799">
      <c r="A3799" t="inlineStr">
        <is>
          <t>QIS</t>
        </is>
      </c>
      <c r="B3799" t="inlineStr">
        <is>
          <t>USDINR,Call,88.10709376439097,02/09/2025,30/07/2025</t>
        </is>
      </c>
      <c r="C3799" t="inlineStr">
        <is>
          <t>USDINR,Call,88.10709376439097,02/09/2025,30/07/2025</t>
        </is>
      </c>
      <c r="G3799" s="1" t="n">
        <v>-4801.900879632701</v>
      </c>
      <c r="H3799" s="1" t="n">
        <v>0.0038285642345822</v>
      </c>
      <c r="K3799" s="4" t="n">
        <v>60489054.84</v>
      </c>
      <c r="L3799" s="5" t="n">
        <v>3000001</v>
      </c>
      <c r="M3799" s="6" t="n">
        <v>20.163012</v>
      </c>
      <c r="AB3799" s="8" t="inlineStr">
        <is>
          <t>QISSwaps</t>
        </is>
      </c>
      <c r="AG3799" t="n">
        <v>-1.2e-05</v>
      </c>
    </row>
    <row r="3800">
      <c r="A3800" t="inlineStr">
        <is>
          <t>QIS</t>
        </is>
      </c>
      <c r="B3800" t="inlineStr">
        <is>
          <t>USDINR,Call,88.13812200834649,03/09/2025,31/07/2025</t>
        </is>
      </c>
      <c r="C3800" t="inlineStr">
        <is>
          <t>USDINR,Call,88.13812200834649,03/09/2025,31/07/2025</t>
        </is>
      </c>
      <c r="G3800" s="1" t="n">
        <v>-5004.130491713176</v>
      </c>
      <c r="H3800" s="1" t="n">
        <v>0.0038828747955724</v>
      </c>
      <c r="K3800" s="4" t="n">
        <v>60489054.84</v>
      </c>
      <c r="L3800" s="5" t="n">
        <v>3000001</v>
      </c>
      <c r="M3800" s="6" t="n">
        <v>20.163012</v>
      </c>
      <c r="AB3800" s="8" t="inlineStr">
        <is>
          <t>QISSwaps</t>
        </is>
      </c>
      <c r="AG3800" t="n">
        <v>-1.2e-05</v>
      </c>
    </row>
    <row r="3801">
      <c r="A3801" t="inlineStr">
        <is>
          <t>QIS</t>
        </is>
      </c>
      <c r="B3801" t="inlineStr">
        <is>
          <t>USDINR,Call,88.17821806467606,29/08/2025,29/07/2025</t>
        </is>
      </c>
      <c r="C3801" t="inlineStr">
        <is>
          <t>USDINR,Call,88.17821806467606,29/08/2025,29/07/2025</t>
        </is>
      </c>
      <c r="G3801" s="1" t="n">
        <v>-4514.464444566702</v>
      </c>
      <c r="H3801" s="1" t="n">
        <v>0.0032652974686284</v>
      </c>
      <c r="K3801" s="4" t="n">
        <v>60489054.84</v>
      </c>
      <c r="L3801" s="5" t="n">
        <v>3000001</v>
      </c>
      <c r="M3801" s="6" t="n">
        <v>20.163012</v>
      </c>
      <c r="AB3801" s="8" t="inlineStr">
        <is>
          <t>QISSwaps</t>
        </is>
      </c>
      <c r="AG3801" t="n">
        <v>-1.2e-05</v>
      </c>
    </row>
    <row r="3802">
      <c r="A3802" t="inlineStr">
        <is>
          <t>QIS</t>
        </is>
      </c>
      <c r="B3802" t="inlineStr">
        <is>
          <t>USDINR,Call,88.18188434642579,09/09/2025,05/08/2025</t>
        </is>
      </c>
      <c r="C3802" t="inlineStr">
        <is>
          <t>USDINR,Call,88.18188434642579,09/09/2025,05/08/2025</t>
        </is>
      </c>
      <c r="G3802" s="1" t="n">
        <v>-5033.651009375028</v>
      </c>
      <c r="H3802" s="1" t="n">
        <v>0.0041763229077115</v>
      </c>
      <c r="K3802" s="4" t="n">
        <v>60489054.84</v>
      </c>
      <c r="L3802" s="5" t="n">
        <v>3000001</v>
      </c>
      <c r="M3802" s="6" t="n">
        <v>20.163012</v>
      </c>
      <c r="AB3802" s="8" t="inlineStr">
        <is>
          <t>QISSwaps</t>
        </is>
      </c>
      <c r="AG3802" t="n">
        <v>-1.2e-05</v>
      </c>
    </row>
    <row r="3803">
      <c r="A3803" t="inlineStr">
        <is>
          <t>QIS</t>
        </is>
      </c>
      <c r="B3803" t="inlineStr">
        <is>
          <t>USDINR,Call,88.22175936488621,08/09/2025,04/08/2025</t>
        </is>
      </c>
      <c r="C3803" t="inlineStr">
        <is>
          <t>USDINR,Call,88.22175936488621,08/09/2025,04/08/2025</t>
        </is>
      </c>
      <c r="G3803" s="1" t="n">
        <v>-4900.024086040484</v>
      </c>
      <c r="H3803" s="1" t="n">
        <v>0.0038876968982304</v>
      </c>
      <c r="K3803" s="4" t="n">
        <v>60489054.84</v>
      </c>
      <c r="L3803" s="5" t="n">
        <v>3000001</v>
      </c>
      <c r="M3803" s="6" t="n">
        <v>20.163012</v>
      </c>
      <c r="AB3803" s="8" t="inlineStr">
        <is>
          <t>QISSwaps</t>
        </is>
      </c>
      <c r="AG3803" t="n">
        <v>-1.2e-05</v>
      </c>
    </row>
    <row r="3804">
      <c r="A3804" t="inlineStr">
        <is>
          <t>QIS</t>
        </is>
      </c>
      <c r="B3804" t="inlineStr">
        <is>
          <t>USDINR,Call,88.22179856014775,04/09/2025,01/08/2025</t>
        </is>
      </c>
      <c r="C3804" t="inlineStr">
        <is>
          <t>USDINR,Call,88.22179856014775,04/09/2025,01/08/2025</t>
        </is>
      </c>
      <c r="G3804" s="1" t="n">
        <v>-5125.579110869398</v>
      </c>
      <c r="H3804" s="1" t="n">
        <v>0.0036599506786709</v>
      </c>
      <c r="K3804" s="4" t="n">
        <v>60489054.84</v>
      </c>
      <c r="L3804" s="5" t="n">
        <v>3000001</v>
      </c>
      <c r="M3804" s="6" t="n">
        <v>20.163012</v>
      </c>
      <c r="AB3804" s="8" t="inlineStr">
        <is>
          <t>QISSwaps</t>
        </is>
      </c>
      <c r="AG3804" t="n">
        <v>-1.2e-05</v>
      </c>
    </row>
    <row r="3805">
      <c r="A3805" t="inlineStr">
        <is>
          <t>QIS</t>
        </is>
      </c>
      <c r="B3805" t="inlineStr">
        <is>
          <t>USDINR,Call,88.2729653669098,11/09/2025,07/08/2025</t>
        </is>
      </c>
      <c r="C3805" t="inlineStr">
        <is>
          <t>USDINR,Call,88.2729653669098,11/09/2025,07/08/2025</t>
        </is>
      </c>
      <c r="G3805" s="1" t="n">
        <v>-5354.863987005085</v>
      </c>
      <c r="H3805" s="1" t="n">
        <v>0.0040709903728351</v>
      </c>
      <c r="K3805" s="4" t="n">
        <v>60489054.84</v>
      </c>
      <c r="L3805" s="5" t="n">
        <v>3000001</v>
      </c>
      <c r="M3805" s="6" t="n">
        <v>20.163012</v>
      </c>
      <c r="AB3805" s="8" t="inlineStr">
        <is>
          <t>QISSwaps</t>
        </is>
      </c>
      <c r="AG3805" t="n">
        <v>-1.2e-05</v>
      </c>
    </row>
    <row r="3806">
      <c r="A3806" t="inlineStr">
        <is>
          <t>QIS</t>
        </is>
      </c>
      <c r="B3806" t="inlineStr">
        <is>
          <t>USDINR,Call,88.28303405906955,02/09/2025,30/07/2025</t>
        </is>
      </c>
      <c r="C3806" t="inlineStr">
        <is>
          <t>USDINR,Call,88.28303405906955,02/09/2025,30/07/2025</t>
        </is>
      </c>
      <c r="G3806" s="1" t="n">
        <v>-4782.780422091305</v>
      </c>
      <c r="H3806" s="1" t="n">
        <v>0.003122648214827</v>
      </c>
      <c r="K3806" s="4" t="n">
        <v>60489054.84</v>
      </c>
      <c r="L3806" s="5" t="n">
        <v>3000001</v>
      </c>
      <c r="M3806" s="6" t="n">
        <v>20.163012</v>
      </c>
      <c r="AB3806" s="8" t="inlineStr">
        <is>
          <t>QISSwaps</t>
        </is>
      </c>
      <c r="AG3806" t="n">
        <v>-1.2e-05</v>
      </c>
    </row>
    <row r="3807">
      <c r="A3807" t="inlineStr">
        <is>
          <t>QIS</t>
        </is>
      </c>
      <c r="B3807" t="inlineStr">
        <is>
          <t>USDINR,Call,88.30062758846226,10/09/2025,06/08/2025</t>
        </is>
      </c>
      <c r="C3807" t="inlineStr">
        <is>
          <t>USDINR,Call,88.30062758846226,10/09/2025,06/08/2025</t>
        </is>
      </c>
      <c r="G3807" s="1" t="n">
        <v>-5439.71847514599</v>
      </c>
      <c r="H3807" s="1" t="n">
        <v>0.0038094990464108</v>
      </c>
      <c r="K3807" s="4" t="n">
        <v>60489054.84</v>
      </c>
      <c r="L3807" s="5" t="n">
        <v>3000001</v>
      </c>
      <c r="M3807" s="6" t="n">
        <v>20.163012</v>
      </c>
      <c r="AB3807" s="8" t="inlineStr">
        <is>
          <t>QISSwaps</t>
        </is>
      </c>
      <c r="AG3807" t="n">
        <v>-1.2e-05</v>
      </c>
    </row>
    <row r="3808">
      <c r="A3808" t="inlineStr">
        <is>
          <t>QIS</t>
        </is>
      </c>
      <c r="B3808" t="inlineStr">
        <is>
          <t>USDINR,Call,88.32095489068743,03/09/2025,31/07/2025</t>
        </is>
      </c>
      <c r="C3808" t="inlineStr">
        <is>
          <t>USDINR,Call,88.32095489068743,03/09/2025,31/07/2025</t>
        </is>
      </c>
      <c r="G3808" s="1" t="n">
        <v>-4983.433871829518</v>
      </c>
      <c r="H3808" s="1" t="n">
        <v>0.0031576141583464</v>
      </c>
      <c r="K3808" s="4" t="n">
        <v>60489054.84</v>
      </c>
      <c r="L3808" s="5" t="n">
        <v>3000001</v>
      </c>
      <c r="M3808" s="6" t="n">
        <v>20.163012</v>
      </c>
      <c r="AB3808" s="8" t="inlineStr">
        <is>
          <t>QISSwaps</t>
        </is>
      </c>
      <c r="AG3808" t="n">
        <v>-1.2e-05</v>
      </c>
    </row>
    <row r="3809">
      <c r="A3809" t="inlineStr">
        <is>
          <t>QIS</t>
        </is>
      </c>
      <c r="B3809" t="inlineStr">
        <is>
          <t>USDINR,Call,88.36542380653184,09/09/2025,05/08/2025</t>
        </is>
      </c>
      <c r="C3809" t="inlineStr">
        <is>
          <t>USDINR,Call,88.36542380653184,09/09/2025,05/08/2025</t>
        </is>
      </c>
      <c r="G3809" s="1" t="n">
        <v>-5012.762429141904</v>
      </c>
      <c r="H3809" s="1" t="n">
        <v>0.00344884659462</v>
      </c>
      <c r="K3809" s="4" t="n">
        <v>60489054.84</v>
      </c>
      <c r="L3809" s="5" t="n">
        <v>3000001</v>
      </c>
      <c r="M3809" s="6" t="n">
        <v>20.163012</v>
      </c>
      <c r="AB3809" s="8" t="inlineStr">
        <is>
          <t>QISSwaps</t>
        </is>
      </c>
      <c r="AG3809" t="n">
        <v>-1.2e-05</v>
      </c>
    </row>
    <row r="3810">
      <c r="A3810" t="inlineStr">
        <is>
          <t>QIS</t>
        </is>
      </c>
      <c r="B3810" t="inlineStr">
        <is>
          <t>USDINR,Call,88.4012498099769,08/09/2025,04/08/2025</t>
        </is>
      </c>
      <c r="C3810" t="inlineStr">
        <is>
          <t>USDINR,Call,88.4012498099769,08/09/2025,04/08/2025</t>
        </is>
      </c>
      <c r="G3810" s="1" t="n">
        <v>-4880.146208130267</v>
      </c>
      <c r="H3810" s="1" t="n">
        <v>0.0032082989007771</v>
      </c>
      <c r="K3810" s="4" t="n">
        <v>60489054.84</v>
      </c>
      <c r="L3810" s="5" t="n">
        <v>3000001</v>
      </c>
      <c r="M3810" s="6" t="n">
        <v>20.163012</v>
      </c>
      <c r="AB3810" s="8" t="inlineStr">
        <is>
          <t>QISSwaps</t>
        </is>
      </c>
      <c r="AG3810" t="n">
        <v>-1.2e-05</v>
      </c>
    </row>
    <row r="3811">
      <c r="A3811" t="inlineStr">
        <is>
          <t>QIS</t>
        </is>
      </c>
      <c r="B3811" t="inlineStr">
        <is>
          <t>USDINR,Call,88.40872987751446,04/09/2025,01/08/2025</t>
        </is>
      </c>
      <c r="C3811" t="inlineStr">
        <is>
          <t>USDINR,Call,88.40872987751446,04/09/2025,01/08/2025</t>
        </is>
      </c>
      <c r="G3811" s="1" t="n">
        <v>-5103.926988483465</v>
      </c>
      <c r="H3811" s="1" t="n">
        <v>0.002969738973593</v>
      </c>
      <c r="K3811" s="4" t="n">
        <v>60489054.84</v>
      </c>
      <c r="L3811" s="5" t="n">
        <v>3000001</v>
      </c>
      <c r="M3811" s="6" t="n">
        <v>20.163012</v>
      </c>
      <c r="AB3811" s="8" t="inlineStr">
        <is>
          <t>QISSwaps</t>
        </is>
      </c>
      <c r="AG3811" t="n">
        <v>-1.2e-05</v>
      </c>
    </row>
    <row r="3812">
      <c r="A3812" t="inlineStr">
        <is>
          <t>QIS</t>
        </is>
      </c>
      <c r="B3812" t="inlineStr">
        <is>
          <t>USDINR,Call,88.45897435374815,02/09/2025,30/07/2025</t>
        </is>
      </c>
      <c r="C3812" t="inlineStr">
        <is>
          <t>USDINR,Call,88.45897435374815,02/09/2025,30/07/2025</t>
        </is>
      </c>
      <c r="G3812" s="1" t="n">
        <v>-4763.773939837674</v>
      </c>
      <c r="H3812" s="1" t="n">
        <v>0.0025352467965793</v>
      </c>
      <c r="K3812" s="4" t="n">
        <v>60489054.84</v>
      </c>
      <c r="L3812" s="5" t="n">
        <v>3000001</v>
      </c>
      <c r="M3812" s="6" t="n">
        <v>20.163012</v>
      </c>
      <c r="AB3812" s="8" t="inlineStr">
        <is>
          <t>QISSwaps</t>
        </is>
      </c>
      <c r="AG3812" t="n">
        <v>-1.2e-05</v>
      </c>
    </row>
    <row r="3813">
      <c r="A3813" t="inlineStr">
        <is>
          <t>QIS</t>
        </is>
      </c>
      <c r="B3813" t="inlineStr">
        <is>
          <t>USDINR,Call,88.46843973114042,11/09/2025,07/08/2025</t>
        </is>
      </c>
      <c r="C3813" t="inlineStr">
        <is>
          <t>USDINR,Call,88.46843973114042,11/09/2025,07/08/2025</t>
        </is>
      </c>
      <c r="G3813" s="1" t="n">
        <v>-5331.226580665042</v>
      </c>
      <c r="H3813" s="1" t="n">
        <v>0.0033399829610426</v>
      </c>
      <c r="K3813" s="4" t="n">
        <v>60489054.84</v>
      </c>
      <c r="L3813" s="5" t="n">
        <v>3000001</v>
      </c>
      <c r="M3813" s="6" t="n">
        <v>20.163012</v>
      </c>
      <c r="AB3813" s="8" t="inlineStr">
        <is>
          <t>QISSwaps</t>
        </is>
      </c>
      <c r="AG3813" t="n">
        <v>-1.2e-05</v>
      </c>
    </row>
    <row r="3814">
      <c r="A3814" t="inlineStr">
        <is>
          <t>QIS</t>
        </is>
      </c>
      <c r="B3814" t="inlineStr">
        <is>
          <t>USDINR,Call,88.49895937833755,10/09/2025,06/08/2025</t>
        </is>
      </c>
      <c r="C3814" t="inlineStr">
        <is>
          <t>USDINR,Call,88.49895937833755,10/09/2025,06/08/2025</t>
        </is>
      </c>
      <c r="G3814" s="1" t="n">
        <v>-5415.364286078291</v>
      </c>
      <c r="H3814" s="1" t="n">
        <v>0.0031005023488629</v>
      </c>
      <c r="K3814" s="4" t="n">
        <v>60489054.84</v>
      </c>
      <c r="L3814" s="5" t="n">
        <v>3000001</v>
      </c>
      <c r="M3814" s="6" t="n">
        <v>20.163012</v>
      </c>
      <c r="AB3814" s="8" t="inlineStr">
        <is>
          <t>QISSwaps</t>
        </is>
      </c>
      <c r="AG3814" t="n">
        <v>-1.2e-05</v>
      </c>
    </row>
    <row r="3815">
      <c r="A3815" t="inlineStr">
        <is>
          <t>QIS</t>
        </is>
      </c>
      <c r="B3815" t="inlineStr">
        <is>
          <t>USDINR,Call,88.50378777302836,03/09/2025,31/07/2025</t>
        </is>
      </c>
      <c r="C3815" t="inlineStr">
        <is>
          <t>USDINR,Call,88.50378777302836,03/09/2025,31/07/2025</t>
        </is>
      </c>
      <c r="G3815" s="1" t="n">
        <v>-4962.865385877485</v>
      </c>
      <c r="H3815" s="1" t="n">
        <v>0.0025557362706065</v>
      </c>
      <c r="K3815" s="4" t="n">
        <v>60489054.84</v>
      </c>
      <c r="L3815" s="5" t="n">
        <v>3000001</v>
      </c>
      <c r="M3815" s="6" t="n">
        <v>20.163012</v>
      </c>
      <c r="AB3815" s="8" t="inlineStr">
        <is>
          <t>QISSwaps</t>
        </is>
      </c>
      <c r="AG3815" t="n">
        <v>-1.2e-05</v>
      </c>
    </row>
    <row r="3816">
      <c r="A3816" t="inlineStr">
        <is>
          <t>QIS</t>
        </is>
      </c>
      <c r="B3816" t="inlineStr">
        <is>
          <t>USDINR,Call,88.54896326663788,09/09/2025,05/08/2025</t>
        </is>
      </c>
      <c r="C3816" t="inlineStr">
        <is>
          <t>USDINR,Call,88.54896326663788,09/09/2025,05/08/2025</t>
        </is>
      </c>
      <c r="G3816" s="1" t="n">
        <v>-4992.003604376018</v>
      </c>
      <c r="H3816" s="1" t="n">
        <v>0.0028360157481316</v>
      </c>
      <c r="K3816" s="4" t="n">
        <v>60489054.84</v>
      </c>
      <c r="L3816" s="5" t="n">
        <v>3000001</v>
      </c>
      <c r="M3816" s="6" t="n">
        <v>20.163012</v>
      </c>
      <c r="AB3816" s="8" t="inlineStr">
        <is>
          <t>QISSwaps</t>
        </is>
      </c>
      <c r="AG3816" t="n">
        <v>-1.2e-05</v>
      </c>
    </row>
    <row r="3817">
      <c r="A3817" t="inlineStr">
        <is>
          <t>QIS</t>
        </is>
      </c>
      <c r="B3817" t="inlineStr">
        <is>
          <t>USDINR,Call,88.58074025506761,08/09/2025,04/08/2025</t>
        </is>
      </c>
      <c r="C3817" t="inlineStr">
        <is>
          <t>USDINR,Call,88.58074025506761,08/09/2025,04/08/2025</t>
        </is>
      </c>
      <c r="G3817" s="1" t="n">
        <v>-4860.389042909718</v>
      </c>
      <c r="H3817" s="1" t="n">
        <v>0.0026371233395252</v>
      </c>
      <c r="K3817" s="4" t="n">
        <v>60489054.84</v>
      </c>
      <c r="L3817" s="5" t="n">
        <v>3000001</v>
      </c>
      <c r="M3817" s="6" t="n">
        <v>20.163012</v>
      </c>
      <c r="AB3817" s="8" t="inlineStr">
        <is>
          <t>QISSwaps</t>
        </is>
      </c>
      <c r="AG3817" t="n">
        <v>-1.2e-05</v>
      </c>
    </row>
    <row r="3818">
      <c r="A3818" t="inlineStr">
        <is>
          <t>QIS</t>
        </is>
      </c>
      <c r="B3818" t="inlineStr">
        <is>
          <t>USDINR,Call,88.59566119488116,04/09/2025,01/08/2025</t>
        </is>
      </c>
      <c r="C3818" t="inlineStr">
        <is>
          <t>USDINR,Call,88.59566119488116,04/09/2025,01/08/2025</t>
        </is>
      </c>
      <c r="G3818" s="1" t="n">
        <v>-5082.411775340823</v>
      </c>
      <c r="H3818" s="1" t="n">
        <v>0.0023997344357921</v>
      </c>
      <c r="K3818" s="4" t="n">
        <v>60489054.84</v>
      </c>
      <c r="L3818" s="5" t="n">
        <v>3000001</v>
      </c>
      <c r="M3818" s="6" t="n">
        <v>20.163012</v>
      </c>
      <c r="AB3818" s="8" t="inlineStr">
        <is>
          <t>QISSwaps</t>
        </is>
      </c>
      <c r="AG3818" t="n">
        <v>-1.2e-05</v>
      </c>
    </row>
    <row r="3819">
      <c r="A3819" t="inlineStr">
        <is>
          <t>QIS</t>
        </is>
      </c>
      <c r="B3819" t="inlineStr">
        <is>
          <t>USDINR,Call,88.63491464842673,02/09/2025,30/07/2025</t>
        </is>
      </c>
      <c r="C3819" t="inlineStr">
        <is>
          <t>USDINR,Call,88.63491464842673,02/09/2025,30/07/2025</t>
        </is>
      </c>
      <c r="G3819" s="1" t="n">
        <v>-4744.880528806873</v>
      </c>
      <c r="H3819" s="1" t="n">
        <v>0.0020514661543517</v>
      </c>
      <c r="K3819" s="4" t="n">
        <v>60489054.84</v>
      </c>
      <c r="L3819" s="5" t="n">
        <v>3000001</v>
      </c>
      <c r="M3819" s="6" t="n">
        <v>20.163012</v>
      </c>
      <c r="AB3819" s="8" t="inlineStr">
        <is>
          <t>QISSwaps</t>
        </is>
      </c>
      <c r="AG3819" t="n">
        <v>-1.2e-05</v>
      </c>
    </row>
    <row r="3820">
      <c r="A3820" t="inlineStr">
        <is>
          <t>QIS</t>
        </is>
      </c>
      <c r="B3820" t="inlineStr">
        <is>
          <t>USDINR,Call,88.66391409537106,11/09/2025,07/08/2025</t>
        </is>
      </c>
      <c r="C3820" t="inlineStr">
        <is>
          <t>USDINR,Call,88.66391409537106,11/09/2025,07/08/2025</t>
        </is>
      </c>
      <c r="G3820" s="1" t="n">
        <v>-5307.745339721257</v>
      </c>
      <c r="H3820" s="1" t="n">
        <v>0.0027303238410351</v>
      </c>
      <c r="K3820" s="4" t="n">
        <v>60489054.84</v>
      </c>
      <c r="L3820" s="5" t="n">
        <v>3000001</v>
      </c>
      <c r="M3820" s="6" t="n">
        <v>20.163012</v>
      </c>
      <c r="AB3820" s="8" t="inlineStr">
        <is>
          <t>QISSwaps</t>
        </is>
      </c>
      <c r="AG3820" t="n">
        <v>-1.2e-05</v>
      </c>
    </row>
    <row r="3821">
      <c r="A3821" t="inlineStr">
        <is>
          <t>QIS</t>
        </is>
      </c>
      <c r="B3821" t="inlineStr">
        <is>
          <t>USDINR,Call,88.68662065536931,03/09/2025,31/07/2025</t>
        </is>
      </c>
      <c r="C3821" t="inlineStr">
        <is>
          <t>USDINR,Call,88.68662065536931,03/09/2025,31/07/2025</t>
        </is>
      </c>
      <c r="G3821" s="1" t="n">
        <v>-4942.423978323275</v>
      </c>
      <c r="H3821" s="1" t="n">
        <v>0.0020617215982008</v>
      </c>
      <c r="K3821" s="4" t="n">
        <v>60489054.84</v>
      </c>
      <c r="L3821" s="5" t="n">
        <v>3000001</v>
      </c>
      <c r="M3821" s="6" t="n">
        <v>20.163012</v>
      </c>
      <c r="AB3821" s="8" t="inlineStr">
        <is>
          <t>QISSwaps</t>
        </is>
      </c>
      <c r="AG3821" t="n">
        <v>-1.2e-05</v>
      </c>
    </row>
    <row r="3822">
      <c r="A3822" t="inlineStr">
        <is>
          <t>QIS</t>
        </is>
      </c>
      <c r="B3822" t="inlineStr">
        <is>
          <t>USDINR,Call,88.69729116821283,10/09/2025,06/08/2025</t>
        </is>
      </c>
      <c r="C3822" t="inlineStr">
        <is>
          <t>USDINR,Call,88.69729116821283,10/09/2025,06/08/2025</t>
        </is>
      </c>
      <c r="G3822" s="1" t="n">
        <v>-5391.17328601641</v>
      </c>
      <c r="H3822" s="1" t="n">
        <v>0.0025147982524325</v>
      </c>
      <c r="K3822" s="4" t="n">
        <v>60489054.84</v>
      </c>
      <c r="L3822" s="5" t="n">
        <v>3000001</v>
      </c>
      <c r="M3822" s="6" t="n">
        <v>20.163012</v>
      </c>
      <c r="AB3822" s="8" t="inlineStr">
        <is>
          <t>QISSwaps</t>
        </is>
      </c>
      <c r="AG3822" t="n">
        <v>-1.2e-05</v>
      </c>
    </row>
    <row r="3823">
      <c r="A3823" t="inlineStr">
        <is>
          <t>QIS</t>
        </is>
      </c>
      <c r="B3823" t="inlineStr">
        <is>
          <t>USDINR,Call,88.73250272674393,09/09/2025,05/08/2025</t>
        </is>
      </c>
      <c r="C3823" t="inlineStr">
        <is>
          <t>USDINR,Call,88.73250272674393,09/09/2025,05/08/2025</t>
        </is>
      </c>
      <c r="G3823" s="1" t="n">
        <v>-4971.373462613496</v>
      </c>
      <c r="H3823" s="1" t="n">
        <v>0.0023267223847228</v>
      </c>
      <c r="K3823" s="4" t="n">
        <v>60489054.84</v>
      </c>
      <c r="L3823" s="5" t="n">
        <v>3000001</v>
      </c>
      <c r="M3823" s="6" t="n">
        <v>20.163012</v>
      </c>
      <c r="AB3823" s="8" t="inlineStr">
        <is>
          <t>QISSwaps</t>
        </is>
      </c>
      <c r="AG3823" t="n">
        <v>-1.2e-05</v>
      </c>
    </row>
    <row r="3824">
      <c r="A3824" t="inlineStr">
        <is>
          <t>QIS</t>
        </is>
      </c>
      <c r="B3824" t="inlineStr">
        <is>
          <t>USDINR,Call,88.7602307001583,08/09/2025,04/08/2025</t>
        </is>
      </c>
      <c r="C3824" t="inlineStr">
        <is>
          <t>USDINR,Call,88.7602307001583,08/09/2025,04/08/2025</t>
        </is>
      </c>
      <c r="G3824" s="1" t="n">
        <v>-4840.751614948636</v>
      </c>
      <c r="H3824" s="1" t="n">
        <v>0.0021628594965888</v>
      </c>
      <c r="K3824" s="4" t="n">
        <v>60489054.84</v>
      </c>
      <c r="L3824" s="5" t="n">
        <v>3000001</v>
      </c>
      <c r="M3824" s="6" t="n">
        <v>20.163012</v>
      </c>
      <c r="AB3824" s="8" t="inlineStr">
        <is>
          <t>QISSwaps</t>
        </is>
      </c>
      <c r="AG3824" t="n">
        <v>-1.2e-05</v>
      </c>
    </row>
    <row r="3825">
      <c r="A3825" t="inlineStr">
        <is>
          <t>QIS</t>
        </is>
      </c>
      <c r="B3825" t="inlineStr">
        <is>
          <t>USDINR,Call,88.78259251224787,04/09/2025,01/08/2025</t>
        </is>
      </c>
      <c r="C3825" t="inlineStr">
        <is>
          <t>USDINR,Call,88.78259251224787,04/09/2025,01/08/2025</t>
        </is>
      </c>
      <c r="G3825" s="1" t="n">
        <v>-5061.032319609219</v>
      </c>
      <c r="H3825" s="1" t="n">
        <v>0.0019332034214923</v>
      </c>
      <c r="K3825" s="4" t="n">
        <v>60489054.84</v>
      </c>
      <c r="L3825" s="5" t="n">
        <v>3000001</v>
      </c>
      <c r="M3825" s="6" t="n">
        <v>20.163012</v>
      </c>
      <c r="AB3825" s="8" t="inlineStr">
        <is>
          <t>QISSwaps</t>
        </is>
      </c>
      <c r="AG3825" t="n">
        <v>-1.2e-05</v>
      </c>
    </row>
    <row r="3826">
      <c r="A3826" t="inlineStr">
        <is>
          <t>QIS</t>
        </is>
      </c>
      <c r="B3826" t="inlineStr">
        <is>
          <t>USDINR,Call,88.85938845960167,11/09/2025,07/08/2025</t>
        </is>
      </c>
      <c r="C3826" t="inlineStr">
        <is>
          <t>USDINR,Call,88.85938845960167,11/09/2025,07/08/2025</t>
        </is>
      </c>
      <c r="G3826" s="1" t="n">
        <v>-5284.418891545335</v>
      </c>
      <c r="H3826" s="1" t="n">
        <v>0.0022264323107039</v>
      </c>
      <c r="K3826" s="4" t="n">
        <v>60489054.84</v>
      </c>
      <c r="L3826" s="5" t="n">
        <v>3000001</v>
      </c>
      <c r="M3826" s="6" t="n">
        <v>20.163012</v>
      </c>
      <c r="AB3826" s="8" t="inlineStr">
        <is>
          <t>QISSwaps</t>
        </is>
      </c>
      <c r="AG3826" t="n">
        <v>-1.2e-05</v>
      </c>
    </row>
    <row r="3827">
      <c r="A3827" t="inlineStr">
        <is>
          <t>QIS</t>
        </is>
      </c>
      <c r="B3827" t="inlineStr">
        <is>
          <t>USDINR,Call,88.86945353771026,03/09/2025,31/07/2025</t>
        </is>
      </c>
      <c r="C3827" t="inlineStr">
        <is>
          <t>USDINR,Call,88.86945353771026,03/09/2025,31/07/2025</t>
        </is>
      </c>
      <c r="G3827" s="1" t="n">
        <v>-4922.108604479777</v>
      </c>
      <c r="H3827" s="1" t="n">
        <v>0.0016582632288631</v>
      </c>
      <c r="K3827" s="4" t="n">
        <v>60489054.84</v>
      </c>
      <c r="L3827" s="5" t="n">
        <v>3000001</v>
      </c>
      <c r="M3827" s="6" t="n">
        <v>20.163012</v>
      </c>
      <c r="AB3827" s="8" t="inlineStr">
        <is>
          <t>QISSwaps</t>
        </is>
      </c>
      <c r="AG3827" t="n">
        <v>-1.2e-05</v>
      </c>
    </row>
    <row r="3828">
      <c r="A3828" t="inlineStr">
        <is>
          <t>QIS</t>
        </is>
      </c>
      <c r="B3828" t="inlineStr">
        <is>
          <t>USDINR,Call,88.89562295808811,10/09/2025,06/08/2025</t>
        </is>
      </c>
      <c r="C3828" t="inlineStr">
        <is>
          <t>USDINR,Call,88.89562295808811,10/09/2025,06/08/2025</t>
        </is>
      </c>
      <c r="G3828" s="1" t="n">
        <v>-5367.144020245953</v>
      </c>
      <c r="H3828" s="1" t="n">
        <v>0.0020345204632082</v>
      </c>
      <c r="K3828" s="4" t="n">
        <v>60489054.84</v>
      </c>
      <c r="L3828" s="5" t="n">
        <v>3000001</v>
      </c>
      <c r="M3828" s="6" t="n">
        <v>20.163012</v>
      </c>
      <c r="AB3828" s="8" t="inlineStr">
        <is>
          <t>QISSwaps</t>
        </is>
      </c>
      <c r="AG3828" t="n">
        <v>-1.2e-05</v>
      </c>
    </row>
    <row r="3829">
      <c r="A3829" t="inlineStr">
        <is>
          <t>QIS</t>
        </is>
      </c>
      <c r="B3829" t="inlineStr">
        <is>
          <t>USDINR,Call,88.91604218684996,09/09/2025,05/08/2025</t>
        </is>
      </c>
      <c r="C3829" t="inlineStr">
        <is>
          <t>USDINR,Call,88.91604218684996,09/09/2025,05/08/2025</t>
        </is>
      </c>
      <c r="G3829" s="1" t="n">
        <v>-4950.870942447877</v>
      </c>
      <c r="H3829" s="1" t="n">
        <v>0.0019041566145455</v>
      </c>
      <c r="K3829" s="4" t="n">
        <v>60489054.84</v>
      </c>
      <c r="L3829" s="5" t="n">
        <v>3000001</v>
      </c>
      <c r="M3829" s="6" t="n">
        <v>20.163012</v>
      </c>
      <c r="AB3829" s="8" t="inlineStr">
        <is>
          <t>QISSwaps</t>
        </is>
      </c>
      <c r="AG3829" t="n">
        <v>-1.2e-05</v>
      </c>
    </row>
    <row r="3830">
      <c r="A3830" t="inlineStr">
        <is>
          <t>QIS</t>
        </is>
      </c>
      <c r="B3830" t="inlineStr">
        <is>
          <t>USDINR,Call,88.93972114524901,08/09/2025,04/08/2025</t>
        </is>
      </c>
      <c r="C3830" t="inlineStr">
        <is>
          <t>USDINR,Call,88.93972114524901,08/09/2025,04/08/2025</t>
        </is>
      </c>
      <c r="G3830" s="1" t="n">
        <v>-4821.232958649543</v>
      </c>
      <c r="H3830" s="1" t="n">
        <v>0.00177009551402</v>
      </c>
      <c r="K3830" s="4" t="n">
        <v>60489054.84</v>
      </c>
      <c r="L3830" s="5" t="n">
        <v>3000001</v>
      </c>
      <c r="M3830" s="6" t="n">
        <v>20.163012</v>
      </c>
      <c r="AB3830" s="8" t="inlineStr">
        <is>
          <t>QISSwaps</t>
        </is>
      </c>
      <c r="AG3830" t="n">
        <v>-1.2e-05</v>
      </c>
    </row>
    <row r="3831">
      <c r="A3831" t="inlineStr">
        <is>
          <t>QIS</t>
        </is>
      </c>
      <c r="B3831" t="inlineStr">
        <is>
          <t>USDINR,Call,89.0522864200512,03/09/2025,31/07/2025</t>
        </is>
      </c>
      <c r="C3831" t="inlineStr">
        <is>
          <t>USDINR,Call,89.0522864200512,03/09/2025,31/07/2025</t>
        </is>
      </c>
      <c r="G3831" s="1" t="n">
        <v>-4901.918230373076</v>
      </c>
      <c r="H3831" s="1" t="n">
        <v>0.0013305855134001</v>
      </c>
      <c r="K3831" s="4" t="n">
        <v>60489054.84</v>
      </c>
      <c r="L3831" s="5" t="n">
        <v>3000001</v>
      </c>
      <c r="M3831" s="6" t="n">
        <v>20.163012</v>
      </c>
      <c r="AB3831" s="8" t="inlineStr">
        <is>
          <t>QISSwaps</t>
        </is>
      </c>
      <c r="AG3831" t="n">
        <v>-1.2e-05</v>
      </c>
    </row>
    <row r="3832">
      <c r="A3832" t="inlineStr">
        <is>
          <t>QIS</t>
        </is>
      </c>
      <c r="B3832" t="inlineStr">
        <is>
          <t>USDINR,Call,89.05486282383231,11/09/2025,07/08/2025</t>
        </is>
      </c>
      <c r="C3832" t="inlineStr">
        <is>
          <t>USDINR,Call,89.05486282383231,11/09/2025,07/08/2025</t>
        </is>
      </c>
      <c r="G3832" s="1" t="n">
        <v>-5261.24587855681</v>
      </c>
      <c r="H3832" s="1" t="n">
        <v>0.0018111297283336</v>
      </c>
      <c r="K3832" s="4" t="n">
        <v>60489054.84</v>
      </c>
      <c r="L3832" s="5" t="n">
        <v>3000001</v>
      </c>
      <c r="M3832" s="6" t="n">
        <v>20.163012</v>
      </c>
      <c r="AB3832" s="8" t="inlineStr">
        <is>
          <t>QISSwaps</t>
        </is>
      </c>
      <c r="AG3832" t="n">
        <v>-1.2e-05</v>
      </c>
    </row>
    <row r="3833">
      <c r="A3833" t="inlineStr">
        <is>
          <t>QIS</t>
        </is>
      </c>
      <c r="B3833" t="inlineStr">
        <is>
          <t>USDINR,Call,89.0939547479634,10/09/2025,06/08/2025</t>
        </is>
      </c>
      <c r="C3833" t="inlineStr">
        <is>
          <t>USDINR,Call,89.0939547479634,10/09/2025,06/08/2025</t>
        </is>
      </c>
      <c r="G3833" s="1" t="n">
        <v>-5343.275050226128</v>
      </c>
      <c r="H3833" s="1" t="n">
        <v>0.001642285506187</v>
      </c>
      <c r="K3833" s="4" t="n">
        <v>60489054.84</v>
      </c>
      <c r="L3833" s="5" t="n">
        <v>3000001</v>
      </c>
      <c r="M3833" s="6" t="n">
        <v>20.163012</v>
      </c>
      <c r="AB3833" s="8" t="inlineStr">
        <is>
          <t>QISSwaps</t>
        </is>
      </c>
      <c r="AG3833" t="n">
        <v>-1.2e-05</v>
      </c>
    </row>
    <row r="3834">
      <c r="A3834" t="inlineStr">
        <is>
          <t>QIS</t>
        </is>
      </c>
      <c r="B3834" t="inlineStr">
        <is>
          <t>USDINR,Call,89.09958164695601,09/09/2025,05/08/2025</t>
        </is>
      </c>
      <c r="C3834" t="inlineStr">
        <is>
          <t>USDINR,Call,89.09958164695601,09/09/2025,05/08/2025</t>
        </is>
      </c>
      <c r="G3834" s="1" t="n">
        <v>-4930.49499339354</v>
      </c>
      <c r="H3834" s="1" t="n">
        <v>0.0015552336931892</v>
      </c>
      <c r="K3834" s="4" t="n">
        <v>60489054.84</v>
      </c>
      <c r="L3834" s="5" t="n">
        <v>3000001</v>
      </c>
      <c r="M3834" s="6" t="n">
        <v>20.163012</v>
      </c>
      <c r="AB3834" s="8" t="inlineStr">
        <is>
          <t>QISSwaps</t>
        </is>
      </c>
      <c r="AG3834" t="n">
        <v>-1.2e-05</v>
      </c>
    </row>
    <row r="3835">
      <c r="A3835" t="inlineStr">
        <is>
          <t>QIS</t>
        </is>
      </c>
      <c r="B3835" t="inlineStr">
        <is>
          <t>USDINR,Call,89.25033718806293,11/09/2025,07/08/2025</t>
        </is>
      </c>
      <c r="C3835" t="inlineStr">
        <is>
          <t>USDINR,Call,89.25033718806293,11/09/2025,07/08/2025</t>
        </is>
      </c>
      <c r="G3835" s="1" t="n">
        <v>-5238.224958025637</v>
      </c>
      <c r="H3835" s="1" t="n">
        <v>0.0014722298816238</v>
      </c>
      <c r="K3835" s="4" t="n">
        <v>60489054.84</v>
      </c>
      <c r="L3835" s="5" t="n">
        <v>3000001</v>
      </c>
      <c r="M3835" s="6" t="n">
        <v>20.163012</v>
      </c>
      <c r="AB3835" s="8" t="inlineStr">
        <is>
          <t>QISSwaps</t>
        </is>
      </c>
      <c r="AG3835" t="n">
        <v>-1.2e-05</v>
      </c>
    </row>
    <row r="3836">
      <c r="A3836" t="inlineStr">
        <is>
          <t>QIS</t>
        </is>
      </c>
      <c r="B3836" t="inlineStr">
        <is>
          <t>USDINR,Call,89.28312110706206,09/09/2025,05/08/2025</t>
        </is>
      </c>
      <c r="C3836" t="inlineStr">
        <is>
          <t>USDINR,Call,89.28312110706206,09/09/2025,05/08/2025</t>
        </is>
      </c>
      <c r="G3836" s="1" t="n">
        <v>-4910.244575751226</v>
      </c>
      <c r="H3836" s="1" t="n">
        <v>0.0012689706642248</v>
      </c>
      <c r="K3836" s="4" t="n">
        <v>60489054.84</v>
      </c>
      <c r="L3836" s="5" t="n">
        <v>3000001</v>
      </c>
      <c r="M3836" s="6" t="n">
        <v>20.163012</v>
      </c>
      <c r="AB3836" s="8" t="inlineStr">
        <is>
          <t>QISSwaps</t>
        </is>
      </c>
      <c r="AG3836" t="n">
        <v>-1.2e-05</v>
      </c>
    </row>
    <row r="3837">
      <c r="A3837" t="inlineStr">
        <is>
          <t>QIS</t>
        </is>
      </c>
      <c r="B3837" t="inlineStr">
        <is>
          <t>USDINR,Call,89.29228653783868,10/09/2025,06/08/2025</t>
        </is>
      </c>
      <c r="C3837" t="inlineStr">
        <is>
          <t>USDINR,Call,89.29228653783868,10/09/2025,06/08/2025</t>
        </is>
      </c>
      <c r="G3837" s="1" t="n">
        <v>-5319.564953374517</v>
      </c>
      <c r="H3837" s="1" t="n">
        <v>0.0013240434387136</v>
      </c>
      <c r="K3837" s="4" t="n">
        <v>60489054.84</v>
      </c>
      <c r="L3837" s="5" t="n">
        <v>3000001</v>
      </c>
      <c r="M3837" s="6" t="n">
        <v>20.163012</v>
      </c>
      <c r="AB3837" s="8" t="inlineStr">
        <is>
          <t>QISSwaps</t>
        </is>
      </c>
      <c r="AG3837" t="n">
        <v>-1.2e-05</v>
      </c>
    </row>
    <row r="3838">
      <c r="A3838" t="inlineStr">
        <is>
          <t>QIS</t>
        </is>
      </c>
      <c r="B3838" t="inlineStr">
        <is>
          <t>USDINR,Put,84.33969750589172,07/08/2025,10/07/2025</t>
        </is>
      </c>
      <c r="C3838" t="inlineStr">
        <is>
          <t>USDINR,Put,84.33969750589172,07/08/2025,10/07/2025</t>
        </is>
      </c>
      <c r="G3838" s="1" t="n">
        <v>-5496.317424349221</v>
      </c>
      <c r="K3838" s="4" t="n">
        <v>60489054.84</v>
      </c>
      <c r="L3838" s="5" t="n">
        <v>3000001</v>
      </c>
      <c r="M3838" s="6" t="n">
        <v>20.163012</v>
      </c>
      <c r="AB3838" s="8" t="inlineStr">
        <is>
          <t>QISSwaps</t>
        </is>
      </c>
      <c r="AG3838" t="n">
        <v>-1.2e-05</v>
      </c>
    </row>
    <row r="3839">
      <c r="A3839" t="inlineStr">
        <is>
          <t>QIS</t>
        </is>
      </c>
      <c r="B3839" t="inlineStr">
        <is>
          <t>USDINR,Put,84.52752161000677,07/08/2025,10/07/2025</t>
        </is>
      </c>
      <c r="C3839" t="inlineStr">
        <is>
          <t>USDINR,Put,84.52752161000677,07/08/2025,10/07/2025</t>
        </is>
      </c>
      <c r="G3839" s="1" t="n">
        <v>-5471.918413904908</v>
      </c>
      <c r="K3839" s="4" t="n">
        <v>60489054.84</v>
      </c>
      <c r="L3839" s="5" t="n">
        <v>3000001</v>
      </c>
      <c r="M3839" s="6" t="n">
        <v>20.163012</v>
      </c>
      <c r="AB3839" s="8" t="inlineStr">
        <is>
          <t>QISSwaps</t>
        </is>
      </c>
      <c r="AG3839" t="n">
        <v>-1.2e-05</v>
      </c>
    </row>
    <row r="3840">
      <c r="A3840" t="inlineStr">
        <is>
          <t>QIS</t>
        </is>
      </c>
      <c r="B3840" t="inlineStr">
        <is>
          <t>USDINR,Put,84.67109267057208,13/08/2025,16/07/2025</t>
        </is>
      </c>
      <c r="C3840" t="inlineStr">
        <is>
          <t>USDINR,Put,84.67109267057208,13/08/2025,16/07/2025</t>
        </is>
      </c>
      <c r="G3840" s="1" t="n">
        <v>-5101.246057392581</v>
      </c>
      <c r="H3840" s="1" t="n">
        <v>3.043097540402161e-09</v>
      </c>
      <c r="K3840" s="4" t="n">
        <v>60489054.84</v>
      </c>
      <c r="L3840" s="5" t="n">
        <v>3000001</v>
      </c>
      <c r="M3840" s="6" t="n">
        <v>20.163012</v>
      </c>
      <c r="AB3840" s="8" t="inlineStr">
        <is>
          <t>QISSwaps</t>
        </is>
      </c>
      <c r="AG3840" t="n">
        <v>-1.2e-05</v>
      </c>
    </row>
    <row r="3841">
      <c r="A3841" t="inlineStr">
        <is>
          <t>QIS</t>
        </is>
      </c>
      <c r="B3841" t="inlineStr">
        <is>
          <t>USDINR,Put,84.69931347886985,12/08/2025,15/07/2025</t>
        </is>
      </c>
      <c r="C3841" t="inlineStr">
        <is>
          <t>USDINR,Put,84.69931347886985,12/08/2025,15/07/2025</t>
        </is>
      </c>
      <c r="G3841" s="1" t="n">
        <v>-5279.722853615962</v>
      </c>
      <c r="H3841" s="1" t="n">
        <v>1.31979199560362e-10</v>
      </c>
      <c r="K3841" s="4" t="n">
        <v>60489054.84</v>
      </c>
      <c r="L3841" s="5" t="n">
        <v>3000001</v>
      </c>
      <c r="M3841" s="6" t="n">
        <v>20.163012</v>
      </c>
      <c r="AB3841" s="8" t="inlineStr">
        <is>
          <t>QISSwaps</t>
        </is>
      </c>
      <c r="AG3841" t="n">
        <v>-1.2e-05</v>
      </c>
    </row>
    <row r="3842">
      <c r="A3842" t="inlineStr">
        <is>
          <t>QIS</t>
        </is>
      </c>
      <c r="B3842" t="inlineStr">
        <is>
          <t>USDINR,Put,84.70161966604371,08/08/2025,11/07/2025</t>
        </is>
      </c>
      <c r="C3842" t="inlineStr">
        <is>
          <t>USDINR,Put,84.70161966604371,08/08/2025,11/07/2025</t>
        </is>
      </c>
      <c r="G3842" s="1" t="n">
        <v>-5314.209005156769</v>
      </c>
      <c r="H3842" s="1" t="n">
        <v>2.655196332307974e-20</v>
      </c>
      <c r="K3842" s="4" t="n">
        <v>60489054.84</v>
      </c>
      <c r="L3842" s="5" t="n">
        <v>3000001</v>
      </c>
      <c r="M3842" s="6" t="n">
        <v>20.163012</v>
      </c>
      <c r="AB3842" s="8" t="inlineStr">
        <is>
          <t>QISSwaps</t>
        </is>
      </c>
      <c r="AG3842" t="n">
        <v>-1.2e-05</v>
      </c>
    </row>
    <row r="3843">
      <c r="A3843" t="inlineStr">
        <is>
          <t>QIS</t>
        </is>
      </c>
      <c r="B3843" t="inlineStr">
        <is>
          <t>USDINR,Put,84.71534571412184,07/08/2025,10/07/2025</t>
        </is>
      </c>
      <c r="C3843" t="inlineStr">
        <is>
          <t>USDINR,Put,84.71534571412184,07/08/2025,10/07/2025</t>
        </is>
      </c>
      <c r="G3843" s="1" t="n">
        <v>-5447.681510106075</v>
      </c>
      <c r="K3843" s="4" t="n">
        <v>60489054.84</v>
      </c>
      <c r="L3843" s="5" t="n">
        <v>3000001</v>
      </c>
      <c r="M3843" s="6" t="n">
        <v>20.163012</v>
      </c>
      <c r="AB3843" s="8" t="inlineStr">
        <is>
          <t>QISSwaps</t>
        </is>
      </c>
      <c r="AG3843" t="n">
        <v>-1.2e-05</v>
      </c>
    </row>
    <row r="3844">
      <c r="A3844" t="inlineStr">
        <is>
          <t>QIS</t>
        </is>
      </c>
      <c r="B3844" t="inlineStr">
        <is>
          <t>USDINR,Put,84.72899945931873,14/08/2025,17/07/2025</t>
        </is>
      </c>
      <c r="C3844" t="inlineStr">
        <is>
          <t>USDINR,Put,84.72899945931873,14/08/2025,17/07/2025</t>
        </is>
      </c>
      <c r="G3844" s="1" t="n">
        <v>-5134.108233803559</v>
      </c>
      <c r="H3844" s="1" t="n">
        <v>4.297786265681705e-08</v>
      </c>
      <c r="K3844" s="4" t="n">
        <v>60489054.84</v>
      </c>
      <c r="L3844" s="5" t="n">
        <v>3000001</v>
      </c>
      <c r="M3844" s="6" t="n">
        <v>20.163012</v>
      </c>
      <c r="AB3844" s="8" t="inlineStr">
        <is>
          <t>QISSwaps</t>
        </is>
      </c>
      <c r="AG3844" t="n">
        <v>-1.2e-05</v>
      </c>
    </row>
    <row r="3845">
      <c r="A3845" t="inlineStr">
        <is>
          <t>QIS</t>
        </is>
      </c>
      <c r="B3845" t="inlineStr">
        <is>
          <t>USDINR,Put,84.83154796104786,11/08/2025,14/07/2025</t>
        </is>
      </c>
      <c r="C3845" t="inlineStr">
        <is>
          <t>USDINR,Put,84.83154796104786,11/08/2025,14/07/2025</t>
        </is>
      </c>
      <c r="G3845" s="1" t="n">
        <v>-5178.554440211174</v>
      </c>
      <c r="H3845" s="1" t="n">
        <v>1.302520082284643e-12</v>
      </c>
      <c r="K3845" s="4" t="n">
        <v>60489054.84</v>
      </c>
      <c r="L3845" s="5" t="n">
        <v>3000001</v>
      </c>
      <c r="M3845" s="6" t="n">
        <v>20.163012</v>
      </c>
      <c r="AB3845" s="8" t="inlineStr">
        <is>
          <t>QISSwaps</t>
        </is>
      </c>
      <c r="AG3845" t="n">
        <v>-1.2e-05</v>
      </c>
    </row>
    <row r="3846">
      <c r="A3846" t="inlineStr">
        <is>
          <t>QIS</t>
        </is>
      </c>
      <c r="B3846" t="inlineStr">
        <is>
          <t>USDINR,Put,84.84647565583404,13/08/2025,16/07/2025</t>
        </is>
      </c>
      <c r="C3846" t="inlineStr">
        <is>
          <t>USDINR,Put,84.84647565583404,13/08/2025,16/07/2025</t>
        </is>
      </c>
      <c r="G3846" s="1" t="n">
        <v>-5080.178662810125</v>
      </c>
      <c r="H3846" s="1" t="n">
        <v>1.118025189723736e-08</v>
      </c>
      <c r="K3846" s="4" t="n">
        <v>60489054.84</v>
      </c>
      <c r="L3846" s="5" t="n">
        <v>3000001</v>
      </c>
      <c r="M3846" s="6" t="n">
        <v>20.163012</v>
      </c>
      <c r="AB3846" s="8" t="inlineStr">
        <is>
          <t>QISSwaps</t>
        </is>
      </c>
      <c r="AG3846" t="n">
        <v>-1.2e-05</v>
      </c>
    </row>
    <row r="3847">
      <c r="A3847" t="inlineStr">
        <is>
          <t>QIS</t>
        </is>
      </c>
      <c r="B3847" t="inlineStr">
        <is>
          <t>USDINR,Put,84.88083885689502,12/08/2025,15/07/2025</t>
        </is>
      </c>
      <c r="C3847" t="inlineStr">
        <is>
          <t>USDINR,Put,84.88083885689502,12/08/2025,15/07/2025</t>
        </is>
      </c>
      <c r="G3847" s="1" t="n">
        <v>-5257.164667737323</v>
      </c>
      <c r="H3847" s="1" t="n">
        <v>7.224118770461316e-10</v>
      </c>
      <c r="K3847" s="4" t="n">
        <v>60489054.84</v>
      </c>
      <c r="L3847" s="5" t="n">
        <v>3000001</v>
      </c>
      <c r="M3847" s="6" t="n">
        <v>20.163012</v>
      </c>
      <c r="AB3847" s="8" t="inlineStr">
        <is>
          <t>QISSwaps</t>
        </is>
      </c>
      <c r="AG3847" t="n">
        <v>-1.2e-05</v>
      </c>
    </row>
    <row r="3848">
      <c r="A3848" t="inlineStr">
        <is>
          <t>QIS</t>
        </is>
      </c>
      <c r="B3848" t="inlineStr">
        <is>
          <t>USDINR,Put,84.88546246569089,08/08/2025,11/07/2025</t>
        </is>
      </c>
      <c r="C3848" t="inlineStr">
        <is>
          <t>USDINR,Put,84.88546246569089,08/08/2025,11/07/2025</t>
        </is>
      </c>
      <c r="G3848" s="1" t="n">
        <v>-5291.215171472402</v>
      </c>
      <c r="H3848" s="1" t="n">
        <v>1.866412033333561e-18</v>
      </c>
      <c r="K3848" s="4" t="n">
        <v>60489054.84</v>
      </c>
      <c r="L3848" s="5" t="n">
        <v>3000001</v>
      </c>
      <c r="M3848" s="6" t="n">
        <v>20.163012</v>
      </c>
      <c r="AB3848" s="8" t="inlineStr">
        <is>
          <t>QISSwaps</t>
        </is>
      </c>
      <c r="AG3848" t="n">
        <v>-1.2e-05</v>
      </c>
    </row>
    <row r="3849">
      <c r="A3849" t="inlineStr">
        <is>
          <t>QIS</t>
        </is>
      </c>
      <c r="B3849" t="inlineStr">
        <is>
          <t>USDINR,Put,84.90316981823689,07/08/2025,10/07/2025</t>
        </is>
      </c>
      <c r="C3849" t="inlineStr">
        <is>
          <t>USDINR,Put,84.90316981823689,07/08/2025,10/07/2025</t>
        </is>
      </c>
      <c r="G3849" s="1" t="n">
        <v>-5423.605280081259</v>
      </c>
      <c r="K3849" s="4" t="n">
        <v>60489054.84</v>
      </c>
      <c r="L3849" s="5" t="n">
        <v>3000001</v>
      </c>
      <c r="M3849" s="6" t="n">
        <v>20.163012</v>
      </c>
      <c r="AB3849" s="8" t="inlineStr">
        <is>
          <t>QISSwaps</t>
        </is>
      </c>
      <c r="AG3849" t="n">
        <v>-1.2e-05</v>
      </c>
    </row>
    <row r="3850">
      <c r="A3850" t="inlineStr">
        <is>
          <t>QIS</t>
        </is>
      </c>
      <c r="B3850" t="inlineStr">
        <is>
          <t>USDINR,Put,84.90571145296403,14/08/2025,17/07/2025</t>
        </is>
      </c>
      <c r="C3850" t="inlineStr">
        <is>
          <t>USDINR,Put,84.90571145296403,14/08/2025,17/07/2025</t>
        </is>
      </c>
      <c r="G3850" s="1" t="n">
        <v>-5112.759508032095</v>
      </c>
      <c r="H3850" s="1" t="n">
        <v>1.243844334722318e-07</v>
      </c>
      <c r="K3850" s="4" t="n">
        <v>60489054.84</v>
      </c>
      <c r="L3850" s="5" t="n">
        <v>3000001</v>
      </c>
      <c r="M3850" s="6" t="n">
        <v>20.163012</v>
      </c>
      <c r="AB3850" s="8" t="inlineStr">
        <is>
          <t>QISSwaps</t>
        </is>
      </c>
      <c r="AG3850" t="n">
        <v>-1.2e-05</v>
      </c>
    </row>
    <row r="3851">
      <c r="A3851" t="inlineStr">
        <is>
          <t>QIS</t>
        </is>
      </c>
      <c r="B3851" t="inlineStr">
        <is>
          <t>USDINR,Put,85.01059735305901,11/08/2025,14/07/2025</t>
        </is>
      </c>
      <c r="C3851" t="inlineStr">
        <is>
          <t>USDINR,Put,85.01059735305901,11/08/2025,14/07/2025</t>
        </is>
      </c>
      <c r="G3851" s="1" t="n">
        <v>-5156.763261223696</v>
      </c>
      <c r="H3851" s="1" t="n">
        <v>1.255852617988636e-11</v>
      </c>
      <c r="K3851" s="4" t="n">
        <v>60489054.84</v>
      </c>
      <c r="L3851" s="5" t="n">
        <v>3000001</v>
      </c>
      <c r="M3851" s="6" t="n">
        <v>20.163012</v>
      </c>
      <c r="AB3851" s="8" t="inlineStr">
        <is>
          <t>QISSwaps</t>
        </is>
      </c>
      <c r="AG3851" t="n">
        <v>-1.2e-05</v>
      </c>
    </row>
    <row r="3852">
      <c r="A3852" t="inlineStr">
        <is>
          <t>QIS</t>
        </is>
      </c>
      <c r="B3852" t="inlineStr">
        <is>
          <t>USDINR,Put,85.02185864109599,13/08/2025,16/07/2025</t>
        </is>
      </c>
      <c r="C3852" t="inlineStr">
        <is>
          <t>USDINR,Put,85.02185864109599,13/08/2025,16/07/2025</t>
        </is>
      </c>
      <c r="G3852" s="1" t="n">
        <v>-5059.241507101031</v>
      </c>
      <c r="H3852" s="1" t="n">
        <v>3.836117600855681e-08</v>
      </c>
      <c r="K3852" s="4" t="n">
        <v>60489054.84</v>
      </c>
      <c r="L3852" s="5" t="n">
        <v>3000001</v>
      </c>
      <c r="M3852" s="6" t="n">
        <v>20.163012</v>
      </c>
      <c r="AB3852" s="8" t="inlineStr">
        <is>
          <t>QISSwaps</t>
        </is>
      </c>
      <c r="AG3852" t="n">
        <v>-1.2e-05</v>
      </c>
    </row>
    <row r="3853">
      <c r="A3853" t="inlineStr">
        <is>
          <t>QIS</t>
        </is>
      </c>
      <c r="B3853" t="inlineStr">
        <is>
          <t>USDINR,Put,85.05942260261321,18/08/2025,18/07/2025</t>
        </is>
      </c>
      <c r="C3853" t="inlineStr">
        <is>
          <t>USDINR,Put,85.05942260261321,18/08/2025,18/07/2025</t>
        </is>
      </c>
      <c r="G3853" s="1" t="n">
        <v>-5185.823888399325</v>
      </c>
      <c r="H3853" s="1" t="n">
        <v>2.065793735133359e-06</v>
      </c>
      <c r="K3853" s="4" t="n">
        <v>60489054.84</v>
      </c>
      <c r="L3853" s="5" t="n">
        <v>3000001</v>
      </c>
      <c r="M3853" s="6" t="n">
        <v>20.163012</v>
      </c>
      <c r="AB3853" s="8" t="inlineStr">
        <is>
          <t>QISSwaps</t>
        </is>
      </c>
      <c r="AG3853" t="n">
        <v>-1.2e-05</v>
      </c>
    </row>
    <row r="3854">
      <c r="A3854" t="inlineStr">
        <is>
          <t>QIS</t>
        </is>
      </c>
      <c r="B3854" t="inlineStr">
        <is>
          <t>USDINR,Put,85.06236423492018,12/08/2025,15/07/2025</t>
        </is>
      </c>
      <c r="C3854" t="inlineStr">
        <is>
          <t>USDINR,Put,85.06236423492018,12/08/2025,15/07/2025</t>
        </is>
      </c>
      <c r="G3854" s="1" t="n">
        <v>-5234.750747036417</v>
      </c>
      <c r="H3854" s="1" t="n">
        <v>3.5900319865144e-09</v>
      </c>
      <c r="K3854" s="4" t="n">
        <v>60489054.84</v>
      </c>
      <c r="L3854" s="5" t="n">
        <v>3000001</v>
      </c>
      <c r="M3854" s="6" t="n">
        <v>20.163012</v>
      </c>
      <c r="AB3854" s="8" t="inlineStr">
        <is>
          <t>QISSwaps</t>
        </is>
      </c>
      <c r="AG3854" t="n">
        <v>-1.2e-05</v>
      </c>
    </row>
    <row r="3855">
      <c r="A3855" t="inlineStr">
        <is>
          <t>QIS</t>
        </is>
      </c>
      <c r="B3855" t="inlineStr">
        <is>
          <t>USDINR,Put,85.06930526533806,08/08/2025,11/07/2025</t>
        </is>
      </c>
      <c r="C3855" t="inlineStr">
        <is>
          <t>USDINR,Put,85.06930526533806,08/08/2025,11/07/2025</t>
        </is>
      </c>
      <c r="G3855" s="1" t="n">
        <v>-5268.370252182638</v>
      </c>
      <c r="H3855" s="1" t="n">
        <v>1.006893296694434e-16</v>
      </c>
      <c r="K3855" s="4" t="n">
        <v>60489054.84</v>
      </c>
      <c r="L3855" s="5" t="n">
        <v>3000001</v>
      </c>
      <c r="M3855" s="6" t="n">
        <v>20.163012</v>
      </c>
      <c r="AB3855" s="8" t="inlineStr">
        <is>
          <t>QISSwaps</t>
        </is>
      </c>
      <c r="AG3855" t="n">
        <v>-1.2e-05</v>
      </c>
    </row>
    <row r="3856">
      <c r="A3856" t="inlineStr">
        <is>
          <t>QIS</t>
        </is>
      </c>
      <c r="B3856" t="inlineStr">
        <is>
          <t>USDINR,Put,85.08242344660931,14/08/2025,17/07/2025</t>
        </is>
      </c>
      <c r="C3856" t="inlineStr">
        <is>
          <t>USDINR,Put,85.08242344660931,14/08/2025,17/07/2025</t>
        </is>
      </c>
      <c r="G3856" s="1" t="n">
        <v>-5091.543664822722</v>
      </c>
      <c r="H3856" s="1" t="n">
        <v>3.406102596851875e-07</v>
      </c>
      <c r="K3856" s="4" t="n">
        <v>60489054.84</v>
      </c>
      <c r="L3856" s="5" t="n">
        <v>3000001</v>
      </c>
      <c r="M3856" s="6" t="n">
        <v>20.163012</v>
      </c>
      <c r="AB3856" s="8" t="inlineStr">
        <is>
          <t>QISSwaps</t>
        </is>
      </c>
      <c r="AG3856" t="n">
        <v>-1.2e-05</v>
      </c>
    </row>
    <row r="3857">
      <c r="A3857" t="inlineStr">
        <is>
          <t>QIS</t>
        </is>
      </c>
      <c r="B3857" t="inlineStr">
        <is>
          <t>USDINR,Put,85.09099392235194,07/08/2025,10/07/2025</t>
        </is>
      </c>
      <c r="C3857" t="inlineStr">
        <is>
          <t>USDINR,Put,85.09099392235194,07/08/2025,10/07/2025</t>
        </is>
      </c>
      <c r="G3857" s="1" t="n">
        <v>-5399.68830675564</v>
      </c>
      <c r="K3857" s="4" t="n">
        <v>60489054.84</v>
      </c>
      <c r="L3857" s="5" t="n">
        <v>3000001</v>
      </c>
      <c r="M3857" s="6" t="n">
        <v>20.163012</v>
      </c>
      <c r="AB3857" s="8" t="inlineStr">
        <is>
          <t>QISSwaps</t>
        </is>
      </c>
      <c r="AG3857" t="n">
        <v>-1.2e-05</v>
      </c>
    </row>
    <row r="3858">
      <c r="A3858" t="inlineStr">
        <is>
          <t>QIS</t>
        </is>
      </c>
      <c r="B3858" t="inlineStr">
        <is>
          <t>USDINR,Put,85.18964674507018,11/08/2025,14/07/2025</t>
        </is>
      </c>
      <c r="C3858" t="inlineStr">
        <is>
          <t>USDINR,Put,85.18964674507018,11/08/2025,14/07/2025</t>
        </is>
      </c>
      <c r="G3858" s="1" t="n">
        <v>-5135.109338199134</v>
      </c>
      <c r="H3858" s="1" t="n">
        <v>1.056373543790251e-10</v>
      </c>
      <c r="K3858" s="4" t="n">
        <v>60489054.84</v>
      </c>
      <c r="L3858" s="5" t="n">
        <v>3000001</v>
      </c>
      <c r="M3858" s="6" t="n">
        <v>20.163012</v>
      </c>
      <c r="AB3858" s="8" t="inlineStr">
        <is>
          <t>QISSwaps</t>
        </is>
      </c>
      <c r="AG3858" t="n">
        <v>-1.2e-05</v>
      </c>
    </row>
    <row r="3859">
      <c r="A3859" t="inlineStr">
        <is>
          <t>QIS</t>
        </is>
      </c>
      <c r="B3859" t="inlineStr">
        <is>
          <t>USDINR,Put,85.19724162635795,13/08/2025,16/07/2025</t>
        </is>
      </c>
      <c r="C3859" t="inlineStr">
        <is>
          <t>USDINR,Put,85.19724162635795,13/08/2025,16/07/2025</t>
        </is>
      </c>
      <c r="G3859" s="1" t="n">
        <v>-5038.433518955705</v>
      </c>
      <c r="H3859" s="1" t="n">
        <v>1.230354295978723e-07</v>
      </c>
      <c r="K3859" s="4" t="n">
        <v>60489054.84</v>
      </c>
      <c r="L3859" s="5" t="n">
        <v>3000001</v>
      </c>
      <c r="M3859" s="6" t="n">
        <v>20.163012</v>
      </c>
      <c r="AB3859" s="8" t="inlineStr">
        <is>
          <t>QISSwaps</t>
        </is>
      </c>
      <c r="AG3859" t="n">
        <v>-1.2e-05</v>
      </c>
    </row>
    <row r="3860">
      <c r="A3860" t="inlineStr">
        <is>
          <t>QIS</t>
        </is>
      </c>
      <c r="B3860" t="inlineStr">
        <is>
          <t>USDINR,Put,85.20693681047962,19/08/2025,21/07/2025</t>
        </is>
      </c>
      <c r="C3860" t="inlineStr">
        <is>
          <t>USDINR,Put,85.20693681047962,19/08/2025,21/07/2025</t>
        </is>
      </c>
      <c r="G3860" s="1" t="n">
        <v>-4953.845195467145</v>
      </c>
      <c r="H3860" s="1" t="n">
        <v>7.156428915898162e-06</v>
      </c>
      <c r="K3860" s="4" t="n">
        <v>60489054.84</v>
      </c>
      <c r="L3860" s="5" t="n">
        <v>3000001</v>
      </c>
      <c r="M3860" s="6" t="n">
        <v>20.163012</v>
      </c>
      <c r="AB3860" s="8" t="inlineStr">
        <is>
          <t>QISSwaps</t>
        </is>
      </c>
      <c r="AG3860" t="n">
        <v>-1.2e-05</v>
      </c>
    </row>
    <row r="3861">
      <c r="A3861" t="inlineStr">
        <is>
          <t>QIS</t>
        </is>
      </c>
      <c r="B3861" t="inlineStr">
        <is>
          <t>USDINR,Put,85.20853677470805,20/08/2025,22/07/2025</t>
        </is>
      </c>
      <c r="C3861" t="inlineStr">
        <is>
          <t>USDINR,Put,85.20853677470805,20/08/2025,22/07/2025</t>
        </is>
      </c>
      <c r="G3861" s="1" t="n">
        <v>-4901.320399587104</v>
      </c>
      <c r="H3861" s="1" t="n">
        <v>1.191394376987756e-05</v>
      </c>
      <c r="K3861" s="4" t="n">
        <v>60489054.84</v>
      </c>
      <c r="L3861" s="5" t="n">
        <v>3000001</v>
      </c>
      <c r="M3861" s="6" t="n">
        <v>20.163012</v>
      </c>
      <c r="AB3861" s="8" t="inlineStr">
        <is>
          <t>QISSwaps</t>
        </is>
      </c>
      <c r="AG3861" t="n">
        <v>-1.2e-05</v>
      </c>
    </row>
    <row r="3862">
      <c r="A3862" t="inlineStr">
        <is>
          <t>QIS</t>
        </is>
      </c>
      <c r="B3862" t="inlineStr">
        <is>
          <t>USDINR,Put,85.23896705138544,18/08/2025,18/07/2025</t>
        </is>
      </c>
      <c r="C3862" t="inlineStr">
        <is>
          <t>USDINR,Put,85.23896705138544,18/08/2025,18/07/2025</t>
        </is>
      </c>
      <c r="G3862" s="1" t="n">
        <v>-5164.000412121103</v>
      </c>
      <c r="H3862" s="1" t="n">
        <v>4.438065656150513e-06</v>
      </c>
      <c r="K3862" s="4" t="n">
        <v>60489054.84</v>
      </c>
      <c r="L3862" s="5" t="n">
        <v>3000001</v>
      </c>
      <c r="M3862" s="6" t="n">
        <v>20.163012</v>
      </c>
      <c r="AB3862" s="8" t="inlineStr">
        <is>
          <t>QISSwaps</t>
        </is>
      </c>
      <c r="AG3862" t="n">
        <v>-1.2e-05</v>
      </c>
    </row>
    <row r="3863">
      <c r="A3863" t="inlineStr">
        <is>
          <t>QIS</t>
        </is>
      </c>
      <c r="B3863" t="inlineStr">
        <is>
          <t>USDINR,Put,85.24388961294535,12/08/2025,15/07/2025</t>
        </is>
      </c>
      <c r="C3863" t="inlineStr">
        <is>
          <t>USDINR,Put,85.24388961294535,12/08/2025,15/07/2025</t>
        </is>
      </c>
      <c r="G3863" s="1" t="n">
        <v>-5212.479863981809</v>
      </c>
      <c r="H3863" s="1" t="n">
        <v>1.621781166951032e-08</v>
      </c>
      <c r="K3863" s="4" t="n">
        <v>60489054.84</v>
      </c>
      <c r="L3863" s="5" t="n">
        <v>3000001</v>
      </c>
      <c r="M3863" s="6" t="n">
        <v>20.163012</v>
      </c>
      <c r="AB3863" s="8" t="inlineStr">
        <is>
          <t>QISSwaps</t>
        </is>
      </c>
      <c r="AG3863" t="n">
        <v>-1.2e-05</v>
      </c>
    </row>
    <row r="3864">
      <c r="A3864" t="inlineStr">
        <is>
          <t>QIS</t>
        </is>
      </c>
      <c r="B3864" t="inlineStr">
        <is>
          <t>USDINR,Put,85.25314806498523,08/08/2025,11/07/2025</t>
        </is>
      </c>
      <c r="C3864" t="inlineStr">
        <is>
          <t>USDINR,Put,85.25314806498523,08/08/2025,11/07/2025</t>
        </is>
      </c>
      <c r="G3864" s="1" t="n">
        <v>-5245.672964177111</v>
      </c>
      <c r="H3864" s="1" t="n">
        <v>4.179995888019571e-15</v>
      </c>
      <c r="K3864" s="4" t="n">
        <v>60489054.84</v>
      </c>
      <c r="L3864" s="5" t="n">
        <v>3000001</v>
      </c>
      <c r="M3864" s="6" t="n">
        <v>20.163012</v>
      </c>
      <c r="AB3864" s="8" t="inlineStr">
        <is>
          <t>QISSwaps</t>
        </is>
      </c>
      <c r="AG3864" t="n">
        <v>-1.2e-05</v>
      </c>
    </row>
    <row r="3865">
      <c r="A3865" t="inlineStr">
        <is>
          <t>QIS</t>
        </is>
      </c>
      <c r="B3865" t="inlineStr">
        <is>
          <t>USDINR,Put,85.2591354402546,14/08/2025,17/07/2025</t>
        </is>
      </c>
      <c r="C3865" t="inlineStr">
        <is>
          <t>USDINR,Put,85.2591354402546,14/08/2025,17/07/2025</t>
        </is>
      </c>
      <c r="G3865" s="1" t="n">
        <v>-5070.459603643949</v>
      </c>
      <c r="H3865" s="1" t="n">
        <v>8.832146545595989e-07</v>
      </c>
      <c r="K3865" s="4" t="n">
        <v>60489054.84</v>
      </c>
      <c r="L3865" s="5" t="n">
        <v>3000001</v>
      </c>
      <c r="M3865" s="6" t="n">
        <v>20.163012</v>
      </c>
      <c r="AB3865" s="8" t="inlineStr">
        <is>
          <t>QISSwaps</t>
        </is>
      </c>
      <c r="AG3865" t="n">
        <v>-1.2e-05</v>
      </c>
    </row>
    <row r="3866">
      <c r="A3866" t="inlineStr">
        <is>
          <t>QIS</t>
        </is>
      </c>
      <c r="B3866" t="inlineStr">
        <is>
          <t>USDINR,Put,85.27881802646701,07/08/2025,10/07/2025</t>
        </is>
      </c>
      <c r="C3866" t="inlineStr">
        <is>
          <t>USDINR,Put,85.27881802646701,07/08/2025,10/07/2025</t>
        </is>
      </c>
      <c r="G3866" s="1" t="n">
        <v>-5375.929188642529</v>
      </c>
      <c r="K3866" s="4" t="n">
        <v>60489054.84</v>
      </c>
      <c r="L3866" s="5" t="n">
        <v>3000001</v>
      </c>
      <c r="M3866" s="6" t="n">
        <v>20.163012</v>
      </c>
      <c r="AB3866" s="8" t="inlineStr">
        <is>
          <t>QISSwaps</t>
        </is>
      </c>
      <c r="AG3866" t="n">
        <v>-1.2e-05</v>
      </c>
    </row>
    <row r="3867">
      <c r="A3867" t="inlineStr">
        <is>
          <t>QIS</t>
        </is>
      </c>
      <c r="B3867" t="inlineStr">
        <is>
          <t>USDINR,Put,85.28860544345373,22/08/2025,24/07/2025</t>
        </is>
      </c>
      <c r="C3867" t="inlineStr">
        <is>
          <t>USDINR,Put,85.28860544345373,22/08/2025,24/07/2025</t>
        </is>
      </c>
      <c r="G3867" s="1" t="n">
        <v>-4803.826681351515</v>
      </c>
      <c r="H3867" s="1" t="n">
        <v>3.197964524337776e-05</v>
      </c>
      <c r="K3867" s="4" t="n">
        <v>60489054.84</v>
      </c>
      <c r="L3867" s="5" t="n">
        <v>3000001</v>
      </c>
      <c r="M3867" s="6" t="n">
        <v>20.163012</v>
      </c>
      <c r="AB3867" s="8" t="inlineStr">
        <is>
          <t>QISSwaps</t>
        </is>
      </c>
      <c r="AG3867" t="n">
        <v>-1.2e-05</v>
      </c>
    </row>
    <row r="3868">
      <c r="A3868" t="inlineStr">
        <is>
          <t>QIS</t>
        </is>
      </c>
      <c r="B3868" t="inlineStr">
        <is>
          <t>USDINR,Put,85.36869613708133,11/08/2025,14/07/2025</t>
        </is>
      </c>
      <c r="C3868" t="inlineStr">
        <is>
          <t>USDINR,Put,85.36869613708133,11/08/2025,14/07/2025</t>
        </is>
      </c>
      <c r="G3868" s="1" t="n">
        <v>-5113.59152084199</v>
      </c>
      <c r="H3868" s="1" t="n">
        <v>7.76500610885027e-10</v>
      </c>
      <c r="K3868" s="4" t="n">
        <v>60489054.84</v>
      </c>
      <c r="L3868" s="5" t="n">
        <v>3000001</v>
      </c>
      <c r="M3868" s="6" t="n">
        <v>20.163012</v>
      </c>
      <c r="AB3868" s="8" t="inlineStr">
        <is>
          <t>QISSwaps</t>
        </is>
      </c>
      <c r="AG3868" t="n">
        <v>-1.2e-05</v>
      </c>
    </row>
    <row r="3869">
      <c r="A3869" t="inlineStr">
        <is>
          <t>QIS</t>
        </is>
      </c>
      <c r="B3869" t="inlineStr">
        <is>
          <t>USDINR,Put,85.37262461161991,13/08/2025,16/07/2025</t>
        </is>
      </c>
      <c r="C3869" t="inlineStr">
        <is>
          <t>USDINR,Put,85.37262461161991,13/08/2025,16/07/2025</t>
        </is>
      </c>
      <c r="G3869" s="1" t="n">
        <v>-5017.753638057313</v>
      </c>
      <c r="H3869" s="1" t="n">
        <v>3.692182976106377e-07</v>
      </c>
      <c r="K3869" s="4" t="n">
        <v>60489054.84</v>
      </c>
      <c r="L3869" s="5" t="n">
        <v>3000001</v>
      </c>
      <c r="M3869" s="6" t="n">
        <v>20.163012</v>
      </c>
      <c r="AB3869" s="8" t="inlineStr">
        <is>
          <t>QISSwaps</t>
        </is>
      </c>
      <c r="AG3869" t="n">
        <v>-1.2e-05</v>
      </c>
    </row>
    <row r="3870">
      <c r="A3870" t="inlineStr">
        <is>
          <t>QIS</t>
        </is>
      </c>
      <c r="B3870" t="inlineStr">
        <is>
          <t>USDINR,Put,85.37793698037015,20/08/2025,22/07/2025</t>
        </is>
      </c>
      <c r="C3870" t="inlineStr">
        <is>
          <t>USDINR,Put,85.37793698037015,20/08/2025,22/07/2025</t>
        </is>
      </c>
      <c r="G3870" s="1" t="n">
        <v>-4881.890063831277</v>
      </c>
      <c r="H3870" s="1" t="n">
        <v>2.116932697463432e-05</v>
      </c>
      <c r="K3870" s="4" t="n">
        <v>60489054.84</v>
      </c>
      <c r="L3870" s="5" t="n">
        <v>3000001</v>
      </c>
      <c r="M3870" s="6" t="n">
        <v>20.163012</v>
      </c>
      <c r="AB3870" s="8" t="inlineStr">
        <is>
          <t>QISSwaps</t>
        </is>
      </c>
      <c r="AG3870" t="n">
        <v>-1.2e-05</v>
      </c>
    </row>
    <row r="3871">
      <c r="A3871" t="inlineStr">
        <is>
          <t>QIS</t>
        </is>
      </c>
      <c r="B3871" t="inlineStr">
        <is>
          <t>USDINR,Put,85.37851192400055,19/08/2025,21/07/2025</t>
        </is>
      </c>
      <c r="C3871" t="inlineStr">
        <is>
          <t>USDINR,Put,85.37851192400055,19/08/2025,21/07/2025</t>
        </is>
      </c>
      <c r="G3871" s="1" t="n">
        <v>-4933.954885739671</v>
      </c>
      <c r="H3871" s="1" t="n">
        <v>1.349874523321813e-05</v>
      </c>
      <c r="K3871" s="4" t="n">
        <v>60489054.84</v>
      </c>
      <c r="L3871" s="5" t="n">
        <v>3000001</v>
      </c>
      <c r="M3871" s="6" t="n">
        <v>20.163012</v>
      </c>
      <c r="AB3871" s="8" t="inlineStr">
        <is>
          <t>QISSwaps</t>
        </is>
      </c>
      <c r="AG3871" t="n">
        <v>-1.2e-05</v>
      </c>
    </row>
    <row r="3872">
      <c r="A3872" t="inlineStr">
        <is>
          <t>QIS</t>
        </is>
      </c>
      <c r="B3872" t="inlineStr">
        <is>
          <t>USDINR,Put,85.38877208169335,21/08/2025,23/07/2025</t>
        </is>
      </c>
      <c r="C3872" t="inlineStr">
        <is>
          <t>USDINR,Put,85.38877208169335,21/08/2025,23/07/2025</t>
        </is>
      </c>
      <c r="G3872" s="1" t="n">
        <v>-4815.799968092715</v>
      </c>
      <c r="H3872" s="1" t="n">
        <v>3.12550481459906e-05</v>
      </c>
      <c r="K3872" s="4" t="n">
        <v>60489054.84</v>
      </c>
      <c r="L3872" s="5" t="n">
        <v>3000001</v>
      </c>
      <c r="M3872" s="6" t="n">
        <v>20.163012</v>
      </c>
      <c r="AB3872" s="8" t="inlineStr">
        <is>
          <t>QISSwaps</t>
        </is>
      </c>
      <c r="AG3872" t="n">
        <v>-1.2e-05</v>
      </c>
    </row>
    <row r="3873">
      <c r="A3873" t="inlineStr">
        <is>
          <t>QIS</t>
        </is>
      </c>
      <c r="B3873" t="inlineStr">
        <is>
          <t>USDINR,Put,85.41851150015769,18/08/2025,18/07/2025</t>
        </is>
      </c>
      <c r="C3873" t="inlineStr">
        <is>
          <t>USDINR,Put,85.41851150015769,18/08/2025,18/07/2025</t>
        </is>
      </c>
      <c r="G3873" s="1" t="n">
        <v>-5142.314405971096</v>
      </c>
      <c r="H3873" s="1" t="n">
        <v>9.148111573322915e-06</v>
      </c>
      <c r="K3873" s="4" t="n">
        <v>60489054.84</v>
      </c>
      <c r="L3873" s="5" t="n">
        <v>3000001</v>
      </c>
      <c r="M3873" s="6" t="n">
        <v>20.163012</v>
      </c>
      <c r="AB3873" s="8" t="inlineStr">
        <is>
          <t>QISSwaps</t>
        </is>
      </c>
      <c r="AG3873" t="n">
        <v>-1.2e-05</v>
      </c>
    </row>
    <row r="3874">
      <c r="A3874" t="inlineStr">
        <is>
          <t>QIS</t>
        </is>
      </c>
      <c r="B3874" t="inlineStr">
        <is>
          <t>USDINR,Put,85.42541499097052,12/08/2025,15/07/2025</t>
        </is>
      </c>
      <c r="C3874" t="inlineStr">
        <is>
          <t>USDINR,Put,85.42541499097052,12/08/2025,15/07/2025</t>
        </is>
      </c>
      <c r="G3874" s="1" t="n">
        <v>-5190.35080407053</v>
      </c>
      <c r="H3874" s="1" t="n">
        <v>6.668821756412303e-08</v>
      </c>
      <c r="K3874" s="4" t="n">
        <v>60489054.84</v>
      </c>
      <c r="L3874" s="5" t="n">
        <v>3000001</v>
      </c>
      <c r="M3874" s="6" t="n">
        <v>20.163012</v>
      </c>
      <c r="AB3874" s="8" t="inlineStr">
        <is>
          <t>QISSwaps</t>
        </is>
      </c>
      <c r="AG3874" t="n">
        <v>-1.2e-05</v>
      </c>
    </row>
    <row r="3875">
      <c r="A3875" t="inlineStr">
        <is>
          <t>QIS</t>
        </is>
      </c>
      <c r="B3875" t="inlineStr">
        <is>
          <t>USDINR,Put,85.4358474338999,14/08/2025,17/07/2025</t>
        </is>
      </c>
      <c r="C3875" t="inlineStr">
        <is>
          <t>USDINR,Put,85.4358474338999,14/08/2025,17/07/2025</t>
        </is>
      </c>
      <c r="G3875" s="1" t="n">
        <v>-5049.506235333996</v>
      </c>
      <c r="H3875" s="1" t="n">
        <v>2.170493738893901e-06</v>
      </c>
      <c r="K3875" s="4" t="n">
        <v>60489054.84</v>
      </c>
      <c r="L3875" s="5" t="n">
        <v>3000001</v>
      </c>
      <c r="M3875" s="6" t="n">
        <v>20.163012</v>
      </c>
      <c r="AB3875" s="8" t="inlineStr">
        <is>
          <t>QISSwaps</t>
        </is>
      </c>
      <c r="AG3875" t="n">
        <v>-1.2e-05</v>
      </c>
    </row>
    <row r="3876">
      <c r="A3876" t="inlineStr">
        <is>
          <t>QIS</t>
        </is>
      </c>
      <c r="B3876" t="inlineStr">
        <is>
          <t>USDINR,Put,85.4369908646324,08/08/2025,11/07/2025</t>
        </is>
      </c>
      <c r="C3876" t="inlineStr">
        <is>
          <t>USDINR,Put,85.4369908646324,08/08/2025,11/07/2025</t>
        </is>
      </c>
      <c r="G3876" s="1" t="n">
        <v>-5223.122038135524</v>
      </c>
      <c r="H3876" s="1" t="n">
        <v>1.339073263862528e-13</v>
      </c>
      <c r="K3876" s="4" t="n">
        <v>60489054.84</v>
      </c>
      <c r="L3876" s="5" t="n">
        <v>3000001</v>
      </c>
      <c r="M3876" s="6" t="n">
        <v>20.163012</v>
      </c>
      <c r="AB3876" s="8" t="inlineStr">
        <is>
          <t>QISSwaps</t>
        </is>
      </c>
      <c r="AG3876" t="n">
        <v>-1.2e-05</v>
      </c>
    </row>
    <row r="3877">
      <c r="A3877" t="inlineStr">
        <is>
          <t>QIS</t>
        </is>
      </c>
      <c r="B3877" t="inlineStr">
        <is>
          <t>USDINR,Put,85.45450229240046,22/08/2025,24/07/2025</t>
        </is>
      </c>
      <c r="C3877" t="inlineStr">
        <is>
          <t>USDINR,Put,85.45450229240046,22/08/2025,24/07/2025</t>
        </is>
      </c>
      <c r="G3877" s="1" t="n">
        <v>-4785.19299629868</v>
      </c>
      <c r="H3877" s="1" t="n">
        <v>5.15478441372384e-05</v>
      </c>
      <c r="K3877" s="4" t="n">
        <v>60489054.84</v>
      </c>
      <c r="L3877" s="5" t="n">
        <v>3000001</v>
      </c>
      <c r="M3877" s="6" t="n">
        <v>20.163012</v>
      </c>
      <c r="AB3877" s="8" t="inlineStr">
        <is>
          <t>QISSwaps</t>
        </is>
      </c>
      <c r="AG3877" t="n">
        <v>-1.2e-05</v>
      </c>
    </row>
    <row r="3878">
      <c r="A3878" t="inlineStr">
        <is>
          <t>QIS</t>
        </is>
      </c>
      <c r="B3878" t="inlineStr">
        <is>
          <t>USDINR,Put,85.46664213058206,07/08/2025,10/07/2025</t>
        </is>
      </c>
      <c r="C3878" t="inlineStr">
        <is>
          <t>USDINR,Put,85.46664213058206,07/08/2025,10/07/2025</t>
        </is>
      </c>
      <c r="G3878" s="1" t="n">
        <v>-5352.32653963805</v>
      </c>
      <c r="K3878" s="4" t="n">
        <v>60489054.84</v>
      </c>
      <c r="L3878" s="5" t="n">
        <v>3000001</v>
      </c>
      <c r="M3878" s="6" t="n">
        <v>20.163012</v>
      </c>
      <c r="AB3878" s="8" t="inlineStr">
        <is>
          <t>QISSwaps</t>
        </is>
      </c>
      <c r="AG3878" t="n">
        <v>-1.2e-05</v>
      </c>
    </row>
    <row r="3879">
      <c r="A3879" t="inlineStr">
        <is>
          <t>QIS</t>
        </is>
      </c>
      <c r="B3879" t="inlineStr">
        <is>
          <t>USDINR,Put,85.48741814943645,26/08/2025,25/07/2025</t>
        </is>
      </c>
      <c r="C3879" t="inlineStr">
        <is>
          <t>USDINR,Put,85.48741814943645,26/08/2025,25/07/2025</t>
        </is>
      </c>
      <c r="G3879" s="1" t="n">
        <v>-4819.128790508117</v>
      </c>
      <c r="H3879" s="1" t="n">
        <v>9.090323633408804e-05</v>
      </c>
      <c r="K3879" s="4" t="n">
        <v>60489054.84</v>
      </c>
      <c r="L3879" s="5" t="n">
        <v>3000001</v>
      </c>
      <c r="M3879" s="6" t="n">
        <v>20.163012</v>
      </c>
      <c r="AB3879" s="8" t="inlineStr">
        <is>
          <t>QISSwaps</t>
        </is>
      </c>
      <c r="AG3879" t="n">
        <v>-1.2e-05</v>
      </c>
    </row>
    <row r="3880">
      <c r="A3880" t="inlineStr">
        <is>
          <t>QIS</t>
        </is>
      </c>
      <c r="B3880" t="inlineStr">
        <is>
          <t>USDINR,Put,85.54733718603224,20/08/2025,22/07/2025</t>
        </is>
      </c>
      <c r="C3880" t="inlineStr">
        <is>
          <t>USDINR,Put,85.54733718603224,20/08/2025,22/07/2025</t>
        </is>
      </c>
      <c r="G3880" s="1" t="n">
        <v>-4862.575041175701</v>
      </c>
      <c r="H3880" s="1" t="n">
        <v>3.654612296825261e-05</v>
      </c>
      <c r="K3880" s="4" t="n">
        <v>60489054.84</v>
      </c>
      <c r="L3880" s="5" t="n">
        <v>3000001</v>
      </c>
      <c r="M3880" s="6" t="n">
        <v>20.163012</v>
      </c>
      <c r="AB3880" s="8" t="inlineStr">
        <is>
          <t>QISSwaps</t>
        </is>
      </c>
      <c r="AG3880" t="n">
        <v>-1.2e-05</v>
      </c>
    </row>
    <row r="3881">
      <c r="A3881" t="inlineStr">
        <is>
          <t>QIS</t>
        </is>
      </c>
      <c r="B3881" t="inlineStr">
        <is>
          <t>USDINR,Put,85.5477455290925,11/08/2025,14/07/2025</t>
        </is>
      </c>
      <c r="C3881" t="inlineStr">
        <is>
          <t>USDINR,Put,85.5477455290925,11/08/2025,14/07/2025</t>
        </is>
      </c>
      <c r="G3881" s="1" t="n">
        <v>-5092.208670881884</v>
      </c>
      <c r="H3881" s="1" t="n">
        <v>4.996704653615468e-09</v>
      </c>
      <c r="K3881" s="4" t="n">
        <v>60489054.84</v>
      </c>
      <c r="L3881" s="5" t="n">
        <v>3000001</v>
      </c>
      <c r="M3881" s="6" t="n">
        <v>20.163012</v>
      </c>
      <c r="AB3881" s="8" t="inlineStr">
        <is>
          <t>QISSwaps</t>
        </is>
      </c>
      <c r="AG3881" t="n">
        <v>-1.2e-05</v>
      </c>
    </row>
    <row r="3882">
      <c r="A3882" t="inlineStr">
        <is>
          <t>QIS</t>
        </is>
      </c>
      <c r="B3882" t="inlineStr">
        <is>
          <t>USDINR,Put,85.54800759688186,13/08/2025,16/07/2025</t>
        </is>
      </c>
      <c r="C3882" t="inlineStr">
        <is>
          <t>USDINR,Put,85.54800759688186,13/08/2025,16/07/2025</t>
        </is>
      </c>
      <c r="G3882" s="1" t="n">
        <v>-4997.200814946685</v>
      </c>
      <c r="H3882" s="1" t="n">
        <v>1.037755288833436e-06</v>
      </c>
      <c r="K3882" s="4" t="n">
        <v>60489054.84</v>
      </c>
      <c r="L3882" s="5" t="n">
        <v>3000001</v>
      </c>
      <c r="M3882" s="6" t="n">
        <v>20.163012</v>
      </c>
      <c r="AB3882" s="8" t="inlineStr">
        <is>
          <t>QISSwaps</t>
        </is>
      </c>
      <c r="AG3882" t="n">
        <v>-1.2e-05</v>
      </c>
    </row>
    <row r="3883">
      <c r="A3883" t="inlineStr">
        <is>
          <t>QIS</t>
        </is>
      </c>
      <c r="B3883" t="inlineStr">
        <is>
          <t>USDINR,Put,85.54884707435382,28/08/2025,28/07/2025</t>
        </is>
      </c>
      <c r="C3883" t="inlineStr">
        <is>
          <t>USDINR,Put,85.54884707435382,28/08/2025,28/07/2025</t>
        </is>
      </c>
      <c r="G3883" s="1" t="n">
        <v>-4741.071341431691</v>
      </c>
      <c r="H3883" s="1" t="n">
        <v>0.0001506250013708</v>
      </c>
      <c r="K3883" s="4" t="n">
        <v>60489054.84</v>
      </c>
      <c r="L3883" s="5" t="n">
        <v>3000001</v>
      </c>
      <c r="M3883" s="6" t="n">
        <v>20.163012</v>
      </c>
      <c r="AB3883" s="8" t="inlineStr">
        <is>
          <t>QISSwaps</t>
        </is>
      </c>
      <c r="AG3883" t="n">
        <v>-1.2e-05</v>
      </c>
    </row>
    <row r="3884">
      <c r="A3884" t="inlineStr">
        <is>
          <t>QIS</t>
        </is>
      </c>
      <c r="B3884" t="inlineStr">
        <is>
          <t>USDINR,Put,85.55008703752148,19/08/2025,21/07/2025</t>
        </is>
      </c>
      <c r="C3884" t="inlineStr">
        <is>
          <t>USDINR,Put,85.55008703752148,19/08/2025,21/07/2025</t>
        </is>
      </c>
      <c r="G3884" s="1" t="n">
        <v>-4914.184129093844</v>
      </c>
      <c r="H3884" s="1" t="n">
        <v>2.463563885520324e-05</v>
      </c>
      <c r="K3884" s="4" t="n">
        <v>60489054.84</v>
      </c>
      <c r="L3884" s="5" t="n">
        <v>3000001</v>
      </c>
      <c r="M3884" s="6" t="n">
        <v>20.163012</v>
      </c>
      <c r="AB3884" s="8" t="inlineStr">
        <is>
          <t>QISSwaps</t>
        </is>
      </c>
      <c r="AG3884" t="n">
        <v>-1.2e-05</v>
      </c>
    </row>
    <row r="3885">
      <c r="A3885" t="inlineStr">
        <is>
          <t>QIS</t>
        </is>
      </c>
      <c r="B3885" t="inlineStr">
        <is>
          <t>USDINR,Put,85.55578977660394,21/08/2025,23/07/2025</t>
        </is>
      </c>
      <c r="C3885" t="inlineStr">
        <is>
          <t>USDINR,Put,85.55578977660394,21/08/2025,23/07/2025</t>
        </is>
      </c>
      <c r="G3885" s="1" t="n">
        <v>-4797.01599726514</v>
      </c>
      <c r="H3885" s="1" t="n">
        <v>5.146159933326967e-05</v>
      </c>
      <c r="K3885" s="4" t="n">
        <v>60489054.84</v>
      </c>
      <c r="L3885" s="5" t="n">
        <v>3000001</v>
      </c>
      <c r="M3885" s="6" t="n">
        <v>20.163012</v>
      </c>
      <c r="AB3885" s="8" t="inlineStr">
        <is>
          <t>QISSwaps</t>
        </is>
      </c>
      <c r="AG3885" t="n">
        <v>-1.2e-05</v>
      </c>
    </row>
    <row r="3886">
      <c r="A3886" t="inlineStr">
        <is>
          <t>QIS</t>
        </is>
      </c>
      <c r="B3886" t="inlineStr">
        <is>
          <t>USDINR,Put,85.59805594892993,18/08/2025,18/07/2025</t>
        </is>
      </c>
      <c r="C3886" t="inlineStr">
        <is>
          <t>USDINR,Put,85.59805594892993,18/08/2025,18/07/2025</t>
        </is>
      </c>
      <c r="G3886" s="1" t="n">
        <v>-5120.764717769168</v>
      </c>
      <c r="H3886" s="1" t="n">
        <v>1.810589807141939e-05</v>
      </c>
      <c r="K3886" s="4" t="n">
        <v>60489054.84</v>
      </c>
      <c r="L3886" s="5" t="n">
        <v>3000001</v>
      </c>
      <c r="M3886" s="6" t="n">
        <v>20.163012</v>
      </c>
      <c r="AB3886" s="8" t="inlineStr">
        <is>
          <t>QISSwaps</t>
        </is>
      </c>
      <c r="AG3886" t="n">
        <v>-1.2e-05</v>
      </c>
    </row>
    <row r="3887">
      <c r="A3887" t="inlineStr">
        <is>
          <t>QIS</t>
        </is>
      </c>
      <c r="B3887" t="inlineStr">
        <is>
          <t>USDINR,Put,85.60694036899568,12/08/2025,15/07/2025</t>
        </is>
      </c>
      <c r="C3887" t="inlineStr">
        <is>
          <t>USDINR,Put,85.60694036899568,12/08/2025,15/07/2025</t>
        </is>
      </c>
      <c r="G3887" s="1" t="n">
        <v>-5168.362365662337</v>
      </c>
      <c r="H3887" s="1" t="n">
        <v>2.499735451080097e-07</v>
      </c>
      <c r="K3887" s="4" t="n">
        <v>60489054.84</v>
      </c>
      <c r="L3887" s="5" t="n">
        <v>3000001</v>
      </c>
      <c r="M3887" s="6" t="n">
        <v>20.163012</v>
      </c>
      <c r="AB3887" s="8" t="inlineStr">
        <is>
          <t>QISSwaps</t>
        </is>
      </c>
      <c r="AG3887" t="n">
        <v>-1.2e-05</v>
      </c>
    </row>
    <row r="3888">
      <c r="A3888" t="inlineStr">
        <is>
          <t>QIS</t>
        </is>
      </c>
      <c r="B3888" t="inlineStr">
        <is>
          <t>USDINR,Put,85.6125594275452,14/08/2025,17/07/2025</t>
        </is>
      </c>
      <c r="C3888" t="inlineStr">
        <is>
          <t>USDINR,Put,85.6125594275452,14/08/2025,17/07/2025</t>
        </is>
      </c>
      <c r="G3888" s="1" t="n">
        <v>-5028.682481960078</v>
      </c>
      <c r="H3888" s="1" t="n">
        <v>5.059700968964794e-06</v>
      </c>
      <c r="K3888" s="4" t="n">
        <v>60489054.84</v>
      </c>
      <c r="L3888" s="5" t="n">
        <v>3000001</v>
      </c>
      <c r="M3888" s="6" t="n">
        <v>20.163012</v>
      </c>
      <c r="AB3888" s="8" t="inlineStr">
        <is>
          <t>QISSwaps</t>
        </is>
      </c>
      <c r="AG3888" t="n">
        <v>-1.2e-05</v>
      </c>
    </row>
    <row r="3889">
      <c r="A3889" t="inlineStr">
        <is>
          <t>QIS</t>
        </is>
      </c>
      <c r="B3889" t="inlineStr">
        <is>
          <t>USDINR,Put,85.62039914134719,22/08/2025,24/07/2025</t>
        </is>
      </c>
      <c r="C3889" t="inlineStr">
        <is>
          <t>USDINR,Put,85.62039914134719,22/08/2025,24/07/2025</t>
        </is>
      </c>
      <c r="G3889" s="1" t="n">
        <v>-4766.667519356158</v>
      </c>
      <c r="H3889" s="1" t="n">
        <v>8.122079239358647e-05</v>
      </c>
      <c r="K3889" s="4" t="n">
        <v>60489054.84</v>
      </c>
      <c r="L3889" s="5" t="n">
        <v>3000001</v>
      </c>
      <c r="M3889" s="6" t="n">
        <v>20.163012</v>
      </c>
      <c r="AB3889" s="8" t="inlineStr">
        <is>
          <t>QISSwaps</t>
        </is>
      </c>
      <c r="AG3889" t="n">
        <v>-1.2e-05</v>
      </c>
    </row>
    <row r="3890">
      <c r="A3890" t="inlineStr">
        <is>
          <t>QIS</t>
        </is>
      </c>
      <c r="B3890" t="inlineStr">
        <is>
          <t>USDINR,Put,85.62083366427959,08/08/2025,11/07/2025</t>
        </is>
      </c>
      <c r="C3890" t="inlineStr">
        <is>
          <t>USDINR,Put,85.62083366427959,08/08/2025,11/07/2025</t>
        </is>
      </c>
      <c r="G3890" s="1" t="n">
        <v>-5200.716218350184</v>
      </c>
      <c r="H3890" s="1" t="n">
        <v>3.320279902985997e-12</v>
      </c>
      <c r="K3890" s="4" t="n">
        <v>60489054.84</v>
      </c>
      <c r="L3890" s="5" t="n">
        <v>3000001</v>
      </c>
      <c r="M3890" s="6" t="n">
        <v>20.163012</v>
      </c>
      <c r="AB3890" s="8" t="inlineStr">
        <is>
          <t>QISSwaps</t>
        </is>
      </c>
      <c r="AG3890" t="n">
        <v>-1.2e-05</v>
      </c>
    </row>
    <row r="3891">
      <c r="A3891" t="inlineStr">
        <is>
          <t>QIS</t>
        </is>
      </c>
      <c r="B3891" t="inlineStr">
        <is>
          <t>USDINR,Put,85.65463059048126,26/08/2025,25/07/2025</t>
        </is>
      </c>
      <c r="C3891" t="inlineStr">
        <is>
          <t>USDINR,Put,85.65463059048126,26/08/2025,25/07/2025</t>
        </is>
      </c>
      <c r="G3891" s="1" t="n">
        <v>-4800.331634163294</v>
      </c>
      <c r="H3891" s="1" t="n">
        <v>0.0001362427936608</v>
      </c>
      <c r="K3891" s="4" t="n">
        <v>60489054.84</v>
      </c>
      <c r="L3891" s="5" t="n">
        <v>3000001</v>
      </c>
      <c r="M3891" s="6" t="n">
        <v>20.163012</v>
      </c>
      <c r="AB3891" s="8" t="inlineStr">
        <is>
          <t>QISSwaps</t>
        </is>
      </c>
      <c r="AG3891" t="n">
        <v>-1.2e-05</v>
      </c>
    </row>
    <row r="3892">
      <c r="A3892" t="inlineStr">
        <is>
          <t>QIS</t>
        </is>
      </c>
      <c r="B3892" t="inlineStr">
        <is>
          <t>USDINR,Put,85.71322764421647,28/08/2025,28/07/2025</t>
        </is>
      </c>
      <c r="C3892" t="inlineStr">
        <is>
          <t>USDINR,Put,85.71322764421647,28/08/2025,28/07/2025</t>
        </is>
      </c>
      <c r="G3892" s="1" t="n">
        <v>-4722.903954149652</v>
      </c>
      <c r="H3892" s="1" t="n">
        <v>0.0002148221466572</v>
      </c>
      <c r="K3892" s="4" t="n">
        <v>60489054.84</v>
      </c>
      <c r="L3892" s="5" t="n">
        <v>3000001</v>
      </c>
      <c r="M3892" s="6" t="n">
        <v>20.163012</v>
      </c>
      <c r="AB3892" s="8" t="inlineStr">
        <is>
          <t>QISSwaps</t>
        </is>
      </c>
      <c r="AG3892" t="n">
        <v>-1.2e-05</v>
      </c>
    </row>
    <row r="3893">
      <c r="A3893" t="inlineStr">
        <is>
          <t>QIS</t>
        </is>
      </c>
      <c r="B3893" t="inlineStr">
        <is>
          <t>USDINR,Put,85.71673739169434,20/08/2025,22/07/2025</t>
        </is>
      </c>
      <c r="C3893" t="inlineStr">
        <is>
          <t>USDINR,Put,85.71673739169434,20/08/2025,22/07/2025</t>
        </is>
      </c>
      <c r="G3893" s="1" t="n">
        <v>-4843.374420958177</v>
      </c>
      <c r="H3893" s="1" t="n">
        <v>6.133204382717625e-05</v>
      </c>
      <c r="K3893" s="4" t="n">
        <v>60489054.84</v>
      </c>
      <c r="L3893" s="5" t="n">
        <v>3000001</v>
      </c>
      <c r="M3893" s="6" t="n">
        <v>20.163012</v>
      </c>
      <c r="AB3893" s="8" t="inlineStr">
        <is>
          <t>QISSwaps</t>
        </is>
      </c>
      <c r="AG3893" t="n">
        <v>-1.2e-05</v>
      </c>
    </row>
    <row r="3894">
      <c r="A3894" t="inlineStr">
        <is>
          <t>QIS</t>
        </is>
      </c>
      <c r="B3894" t="inlineStr">
        <is>
          <t>USDINR,Put,85.7216621510424,19/08/2025,21/07/2025</t>
        </is>
      </c>
      <c r="C3894" t="inlineStr">
        <is>
          <t>USDINR,Put,85.7216621510424,19/08/2025,21/07/2025</t>
        </is>
      </c>
      <c r="G3894" s="1" t="n">
        <v>-4894.531969328356</v>
      </c>
      <c r="H3894" s="1" t="n">
        <v>4.352815169388629e-05</v>
      </c>
      <c r="K3894" s="4" t="n">
        <v>60489054.84</v>
      </c>
      <c r="L3894" s="5" t="n">
        <v>3000001</v>
      </c>
      <c r="M3894" s="6" t="n">
        <v>20.163012</v>
      </c>
      <c r="AB3894" s="8" t="inlineStr">
        <is>
          <t>QISSwaps</t>
        </is>
      </c>
      <c r="AG3894" t="n">
        <v>-1.2e-05</v>
      </c>
    </row>
    <row r="3895">
      <c r="A3895" t="inlineStr">
        <is>
          <t>QIS</t>
        </is>
      </c>
      <c r="B3895" t="inlineStr">
        <is>
          <t>USDINR,Put,85.72280747151454,21/08/2025,23/07/2025</t>
        </is>
      </c>
      <c r="C3895" t="inlineStr">
        <is>
          <t>USDINR,Put,85.72280747151454,21/08/2025,23/07/2025</t>
        </is>
      </c>
      <c r="G3895" s="1" t="n">
        <v>-4778.341712472445</v>
      </c>
      <c r="H3895" s="1" t="n">
        <v>8.264885587788161e-05</v>
      </c>
      <c r="K3895" s="4" t="n">
        <v>60489054.84</v>
      </c>
      <c r="L3895" s="5" t="n">
        <v>3000001</v>
      </c>
      <c r="M3895" s="6" t="n">
        <v>20.163012</v>
      </c>
      <c r="AB3895" s="8" t="inlineStr">
        <is>
          <t>QISSwaps</t>
        </is>
      </c>
      <c r="AG3895" t="n">
        <v>-1.2e-05</v>
      </c>
    </row>
    <row r="3896">
      <c r="A3896" t="inlineStr">
        <is>
          <t>QIS</t>
        </is>
      </c>
      <c r="B3896" t="inlineStr">
        <is>
          <t>USDINR,Put,85.72339058214382,13/08/2025,16/07/2025</t>
        </is>
      </c>
      <c r="C3896" t="inlineStr">
        <is>
          <t>USDINR,Put,85.72339058214382,13/08/2025,16/07/2025</t>
        </is>
      </c>
      <c r="G3896" s="1" t="n">
        <v>-4976.774010889232</v>
      </c>
      <c r="H3896" s="1" t="n">
        <v>2.734896111946788e-06</v>
      </c>
      <c r="K3896" s="4" t="n">
        <v>60489054.84</v>
      </c>
      <c r="L3896" s="5" t="n">
        <v>3000001</v>
      </c>
      <c r="M3896" s="6" t="n">
        <v>20.163012</v>
      </c>
      <c r="AB3896" s="8" t="inlineStr">
        <is>
          <t>QISSwaps</t>
        </is>
      </c>
      <c r="AG3896" t="n">
        <v>-1.2e-05</v>
      </c>
    </row>
    <row r="3897">
      <c r="A3897" t="inlineStr">
        <is>
          <t>QIS</t>
        </is>
      </c>
      <c r="B3897" t="inlineStr">
        <is>
          <t>USDINR,Put,85.72679492110365,11/08/2025,14/07/2025</t>
        </is>
      </c>
      <c r="C3897" t="inlineStr">
        <is>
          <t>USDINR,Put,85.72679492110365,11/08/2025,14/07/2025</t>
        </is>
      </c>
      <c r="G3897" s="1" t="n">
        <v>-5070.959661922953</v>
      </c>
      <c r="H3897" s="1" t="n">
        <v>2.82018599222615e-08</v>
      </c>
      <c r="K3897" s="4" t="n">
        <v>60489054.84</v>
      </c>
      <c r="L3897" s="5" t="n">
        <v>3000001</v>
      </c>
      <c r="M3897" s="6" t="n">
        <v>20.163012</v>
      </c>
      <c r="AB3897" s="8" t="inlineStr">
        <is>
          <t>QISSwaps</t>
        </is>
      </c>
      <c r="AG3897" t="n">
        <v>-1.2e-05</v>
      </c>
    </row>
    <row r="3898">
      <c r="A3898" t="inlineStr">
        <is>
          <t>QIS</t>
        </is>
      </c>
      <c r="B3898" t="inlineStr">
        <is>
          <t>USDINR,Put,85.77760039770217,18/08/2025,18/07/2025</t>
        </is>
      </c>
      <c r="C3898" t="inlineStr">
        <is>
          <t>USDINR,Put,85.77760039770217,18/08/2025,18/07/2025</t>
        </is>
      </c>
      <c r="G3898" s="1" t="n">
        <v>-5099.350207380944</v>
      </c>
      <c r="H3898" s="1" t="n">
        <v>3.443493390566963e-05</v>
      </c>
      <c r="K3898" s="4" t="n">
        <v>60489054.84</v>
      </c>
      <c r="L3898" s="5" t="n">
        <v>3000001</v>
      </c>
      <c r="M3898" s="6" t="n">
        <v>20.163012</v>
      </c>
      <c r="AB3898" s="8" t="inlineStr">
        <is>
          <t>QISSwaps</t>
        </is>
      </c>
      <c r="AG3898" t="n">
        <v>-1.2e-05</v>
      </c>
    </row>
    <row r="3899">
      <c r="A3899" t="inlineStr">
        <is>
          <t>QIS</t>
        </is>
      </c>
      <c r="B3899" t="inlineStr">
        <is>
          <t>USDINR,Put,85.78629599029392,22/08/2025,24/07/2025</t>
        </is>
      </c>
      <c r="C3899" t="inlineStr">
        <is>
          <t>USDINR,Put,85.78629599029392,22/08/2025,24/07/2025</t>
        </is>
      </c>
      <c r="G3899" s="1" t="n">
        <v>-4748.249414305719</v>
      </c>
      <c r="H3899" s="1" t="n">
        <v>0.0001251493019512</v>
      </c>
      <c r="K3899" s="4" t="n">
        <v>60489054.84</v>
      </c>
      <c r="L3899" s="5" t="n">
        <v>3000001</v>
      </c>
      <c r="M3899" s="6" t="n">
        <v>20.163012</v>
      </c>
      <c r="AB3899" s="8" t="inlineStr">
        <is>
          <t>QISSwaps</t>
        </is>
      </c>
      <c r="AG3899" t="n">
        <v>-1.2e-05</v>
      </c>
    </row>
    <row r="3900">
      <c r="A3900" t="inlineStr">
        <is>
          <t>QIS</t>
        </is>
      </c>
      <c r="B3900" t="inlineStr">
        <is>
          <t>USDINR,Put,85.78846574702085,12/08/2025,15/07/2025</t>
        </is>
      </c>
      <c r="C3900" t="inlineStr">
        <is>
          <t>USDINR,Put,85.78846574702085,12/08/2025,15/07/2025</t>
        </is>
      </c>
      <c r="G3900" s="1" t="n">
        <v>-5146.513359816721</v>
      </c>
      <c r="H3900" s="1" t="n">
        <v>8.554664565227885e-07</v>
      </c>
      <c r="K3900" s="4" t="n">
        <v>60489054.84</v>
      </c>
      <c r="L3900" s="5" t="n">
        <v>3000001</v>
      </c>
      <c r="M3900" s="6" t="n">
        <v>20.163012</v>
      </c>
      <c r="AB3900" s="8" t="inlineStr">
        <is>
          <t>QISSwaps</t>
        </is>
      </c>
      <c r="AG3900" t="n">
        <v>-1.2e-05</v>
      </c>
    </row>
    <row r="3901">
      <c r="A3901" t="inlineStr">
        <is>
          <t>QIS</t>
        </is>
      </c>
      <c r="B3901" t="inlineStr">
        <is>
          <t>USDINR,Put,85.78927142119048,14/08/2025,17/07/2025</t>
        </is>
      </c>
      <c r="C3901" t="inlineStr">
        <is>
          <t>USDINR,Put,85.78927142119048,14/08/2025,17/07/2025</t>
        </is>
      </c>
      <c r="G3901" s="1" t="n">
        <v>-5007.987276679823</v>
      </c>
      <c r="H3901" s="1" t="n">
        <v>1.119907710823329e-05</v>
      </c>
      <c r="K3901" s="4" t="n">
        <v>60489054.84</v>
      </c>
      <c r="L3901" s="5" t="n">
        <v>3000001</v>
      </c>
      <c r="M3901" s="6" t="n">
        <v>20.163012</v>
      </c>
      <c r="AB3901" s="8" t="inlineStr">
        <is>
          <t>QISSwaps</t>
        </is>
      </c>
      <c r="AG3901" t="n">
        <v>-1.2e-05</v>
      </c>
    </row>
    <row r="3902">
      <c r="A3902" t="inlineStr">
        <is>
          <t>QIS</t>
        </is>
      </c>
      <c r="B3902" t="inlineStr">
        <is>
          <t>USDINR,Put,85.80467646392675,08/08/2025,11/07/2025</t>
        </is>
      </c>
      <c r="C3902" t="inlineStr">
        <is>
          <t>USDINR,Put,85.80467646392675,08/08/2025,11/07/2025</t>
        </is>
      </c>
      <c r="G3902" s="1" t="n">
        <v>-5178.454262551216</v>
      </c>
      <c r="H3902" s="1" t="n">
        <v>6.392977560722018e-11</v>
      </c>
      <c r="K3902" s="4" t="n">
        <v>60489054.84</v>
      </c>
      <c r="L3902" s="5" t="n">
        <v>3000001</v>
      </c>
      <c r="M3902" s="6" t="n">
        <v>20.163012</v>
      </c>
      <c r="AB3902" s="8" t="inlineStr">
        <is>
          <t>QISSwaps</t>
        </is>
      </c>
      <c r="AG3902" t="n">
        <v>-1.2e-05</v>
      </c>
    </row>
    <row r="3903">
      <c r="A3903" t="inlineStr">
        <is>
          <t>QIS</t>
        </is>
      </c>
      <c r="B3903" t="inlineStr">
        <is>
          <t>USDINR,Put,85.82184303152609,26/08/2025,25/07/2025</t>
        </is>
      </c>
      <c r="C3903" t="inlineStr">
        <is>
          <t>USDINR,Put,85.82184303152609,26/08/2025,25/07/2025</t>
        </is>
      </c>
      <c r="G3903" s="1" t="n">
        <v>-4781.644242022372</v>
      </c>
      <c r="H3903" s="1" t="n">
        <v>0.0002002891116809</v>
      </c>
      <c r="K3903" s="4" t="n">
        <v>60489054.84</v>
      </c>
      <c r="L3903" s="5" t="n">
        <v>3000001</v>
      </c>
      <c r="M3903" s="6" t="n">
        <v>20.163012</v>
      </c>
      <c r="AB3903" s="8" t="inlineStr">
        <is>
          <t>QISSwaps</t>
        </is>
      </c>
      <c r="AG3903" t="n">
        <v>-1.2e-05</v>
      </c>
    </row>
    <row r="3904">
      <c r="A3904" t="inlineStr">
        <is>
          <t>QIS</t>
        </is>
      </c>
      <c r="B3904" t="inlineStr">
        <is>
          <t>USDINR,Put,85.85232523861404,29/08/2025,29/07/2025</t>
        </is>
      </c>
      <c r="C3904" t="inlineStr">
        <is>
          <t>USDINR,Put,85.85232523861404,29/08/2025,29/07/2025</t>
        </is>
      </c>
      <c r="G3904" s="1" t="n">
        <v>-4762.387712477823</v>
      </c>
      <c r="H3904" s="1" t="n">
        <v>0.0003189749756662</v>
      </c>
      <c r="K3904" s="4" t="n">
        <v>60489054.84</v>
      </c>
      <c r="L3904" s="5" t="n">
        <v>3000001</v>
      </c>
      <c r="M3904" s="6" t="n">
        <v>20.163012</v>
      </c>
      <c r="AB3904" s="8" t="inlineStr">
        <is>
          <t>QISSwaps</t>
        </is>
      </c>
      <c r="AG3904" t="n">
        <v>-1.2e-05</v>
      </c>
    </row>
    <row r="3905">
      <c r="A3905" t="inlineStr">
        <is>
          <t>QIS</t>
        </is>
      </c>
      <c r="B3905" t="inlineStr">
        <is>
          <t>USDINR,Put,85.87760821407912,28/08/2025,28/07/2025</t>
        </is>
      </c>
      <c r="C3905" t="inlineStr">
        <is>
          <t>USDINR,Put,85.87760821407912,28/08/2025,28/07/2025</t>
        </is>
      </c>
      <c r="G3905" s="1" t="n">
        <v>-4704.840791000606</v>
      </c>
      <c r="H3905" s="1" t="n">
        <v>0.0003014618823318</v>
      </c>
      <c r="K3905" s="4" t="n">
        <v>60489054.84</v>
      </c>
      <c r="L3905" s="5" t="n">
        <v>3000001</v>
      </c>
      <c r="M3905" s="6" t="n">
        <v>20.163012</v>
      </c>
      <c r="AB3905" s="8" t="inlineStr">
        <is>
          <t>QISSwaps</t>
        </is>
      </c>
      <c r="AG3905" t="n">
        <v>-1.2e-05</v>
      </c>
    </row>
    <row r="3906">
      <c r="A3906" t="inlineStr">
        <is>
          <t>QIS</t>
        </is>
      </c>
      <c r="B3906" t="inlineStr">
        <is>
          <t>USDINR,Put,85.88613759735644,20/08/2025,22/07/2025</t>
        </is>
      </c>
      <c r="C3906" t="inlineStr">
        <is>
          <t>USDINR,Put,85.88613759735644,20/08/2025,22/07/2025</t>
        </is>
      </c>
      <c r="G3906" s="1" t="n">
        <v>-4824.287301488544</v>
      </c>
      <c r="H3906" s="1" t="n">
        <v>0.0001001121676679</v>
      </c>
      <c r="K3906" s="4" t="n">
        <v>60489054.84</v>
      </c>
      <c r="L3906" s="5" t="n">
        <v>3000001</v>
      </c>
      <c r="M3906" s="6" t="n">
        <v>20.163012</v>
      </c>
      <c r="AB3906" s="8" t="inlineStr">
        <is>
          <t>QISSwaps</t>
        </is>
      </c>
      <c r="AG3906" t="n">
        <v>-1.2e-05</v>
      </c>
    </row>
    <row r="3907">
      <c r="A3907" t="inlineStr">
        <is>
          <t>QIS</t>
        </is>
      </c>
      <c r="B3907" t="inlineStr">
        <is>
          <t>USDINR,Put,85.88982516642514,21/08/2025,23/07/2025</t>
        </is>
      </c>
      <c r="C3907" t="inlineStr">
        <is>
          <t>USDINR,Put,85.88982516642514,21/08/2025,23/07/2025</t>
        </is>
      </c>
      <c r="G3907" s="1" t="n">
        <v>-4759.776261381544</v>
      </c>
      <c r="H3907" s="1" t="n">
        <v>0.0001295363364634</v>
      </c>
      <c r="K3907" s="4" t="n">
        <v>60489054.84</v>
      </c>
      <c r="L3907" s="5" t="n">
        <v>3000001</v>
      </c>
      <c r="M3907" s="6" t="n">
        <v>20.163012</v>
      </c>
      <c r="AB3907" s="8" t="inlineStr">
        <is>
          <t>QISSwaps</t>
        </is>
      </c>
      <c r="AG3907" t="n">
        <v>-1.2e-05</v>
      </c>
    </row>
    <row r="3908">
      <c r="A3908" t="inlineStr">
        <is>
          <t>QIS</t>
        </is>
      </c>
      <c r="B3908" t="inlineStr">
        <is>
          <t>USDINR,Put,85.89323726456333,19/08/2025,21/07/2025</t>
        </is>
      </c>
      <c r="C3908" t="inlineStr">
        <is>
          <t>USDINR,Put,85.89323726456333,19/08/2025,21/07/2025</t>
        </is>
      </c>
      <c r="G3908" s="1" t="n">
        <v>-4874.997459782571</v>
      </c>
      <c r="H3908" s="1" t="n">
        <v>7.450583995789487e-05</v>
      </c>
      <c r="K3908" s="4" t="n">
        <v>60489054.84</v>
      </c>
      <c r="L3908" s="5" t="n">
        <v>3000001</v>
      </c>
      <c r="M3908" s="6" t="n">
        <v>20.163012</v>
      </c>
      <c r="AB3908" s="8" t="inlineStr">
        <is>
          <t>QISSwaps</t>
        </is>
      </c>
      <c r="AG3908" t="n">
        <v>-1.2e-05</v>
      </c>
    </row>
    <row r="3909">
      <c r="A3909" t="inlineStr">
        <is>
          <t>QIS</t>
        </is>
      </c>
      <c r="B3909" t="inlineStr">
        <is>
          <t>USDINR,Put,85.90584431311481,11/08/2025,14/07/2025</t>
        </is>
      </c>
      <c r="C3909" t="inlineStr">
        <is>
          <t>USDINR,Put,85.90584431311481,11/08/2025,14/07/2025</t>
        </is>
      </c>
      <c r="G3909" s="1" t="n">
        <v>-5049.843379295592</v>
      </c>
      <c r="H3909" s="1" t="n">
        <v>1.399055069438218e-07</v>
      </c>
      <c r="K3909" s="4" t="n">
        <v>60489054.84</v>
      </c>
      <c r="L3909" s="5" t="n">
        <v>3000001</v>
      </c>
      <c r="M3909" s="6" t="n">
        <v>20.163012</v>
      </c>
      <c r="AB3909" s="8" t="inlineStr">
        <is>
          <t>QISSwaps</t>
        </is>
      </c>
      <c r="AG3909" t="n">
        <v>-1.2e-05</v>
      </c>
    </row>
    <row r="3910">
      <c r="A3910" t="inlineStr">
        <is>
          <t>QIS</t>
        </is>
      </c>
      <c r="B3910" t="inlineStr">
        <is>
          <t>USDINR,Put,85.95219283924065,22/08/2025,24/07/2025</t>
        </is>
      </c>
      <c r="C3910" t="inlineStr">
        <is>
          <t>USDINR,Put,85.95219283924065,22/08/2025,24/07/2025</t>
        </is>
      </c>
      <c r="G3910" s="1" t="n">
        <v>-4729.937852991324</v>
      </c>
      <c r="H3910" s="1" t="n">
        <v>0.0001872813622279</v>
      </c>
      <c r="K3910" s="4" t="n">
        <v>60489054.84</v>
      </c>
      <c r="L3910" s="5" t="n">
        <v>3000001</v>
      </c>
      <c r="M3910" s="6" t="n">
        <v>20.163012</v>
      </c>
      <c r="AB3910" s="8" t="inlineStr">
        <is>
          <t>QISSwaps</t>
        </is>
      </c>
      <c r="AG3910" t="n">
        <v>-1.2e-05</v>
      </c>
    </row>
    <row r="3911">
      <c r="A3911" t="inlineStr">
        <is>
          <t>QIS</t>
        </is>
      </c>
      <c r="B3911" t="inlineStr">
        <is>
          <t>USDINR,Put,85.9571448464744,18/08/2025,18/07/2025</t>
        </is>
      </c>
      <c r="C3911" t="inlineStr">
        <is>
          <t>USDINR,Put,85.9571448464744,18/08/2025,18/07/2025</t>
        </is>
      </c>
      <c r="G3911" s="1" t="n">
        <v>-5078.069746566943</v>
      </c>
      <c r="H3911" s="1" t="n">
        <v>6.298406883158455e-05</v>
      </c>
      <c r="K3911" s="4" t="n">
        <v>60489054.84</v>
      </c>
      <c r="L3911" s="5" t="n">
        <v>3000001</v>
      </c>
      <c r="M3911" s="6" t="n">
        <v>20.163012</v>
      </c>
      <c r="AB3911" s="8" t="inlineStr">
        <is>
          <t>QISSwaps</t>
        </is>
      </c>
      <c r="AG3911" t="n">
        <v>-1.2e-05</v>
      </c>
    </row>
    <row r="3912">
      <c r="A3912" t="inlineStr">
        <is>
          <t>QIS</t>
        </is>
      </c>
      <c r="B3912" t="inlineStr">
        <is>
          <t>USDINR,Put,85.9890554725709,26/08/2025,25/07/2025</t>
        </is>
      </c>
      <c r="C3912" t="inlineStr">
        <is>
          <t>USDINR,Put,85.9890554725709,26/08/2025,25/07/2025</t>
        </is>
      </c>
      <c r="G3912" s="1" t="n">
        <v>-4763.065761135712</v>
      </c>
      <c r="H3912" s="1" t="n">
        <v>0.0002811995912338</v>
      </c>
      <c r="K3912" s="4" t="n">
        <v>60489054.84</v>
      </c>
      <c r="L3912" s="5" t="n">
        <v>3000001</v>
      </c>
      <c r="M3912" s="6" t="n">
        <v>20.163012</v>
      </c>
      <c r="AB3912" s="8" t="inlineStr">
        <is>
          <t>QISSwaps</t>
        </is>
      </c>
      <c r="AG3912" t="n">
        <v>-1.2e-05</v>
      </c>
    </row>
    <row r="3913">
      <c r="A3913" t="inlineStr">
        <is>
          <t>QIS</t>
        </is>
      </c>
      <c r="B3913" t="inlineStr">
        <is>
          <t>USDINR,Put,86.01846044047562,29/08/2025,29/07/2025</t>
        </is>
      </c>
      <c r="C3913" t="inlineStr">
        <is>
          <t>USDINR,Put,86.01846044047562,29/08/2025,29/07/2025</t>
        </is>
      </c>
      <c r="G3913" s="1" t="n">
        <v>-4744.00942061457</v>
      </c>
      <c r="H3913" s="1" t="n">
        <v>0.0004181516086833</v>
      </c>
      <c r="K3913" s="4" t="n">
        <v>60489054.84</v>
      </c>
      <c r="L3913" s="5" t="n">
        <v>3000001</v>
      </c>
      <c r="M3913" s="6" t="n">
        <v>20.163012</v>
      </c>
      <c r="AB3913" s="8" t="inlineStr">
        <is>
          <t>QISSwaps</t>
        </is>
      </c>
      <c r="AG3913" t="n">
        <v>-1.2e-05</v>
      </c>
    </row>
    <row r="3914">
      <c r="A3914" t="inlineStr">
        <is>
          <t>QIS</t>
        </is>
      </c>
      <c r="B3914" t="inlineStr">
        <is>
          <t>USDINR,Put,86.04198878394178,28/08/2025,28/07/2025</t>
        </is>
      </c>
      <c r="C3914" t="inlineStr">
        <is>
          <t>USDINR,Put,86.04198878394178,28/08/2025,28/07/2025</t>
        </is>
      </c>
      <c r="G3914" s="1" t="n">
        <v>-4686.881056277866</v>
      </c>
      <c r="H3914" s="1" t="n">
        <v>0.000393984913944</v>
      </c>
      <c r="K3914" s="4" t="n">
        <v>60489054.84</v>
      </c>
      <c r="L3914" s="5" t="n">
        <v>3000001</v>
      </c>
      <c r="M3914" s="6" t="n">
        <v>20.163012</v>
      </c>
      <c r="AB3914" s="8" t="inlineStr">
        <is>
          <t>QISSwaps</t>
        </is>
      </c>
      <c r="AG3914" t="n">
        <v>-1.2e-05</v>
      </c>
    </row>
    <row r="3915">
      <c r="A3915" t="inlineStr">
        <is>
          <t>QIS</t>
        </is>
      </c>
      <c r="B3915" t="inlineStr">
        <is>
          <t>USDINR,Put,86.05553780301854,20/08/2025,22/07/2025</t>
        </is>
      </c>
      <c r="C3915" t="inlineStr">
        <is>
          <t>USDINR,Put,86.05553780301854,20/08/2025,22/07/2025</t>
        </is>
      </c>
      <c r="G3915" s="1" t="n">
        <v>-4805.312789942745</v>
      </c>
      <c r="H3915" s="1" t="n">
        <v>0.000159035636728</v>
      </c>
      <c r="K3915" s="4" t="n">
        <v>60489054.84</v>
      </c>
      <c r="L3915" s="5" t="n">
        <v>3000001</v>
      </c>
      <c r="M3915" s="6" t="n">
        <v>20.163012</v>
      </c>
      <c r="AB3915" s="8" t="inlineStr">
        <is>
          <t>QISSwaps</t>
        </is>
      </c>
      <c r="AG3915" t="n">
        <v>-1.2e-05</v>
      </c>
    </row>
    <row r="3916">
      <c r="A3916" t="inlineStr">
        <is>
          <t>QIS</t>
        </is>
      </c>
      <c r="B3916" t="inlineStr">
        <is>
          <t>USDINR,Put,86.05684286133572,21/08/2025,23/07/2025</t>
        </is>
      </c>
      <c r="C3916" t="inlineStr">
        <is>
          <t>USDINR,Put,86.05684286133572,21/08/2025,23/07/2025</t>
        </is>
      </c>
      <c r="G3916" s="1" t="n">
        <v>-4741.318799922251</v>
      </c>
      <c r="H3916" s="1" t="n">
        <v>0.0001982299239143</v>
      </c>
      <c r="K3916" s="4" t="n">
        <v>60489054.84</v>
      </c>
      <c r="L3916" s="5" t="n">
        <v>3000001</v>
      </c>
      <c r="M3916" s="6" t="n">
        <v>20.163012</v>
      </c>
      <c r="AB3916" s="8" t="inlineStr">
        <is>
          <t>QISSwaps</t>
        </is>
      </c>
      <c r="AG3916" t="n">
        <v>-1.2e-05</v>
      </c>
    </row>
    <row r="3917">
      <c r="A3917" t="inlineStr">
        <is>
          <t>QIS</t>
        </is>
      </c>
      <c r="B3917" t="inlineStr">
        <is>
          <t>USDINR,Put,86.06481237808426,19/08/2025,21/07/2025</t>
        </is>
      </c>
      <c r="C3917" t="inlineStr">
        <is>
          <t>USDINR,Put,86.06481237808426,19/08/2025,21/07/2025</t>
        </is>
      </c>
      <c r="G3917" s="1" t="n">
        <v>-4855.579663222563</v>
      </c>
      <c r="H3917" s="1" t="n">
        <v>0.0001236284552225</v>
      </c>
      <c r="K3917" s="4" t="n">
        <v>60489054.84</v>
      </c>
      <c r="L3917" s="5" t="n">
        <v>3000001</v>
      </c>
      <c r="M3917" s="6" t="n">
        <v>20.163012</v>
      </c>
      <c r="AB3917" s="8" t="inlineStr">
        <is>
          <t>QISSwaps</t>
        </is>
      </c>
      <c r="AG3917" t="n">
        <v>-1.2e-05</v>
      </c>
    </row>
    <row r="3918">
      <c r="A3918" t="inlineStr">
        <is>
          <t>QIS</t>
        </is>
      </c>
      <c r="B3918" t="inlineStr">
        <is>
          <t>USDINR,Put,86.11808968818738,22/08/2025,24/07/2025</t>
        </is>
      </c>
      <c r="C3918" t="inlineStr">
        <is>
          <t>USDINR,Put,86.11808968818738,22/08/2025,24/07/2025</t>
        </is>
      </c>
      <c r="G3918" s="1" t="n">
        <v>-4711.732015225961</v>
      </c>
      <c r="H3918" s="1" t="n">
        <v>0.0002719556089464</v>
      </c>
      <c r="K3918" s="4" t="n">
        <v>60489054.84</v>
      </c>
      <c r="L3918" s="5" t="n">
        <v>3000001</v>
      </c>
      <c r="M3918" s="6" t="n">
        <v>20.163012</v>
      </c>
      <c r="AB3918" s="8" t="inlineStr">
        <is>
          <t>QISSwaps</t>
        </is>
      </c>
      <c r="AG3918" t="n">
        <v>-1.2e-05</v>
      </c>
    </row>
    <row r="3919">
      <c r="A3919" t="inlineStr">
        <is>
          <t>QIS</t>
        </is>
      </c>
      <c r="B3919" t="inlineStr">
        <is>
          <t>USDINR,Put,86.13668929524665,18/08/2025,18/07/2025</t>
        </is>
      </c>
      <c r="C3919" t="inlineStr">
        <is>
          <t>USDINR,Put,86.13668929524665,18/08/2025,18/07/2025</t>
        </is>
      </c>
      <c r="G3919" s="1" t="n">
        <v>-5056.922218834044</v>
      </c>
      <c r="H3919" s="1" t="n">
        <v>0.0001108921076805</v>
      </c>
      <c r="K3919" s="4" t="n">
        <v>60489054.84</v>
      </c>
      <c r="L3919" s="5" t="n">
        <v>3000001</v>
      </c>
      <c r="M3919" s="6" t="n">
        <v>20.163012</v>
      </c>
      <c r="AB3919" s="8" t="inlineStr">
        <is>
          <t>QISSwaps</t>
        </is>
      </c>
      <c r="AG3919" t="n">
        <v>-1.2e-05</v>
      </c>
    </row>
    <row r="3920">
      <c r="A3920" t="inlineStr">
        <is>
          <t>QIS</t>
        </is>
      </c>
      <c r="B3920" t="inlineStr">
        <is>
          <t>USDINR,Put,86.15626791361571,26/08/2025,25/07/2025</t>
        </is>
      </c>
      <c r="C3920" t="inlineStr">
        <is>
          <t>USDINR,Put,86.15626791361571,26/08/2025,25/07/2025</t>
        </is>
      </c>
      <c r="G3920" s="1" t="n">
        <v>-4744.595346822675</v>
      </c>
      <c r="H3920" s="1" t="n">
        <v>0.0003835601782673</v>
      </c>
      <c r="K3920" s="4" t="n">
        <v>60489054.84</v>
      </c>
      <c r="L3920" s="5" t="n">
        <v>3000001</v>
      </c>
      <c r="M3920" s="6" t="n">
        <v>20.163012</v>
      </c>
      <c r="AB3920" s="8" t="inlineStr">
        <is>
          <t>QISSwaps</t>
        </is>
      </c>
      <c r="AG3920" t="n">
        <v>-1.2e-05</v>
      </c>
    </row>
    <row r="3921">
      <c r="A3921" t="inlineStr">
        <is>
          <t>QIS</t>
        </is>
      </c>
      <c r="B3921" t="inlineStr">
        <is>
          <t>USDINR,Put,86.16555406911395,04/09/2025,01/08/2025</t>
        </is>
      </c>
      <c r="C3921" t="inlineStr">
        <is>
          <t>USDINR,Put,86.16555406911395,04/09/2025,01/08/2025</t>
        </is>
      </c>
      <c r="G3921" s="1" t="n">
        <v>-5373.130465687496</v>
      </c>
      <c r="H3921" s="1" t="n">
        <v>0.0006799160261692</v>
      </c>
      <c r="K3921" s="4" t="n">
        <v>60489054.84</v>
      </c>
      <c r="L3921" s="5" t="n">
        <v>3000001</v>
      </c>
      <c r="M3921" s="6" t="n">
        <v>20.163012</v>
      </c>
      <c r="AB3921" s="8" t="inlineStr">
        <is>
          <t>QISSwaps</t>
        </is>
      </c>
      <c r="AG3921" t="n">
        <v>-1.2e-05</v>
      </c>
    </row>
    <row r="3922">
      <c r="A3922" t="inlineStr">
        <is>
          <t>QIS</t>
        </is>
      </c>
      <c r="B3922" t="inlineStr">
        <is>
          <t>USDINR,Put,86.1717505229265,02/09/2025,30/07/2025</t>
        </is>
      </c>
      <c r="C3922" t="inlineStr">
        <is>
          <t>USDINR,Put,86.1717505229265,02/09/2025,30/07/2025</t>
        </is>
      </c>
      <c r="G3922" s="1" t="n">
        <v>-5020.016129862819</v>
      </c>
      <c r="H3922" s="1" t="n">
        <v>0.0006136660115056</v>
      </c>
      <c r="K3922" s="4" t="n">
        <v>60489054.84</v>
      </c>
      <c r="L3922" s="5" t="n">
        <v>3000001</v>
      </c>
      <c r="M3922" s="6" t="n">
        <v>20.163012</v>
      </c>
      <c r="AB3922" s="8" t="inlineStr">
        <is>
          <t>QISSwaps</t>
        </is>
      </c>
      <c r="AG3922" t="n">
        <v>-1.2e-05</v>
      </c>
    </row>
    <row r="3923">
      <c r="A3923" t="inlineStr">
        <is>
          <t>QIS</t>
        </is>
      </c>
      <c r="B3923" t="inlineStr">
        <is>
          <t>USDINR,Put,86.18459564233719,29/08/2025,29/07/2025</t>
        </is>
      </c>
      <c r="C3923" t="inlineStr">
        <is>
          <t>USDINR,Put,86.18459564233719,29/08/2025,29/07/2025</t>
        </is>
      </c>
      <c r="G3923" s="1" t="n">
        <v>-4725.737307961284</v>
      </c>
      <c r="H3923" s="1" t="n">
        <v>0.0005394045755221</v>
      </c>
      <c r="K3923" s="4" t="n">
        <v>60489054.84</v>
      </c>
      <c r="L3923" s="5" t="n">
        <v>3000001</v>
      </c>
      <c r="M3923" s="6" t="n">
        <v>20.163012</v>
      </c>
      <c r="AB3923" s="8" t="inlineStr">
        <is>
          <t>QISSwaps</t>
        </is>
      </c>
      <c r="AG3923" t="n">
        <v>-1.2e-05</v>
      </c>
    </row>
    <row r="3924">
      <c r="A3924" t="inlineStr">
        <is>
          <t>QIS</t>
        </is>
      </c>
      <c r="B3924" t="inlineStr">
        <is>
          <t>USDINR,Put,86.20636935380442,28/08/2025,28/07/2025</t>
        </is>
      </c>
      <c r="C3924" t="inlineStr">
        <is>
          <t>USDINR,Put,86.20636935380442,28/08/2025,28/07/2025</t>
        </is>
      </c>
      <c r="G3924" s="1" t="n">
        <v>-4669.023961853887</v>
      </c>
      <c r="H3924" s="1" t="n">
        <v>0.000510449056062</v>
      </c>
      <c r="K3924" s="4" t="n">
        <v>60489054.84</v>
      </c>
      <c r="L3924" s="5" t="n">
        <v>3000001</v>
      </c>
      <c r="M3924" s="6" t="n">
        <v>20.163012</v>
      </c>
      <c r="AB3924" s="8" t="inlineStr">
        <is>
          <t>QISSwaps</t>
        </is>
      </c>
      <c r="AG3924" t="n">
        <v>-1.2e-05</v>
      </c>
    </row>
    <row r="3925">
      <c r="A3925" t="inlineStr">
        <is>
          <t>QIS</t>
        </is>
      </c>
      <c r="B3925" t="inlineStr">
        <is>
          <t>USDINR,Put,86.22386055624632,21/08/2025,23/07/2025</t>
        </is>
      </c>
      <c r="C3925" t="inlineStr">
        <is>
          <t>USDINR,Put,86.22386055624632,21/08/2025,23/07/2025</t>
        </is>
      </c>
      <c r="G3925" s="1" t="n">
        <v>-4722.968492191387</v>
      </c>
      <c r="H3925" s="1" t="n">
        <v>0.0002905605960812</v>
      </c>
      <c r="K3925" s="4" t="n">
        <v>60489054.84</v>
      </c>
      <c r="L3925" s="5" t="n">
        <v>3000001</v>
      </c>
      <c r="M3925" s="6" t="n">
        <v>20.163012</v>
      </c>
      <c r="AB3925" s="8" t="inlineStr">
        <is>
          <t>QISSwaps</t>
        </is>
      </c>
      <c r="AG3925" t="n">
        <v>-1.2e-05</v>
      </c>
    </row>
    <row r="3926">
      <c r="A3926" t="inlineStr">
        <is>
          <t>QIS</t>
        </is>
      </c>
      <c r="B3926" t="inlineStr">
        <is>
          <t>USDINR,Put,86.22493800868062,20/08/2025,22/07/2025</t>
        </is>
      </c>
      <c r="C3926" t="inlineStr">
        <is>
          <t>USDINR,Put,86.22493800868062,20/08/2025,22/07/2025</t>
        </is>
      </c>
      <c r="G3926" s="1" t="n">
        <v>-4786.450002258461</v>
      </c>
      <c r="H3926" s="1" t="n">
        <v>0.0002415133942578</v>
      </c>
      <c r="K3926" s="4" t="n">
        <v>60489054.84</v>
      </c>
      <c r="L3926" s="5" t="n">
        <v>3000001</v>
      </c>
      <c r="M3926" s="6" t="n">
        <v>20.163012</v>
      </c>
      <c r="AB3926" s="8" t="inlineStr">
        <is>
          <t>QISSwaps</t>
        </is>
      </c>
      <c r="AG3926" t="n">
        <v>-1.2e-05</v>
      </c>
    </row>
    <row r="3927">
      <c r="A3927" t="inlineStr">
        <is>
          <t>QIS</t>
        </is>
      </c>
      <c r="B3927" t="inlineStr">
        <is>
          <t>USDINR,Put,86.23638749160519,19/08/2025,21/07/2025</t>
        </is>
      </c>
      <c r="C3927" t="inlineStr">
        <is>
          <t>USDINR,Put,86.23638749160519,19/08/2025,21/07/2025</t>
        </is>
      </c>
      <c r="G3927" s="1" t="n">
        <v>-4836.277651728691</v>
      </c>
      <c r="H3927" s="1" t="n">
        <v>0.0001950769758659</v>
      </c>
      <c r="K3927" s="4" t="n">
        <v>60489054.84</v>
      </c>
      <c r="L3927" s="5" t="n">
        <v>3000001</v>
      </c>
      <c r="M3927" s="6" t="n">
        <v>20.163012</v>
      </c>
      <c r="AB3927" s="8" t="inlineStr">
        <is>
          <t>QISSwaps</t>
        </is>
      </c>
      <c r="AG3927" t="n">
        <v>-1.2e-05</v>
      </c>
    </row>
    <row r="3928">
      <c r="A3928" t="inlineStr">
        <is>
          <t>QIS</t>
        </is>
      </c>
      <c r="B3928" t="inlineStr">
        <is>
          <t>USDINR,Put,86.28398653713411,22/08/2025,24/07/2025</t>
        </is>
      </c>
      <c r="C3928" t="inlineStr">
        <is>
          <t>USDINR,Put,86.28398653713411,22/08/2025,24/07/2025</t>
        </is>
      </c>
      <c r="G3928" s="1" t="n">
        <v>-4693.631088699855</v>
      </c>
      <c r="H3928" s="1" t="n">
        <v>0.0003764690869773</v>
      </c>
      <c r="K3928" s="4" t="n">
        <v>60489054.84</v>
      </c>
      <c r="L3928" s="5" t="n">
        <v>3000001</v>
      </c>
      <c r="M3928" s="6" t="n">
        <v>20.163012</v>
      </c>
      <c r="AB3928" s="8" t="inlineStr">
        <is>
          <t>QISSwaps</t>
        </is>
      </c>
      <c r="AG3928" t="n">
        <v>-1.2e-05</v>
      </c>
    </row>
    <row r="3929">
      <c r="A3929" t="inlineStr">
        <is>
          <t>QIS</t>
        </is>
      </c>
      <c r="B3929" t="inlineStr">
        <is>
          <t>USDINR,Put,86.32348035466052,26/08/2025,25/07/2025</t>
        </is>
      </c>
      <c r="C3929" t="inlineStr">
        <is>
          <t>USDINR,Put,86.32348035466052,26/08/2025,25/07/2025</t>
        </is>
      </c>
      <c r="G3929" s="1" t="n">
        <v>-4726.232162575601</v>
      </c>
      <c r="H3929" s="1" t="n">
        <v>0.0005093741609102</v>
      </c>
      <c r="K3929" s="4" t="n">
        <v>60489054.84</v>
      </c>
      <c r="L3929" s="5" t="n">
        <v>3000001</v>
      </c>
      <c r="M3929" s="6" t="n">
        <v>20.163012</v>
      </c>
      <c r="AB3929" s="8" t="inlineStr">
        <is>
          <t>QISSwaps</t>
        </is>
      </c>
      <c r="AG3929" t="n">
        <v>-1.2e-05</v>
      </c>
    </row>
    <row r="3930">
      <c r="A3930" t="inlineStr">
        <is>
          <t>QIS</t>
        </is>
      </c>
      <c r="B3930" t="inlineStr">
        <is>
          <t>USDINR,Put,86.34769081760508,02/09/2025,30/07/2025</t>
        </is>
      </c>
      <c r="C3930" t="inlineStr">
        <is>
          <t>USDINR,Put,86.34769081760508,02/09/2025,30/07/2025</t>
        </is>
      </c>
      <c r="G3930" s="1" t="n">
        <v>-4999.57960654378</v>
      </c>
      <c r="H3930" s="1" t="n">
        <v>0.0007885326102958</v>
      </c>
      <c r="K3930" s="4" t="n">
        <v>60489054.84</v>
      </c>
      <c r="L3930" s="5" t="n">
        <v>3000001</v>
      </c>
      <c r="M3930" s="6" t="n">
        <v>20.163012</v>
      </c>
      <c r="AB3930" s="8" t="inlineStr">
        <is>
          <t>QISSwaps</t>
        </is>
      </c>
      <c r="AG3930" t="n">
        <v>-1.2e-05</v>
      </c>
    </row>
    <row r="3931">
      <c r="A3931" t="inlineStr">
        <is>
          <t>QIS</t>
        </is>
      </c>
      <c r="B3931" t="inlineStr">
        <is>
          <t>USDINR,Put,86.35073084419876,29/08/2025,29/07/2025</t>
        </is>
      </c>
      <c r="C3931" t="inlineStr">
        <is>
          <t>USDINR,Put,86.35073084419876,29/08/2025,29/07/2025</t>
        </is>
      </c>
      <c r="G3931" s="1" t="n">
        <v>-4707.570558167074</v>
      </c>
      <c r="H3931" s="1" t="n">
        <v>0.0006924423568028</v>
      </c>
      <c r="K3931" s="4" t="n">
        <v>60489054.84</v>
      </c>
      <c r="L3931" s="5" t="n">
        <v>3000001</v>
      </c>
      <c r="M3931" s="6" t="n">
        <v>20.163012</v>
      </c>
      <c r="AB3931" s="8" t="inlineStr">
        <is>
          <t>QISSwaps</t>
        </is>
      </c>
      <c r="AG3931" t="n">
        <v>-1.2e-05</v>
      </c>
    </row>
    <row r="3932">
      <c r="A3932" t="inlineStr">
        <is>
          <t>QIS</t>
        </is>
      </c>
      <c r="B3932" t="inlineStr">
        <is>
          <t>USDINR,Put,86.35248538648067,04/09/2025,01/08/2025</t>
        </is>
      </c>
      <c r="C3932" t="inlineStr">
        <is>
          <t>USDINR,Put,86.35248538648067,04/09/2025,01/08/2025</t>
        </is>
      </c>
      <c r="G3932" s="1" t="n">
        <v>-5349.89270457791</v>
      </c>
      <c r="H3932" s="1" t="n">
        <v>0.0008765362796397</v>
      </c>
      <c r="K3932" s="4" t="n">
        <v>60489054.84</v>
      </c>
      <c r="L3932" s="5" t="n">
        <v>3000001</v>
      </c>
      <c r="M3932" s="6" t="n">
        <v>20.163012</v>
      </c>
      <c r="AB3932" s="8" t="inlineStr">
        <is>
          <t>QISSwaps</t>
        </is>
      </c>
      <c r="AG3932" t="n">
        <v>-1.2e-05</v>
      </c>
    </row>
    <row r="3933">
      <c r="A3933" t="inlineStr">
        <is>
          <t>QIS</t>
        </is>
      </c>
      <c r="B3933" t="inlineStr">
        <is>
          <t>USDINR,Put,86.37074992366708,28/08/2025,28/07/2025</t>
        </is>
      </c>
      <c r="C3933" t="inlineStr">
        <is>
          <t>USDINR,Put,86.37074992366708,28/08/2025,28/07/2025</t>
        </is>
      </c>
      <c r="G3933" s="1" t="n">
        <v>-4651.268727093769</v>
      </c>
      <c r="H3933" s="1" t="n">
        <v>0.0006580431317348</v>
      </c>
      <c r="K3933" s="4" t="n">
        <v>60489054.84</v>
      </c>
      <c r="L3933" s="5" t="n">
        <v>3000001</v>
      </c>
      <c r="M3933" s="6" t="n">
        <v>20.163012</v>
      </c>
      <c r="AB3933" s="8" t="inlineStr">
        <is>
          <t>QISSwaps</t>
        </is>
      </c>
      <c r="AG3933" t="n">
        <v>-1.2e-05</v>
      </c>
    </row>
    <row r="3934">
      <c r="A3934" t="inlineStr">
        <is>
          <t>QIS</t>
        </is>
      </c>
      <c r="B3934" t="inlineStr">
        <is>
          <t>USDINR,Put,86.39087825115692,21/08/2025,23/07/2025</t>
        </is>
      </c>
      <c r="C3934" t="inlineStr">
        <is>
          <t>USDINR,Put,86.39087825115692,21/08/2025,23/07/2025</t>
        </is>
      </c>
      <c r="G3934" s="1" t="n">
        <v>-4704.72451035813</v>
      </c>
      <c r="H3934" s="1" t="n">
        <v>0.0004002148847143</v>
      </c>
      <c r="K3934" s="4" t="n">
        <v>60489054.84</v>
      </c>
      <c r="L3934" s="5" t="n">
        <v>3000001</v>
      </c>
      <c r="M3934" s="6" t="n">
        <v>20.163012</v>
      </c>
      <c r="AB3934" s="8" t="inlineStr">
        <is>
          <t>QISSwaps</t>
        </is>
      </c>
      <c r="AG3934" t="n">
        <v>-1.2e-05</v>
      </c>
    </row>
    <row r="3935">
      <c r="A3935" t="inlineStr">
        <is>
          <t>QIS</t>
        </is>
      </c>
      <c r="B3935" t="inlineStr">
        <is>
          <t>USDINR,Put,86.4268549139792,08/09/2025,04/08/2025</t>
        </is>
      </c>
      <c r="C3935" t="inlineStr">
        <is>
          <t>USDINR,Put,86.4268549139792,08/09/2025,04/08/2025</t>
        </is>
      </c>
      <c r="G3935" s="1" t="n">
        <v>-5105.663934409287</v>
      </c>
      <c r="H3935" s="1" t="n">
        <v>0.0010791221748859</v>
      </c>
      <c r="K3935" s="4" t="n">
        <v>60489054.84</v>
      </c>
      <c r="L3935" s="5" t="n">
        <v>3000001</v>
      </c>
      <c r="M3935" s="6" t="n">
        <v>20.163012</v>
      </c>
      <c r="AB3935" s="8" t="inlineStr">
        <is>
          <t>QISSwaps</t>
        </is>
      </c>
      <c r="AG3935" t="n">
        <v>-1.2e-05</v>
      </c>
    </row>
    <row r="3936">
      <c r="A3936" t="inlineStr">
        <is>
          <t>QIS</t>
        </is>
      </c>
      <c r="B3936" t="inlineStr">
        <is>
          <t>USDINR,Put,86.49069279570534,26/08/2025,25/07/2025</t>
        </is>
      </c>
      <c r="C3936" t="inlineStr">
        <is>
          <t>USDINR,Put,86.49069279570534,26/08/2025,25/07/2025</t>
        </is>
      </c>
      <c r="G3936" s="1" t="n">
        <v>-4707.975379965109</v>
      </c>
      <c r="H3936" s="1" t="n">
        <v>0.0006714021300948</v>
      </c>
      <c r="K3936" s="4" t="n">
        <v>60489054.84</v>
      </c>
      <c r="L3936" s="5" t="n">
        <v>3000001</v>
      </c>
      <c r="M3936" s="6" t="n">
        <v>20.163012</v>
      </c>
      <c r="AB3936" s="8" t="inlineStr">
        <is>
          <t>QISSwaps</t>
        </is>
      </c>
      <c r="AG3936" t="n">
        <v>-1.2e-05</v>
      </c>
    </row>
    <row r="3937">
      <c r="A3937" t="inlineStr">
        <is>
          <t>QIS</t>
        </is>
      </c>
      <c r="B3937" t="inlineStr">
        <is>
          <t>USDINR,Put,86.49262606727798,03/09/2025,31/07/2025</t>
        </is>
      </c>
      <c r="C3937" t="inlineStr">
        <is>
          <t>USDINR,Put,86.49262606727798,03/09/2025,31/07/2025</t>
        </is>
      </c>
      <c r="G3937" s="1" t="n">
        <v>-5196.345807505041</v>
      </c>
      <c r="H3937" s="1" t="n">
        <v>0.001002129513054</v>
      </c>
      <c r="K3937" s="4" t="n">
        <v>60489054.84</v>
      </c>
      <c r="L3937" s="5" t="n">
        <v>3000001</v>
      </c>
      <c r="M3937" s="6" t="n">
        <v>20.163012</v>
      </c>
      <c r="AB3937" s="8" t="inlineStr">
        <is>
          <t>QISSwaps</t>
        </is>
      </c>
      <c r="AG3937" t="n">
        <v>-1.2e-05</v>
      </c>
    </row>
    <row r="3938">
      <c r="A3938" t="inlineStr">
        <is>
          <t>QIS</t>
        </is>
      </c>
      <c r="B3938" t="inlineStr">
        <is>
          <t>USDINR,Put,86.51369608883417,11/09/2025,07/08/2025</t>
        </is>
      </c>
      <c r="C3938" t="inlineStr">
        <is>
          <t>USDINR,Put,86.51369608883417,11/09/2025,07/08/2025</t>
        </is>
      </c>
      <c r="G3938" s="1" t="n">
        <v>-5574.862282968106</v>
      </c>
      <c r="H3938" s="1" t="n">
        <v>0.0013575759118342</v>
      </c>
      <c r="K3938" s="4" t="n">
        <v>60489054.84</v>
      </c>
      <c r="L3938" s="5" t="n">
        <v>3000001</v>
      </c>
      <c r="M3938" s="6" t="n">
        <v>20.163012</v>
      </c>
      <c r="AB3938" s="8" t="inlineStr">
        <is>
          <t>QISSwaps</t>
        </is>
      </c>
      <c r="AG3938" t="n">
        <v>-1.2e-05</v>
      </c>
    </row>
    <row r="3939">
      <c r="A3939" t="inlineStr">
        <is>
          <t>QIS</t>
        </is>
      </c>
      <c r="B3939" t="inlineStr">
        <is>
          <t>USDINR,Put,86.51564147958473,10/09/2025,06/08/2025</t>
        </is>
      </c>
      <c r="C3939" t="inlineStr">
        <is>
          <t>USDINR,Put,86.51564147958473,10/09/2025,06/08/2025</t>
        </is>
      </c>
      <c r="G3939" s="1" t="n">
        <v>-5666.498003355257</v>
      </c>
      <c r="H3939" s="1" t="n">
        <v>0.0013192941549543</v>
      </c>
      <c r="K3939" s="4" t="n">
        <v>60489054.84</v>
      </c>
      <c r="L3939" s="5" t="n">
        <v>3000001</v>
      </c>
      <c r="M3939" s="6" t="n">
        <v>20.163012</v>
      </c>
      <c r="AB3939" s="8" t="inlineStr">
        <is>
          <t>QISSwaps</t>
        </is>
      </c>
      <c r="AG3939" t="n">
        <v>-1.2e-05</v>
      </c>
    </row>
    <row r="3940">
      <c r="A3940" t="inlineStr">
        <is>
          <t>QIS</t>
        </is>
      </c>
      <c r="B3940" t="inlineStr">
        <is>
          <t>USDINR,Put,86.51686604606033,29/08/2025,29/07/2025</t>
        </is>
      </c>
      <c r="C3940" t="inlineStr">
        <is>
          <t>USDINR,Put,86.51686604606033,29/08/2025,29/07/2025</t>
        </is>
      </c>
      <c r="G3940" s="1" t="n">
        <v>-4689.508362711556</v>
      </c>
      <c r="H3940" s="1" t="n">
        <v>0.0008858396257106</v>
      </c>
      <c r="K3940" s="4" t="n">
        <v>60489054.84</v>
      </c>
      <c r="L3940" s="5" t="n">
        <v>3000001</v>
      </c>
      <c r="M3940" s="6" t="n">
        <v>20.163012</v>
      </c>
      <c r="AB3940" s="8" t="inlineStr">
        <is>
          <t>QISSwaps</t>
        </is>
      </c>
      <c r="AG3940" t="n">
        <v>-1.2e-05</v>
      </c>
    </row>
    <row r="3941">
      <c r="A3941" t="inlineStr">
        <is>
          <t>QIS</t>
        </is>
      </c>
      <c r="B3941" t="inlineStr">
        <is>
          <t>USDINR,Put,86.52363111228368,02/09/2025,30/07/2025</t>
        </is>
      </c>
      <c r="C3941" t="inlineStr">
        <is>
          <t>USDINR,Put,86.52363111228368,02/09/2025,30/07/2025</t>
        </is>
      </c>
      <c r="G3941" s="1" t="n">
        <v>-4979.267625535072</v>
      </c>
      <c r="H3941" s="1" t="n">
        <v>0.0010089491354175</v>
      </c>
      <c r="K3941" s="4" t="n">
        <v>60489054.84</v>
      </c>
      <c r="L3941" s="5" t="n">
        <v>3000001</v>
      </c>
      <c r="M3941" s="6" t="n">
        <v>20.163012</v>
      </c>
      <c r="AB3941" s="8" t="inlineStr">
        <is>
          <t>QISSwaps</t>
        </is>
      </c>
      <c r="AG3941" t="n">
        <v>-1.2e-05</v>
      </c>
    </row>
    <row r="3942">
      <c r="A3942" t="inlineStr">
        <is>
          <t>QIS</t>
        </is>
      </c>
      <c r="B3942" t="inlineStr">
        <is>
          <t>USDINR,Put,86.53513049352972,28/08/2025,28/07/2025</t>
        </is>
      </c>
      <c r="C3942" t="inlineStr">
        <is>
          <t>USDINR,Put,86.53513049352972,28/08/2025,28/07/2025</t>
        </is>
      </c>
      <c r="G3942" s="1" t="n">
        <v>-4633.614578769991</v>
      </c>
      <c r="H3942" s="1" t="n">
        <v>0.0008458452516011</v>
      </c>
      <c r="K3942" s="4" t="n">
        <v>60489054.84</v>
      </c>
      <c r="L3942" s="5" t="n">
        <v>3000001</v>
      </c>
      <c r="M3942" s="6" t="n">
        <v>20.163012</v>
      </c>
      <c r="AB3942" s="8" t="inlineStr">
        <is>
          <t>QISSwaps</t>
        </is>
      </c>
      <c r="AG3942" t="n">
        <v>-1.2e-05</v>
      </c>
    </row>
    <row r="3943">
      <c r="A3943" t="inlineStr">
        <is>
          <t>QIS</t>
        </is>
      </c>
      <c r="B3943" t="inlineStr">
        <is>
          <t>USDINR,Put,86.53941670384737,04/09/2025,01/08/2025</t>
        </is>
      </c>
      <c r="C3943" t="inlineStr">
        <is>
          <t>USDINR,Put,86.53941670384737,04/09/2025,01/08/2025</t>
        </is>
      </c>
      <c r="G3943" s="1" t="n">
        <v>-5326.805366439895</v>
      </c>
      <c r="H3943" s="1" t="n">
        <v>0.0011245623099506</v>
      </c>
      <c r="K3943" s="4" t="n">
        <v>60489054.84</v>
      </c>
      <c r="L3943" s="5" t="n">
        <v>3000001</v>
      </c>
      <c r="M3943" s="6" t="n">
        <v>20.163012</v>
      </c>
      <c r="AB3943" s="8" t="inlineStr">
        <is>
          <t>QISSwaps</t>
        </is>
      </c>
      <c r="AG3943" t="n">
        <v>-1.2e-05</v>
      </c>
    </row>
    <row r="3944">
      <c r="A3944" t="inlineStr">
        <is>
          <t>QIS</t>
        </is>
      </c>
      <c r="B3944" t="inlineStr">
        <is>
          <t>USDINR,Put,86.6063453590699,08/09/2025,04/08/2025</t>
        </is>
      </c>
      <c r="C3944" t="inlineStr">
        <is>
          <t>USDINR,Put,86.6063453590699,08/09/2025,04/08/2025</t>
        </is>
      </c>
      <c r="G3944" s="1" t="n">
        <v>-5084.523029395611</v>
      </c>
      <c r="H3944" s="1" t="n">
        <v>0.0013534389645537</v>
      </c>
      <c r="K3944" s="4" t="n">
        <v>60489054.84</v>
      </c>
      <c r="L3944" s="5" t="n">
        <v>3000001</v>
      </c>
      <c r="M3944" s="6" t="n">
        <v>20.163012</v>
      </c>
      <c r="AB3944" s="8" t="inlineStr">
        <is>
          <t>QISSwaps</t>
        </is>
      </c>
      <c r="AG3944" t="n">
        <v>-1.2e-05</v>
      </c>
    </row>
    <row r="3945">
      <c r="A3945" t="inlineStr">
        <is>
          <t>QIS</t>
        </is>
      </c>
      <c r="B3945" t="inlineStr">
        <is>
          <t>USDINR,Put,86.67545894961893,03/09/2025,31/07/2025</t>
        </is>
      </c>
      <c r="C3945" t="inlineStr">
        <is>
          <t>USDINR,Put,86.67545894961893,03/09/2025,31/07/2025</t>
        </is>
      </c>
      <c r="G3945" s="1" t="n">
        <v>-5174.446624884741</v>
      </c>
      <c r="H3945" s="1" t="n">
        <v>0.0012818257119923</v>
      </c>
      <c r="K3945" s="4" t="n">
        <v>60489054.84</v>
      </c>
      <c r="L3945" s="5" t="n">
        <v>3000001</v>
      </c>
      <c r="M3945" s="6" t="n">
        <v>20.163012</v>
      </c>
      <c r="AB3945" s="8" t="inlineStr">
        <is>
          <t>QISSwaps</t>
        </is>
      </c>
      <c r="AG3945" t="n">
        <v>-1.2e-05</v>
      </c>
    </row>
    <row r="3946">
      <c r="A3946" t="inlineStr">
        <is>
          <t>QIS</t>
        </is>
      </c>
      <c r="B3946" t="inlineStr">
        <is>
          <t>USDINR,Put,86.68300124792191,29/08/2025,29/07/2025</t>
        </is>
      </c>
      <c r="C3946" t="inlineStr">
        <is>
          <t>USDINR,Put,86.68300124792191,29/08/2025,29/07/2025</t>
        </is>
      </c>
      <c r="G3946" s="1" t="n">
        <v>-4671.549920814889</v>
      </c>
      <c r="H3946" s="1" t="n">
        <v>0.0011270874928326</v>
      </c>
      <c r="K3946" s="4" t="n">
        <v>60489054.84</v>
      </c>
      <c r="L3946" s="5" t="n">
        <v>3000001</v>
      </c>
      <c r="M3946" s="6" t="n">
        <v>20.163012</v>
      </c>
      <c r="AB3946" s="8" t="inlineStr">
        <is>
          <t>QISSwaps</t>
        </is>
      </c>
      <c r="AG3946" t="n">
        <v>-1.2e-05</v>
      </c>
    </row>
    <row r="3947">
      <c r="A3947" t="inlineStr">
        <is>
          <t>QIS</t>
        </is>
      </c>
      <c r="B3947" t="inlineStr">
        <is>
          <t>USDINR,Put,86.69957140696226,02/09/2025,30/07/2025</t>
        </is>
      </c>
      <c r="C3947" t="inlineStr">
        <is>
          <t>USDINR,Put,86.69957140696226,02/09/2025,30/07/2025</t>
        </is>
      </c>
      <c r="G3947" s="1" t="n">
        <v>-4959.079176923405</v>
      </c>
      <c r="H3947" s="1" t="n">
        <v>0.0012842380377933</v>
      </c>
      <c r="K3947" s="4" t="n">
        <v>60489054.84</v>
      </c>
      <c r="L3947" s="5" t="n">
        <v>3000001</v>
      </c>
      <c r="M3947" s="6" t="n">
        <v>20.163012</v>
      </c>
      <c r="AB3947" s="8" t="inlineStr">
        <is>
          <t>QISSwaps</t>
        </is>
      </c>
      <c r="AG3947" t="n">
        <v>-1.2e-05</v>
      </c>
    </row>
    <row r="3948">
      <c r="A3948" t="inlineStr">
        <is>
          <t>QIS</t>
        </is>
      </c>
      <c r="B3948" t="inlineStr">
        <is>
          <t>USDINR,Put,86.70917045306479,11/09/2025,07/08/2025</t>
        </is>
      </c>
      <c r="C3948" t="inlineStr">
        <is>
          <t>USDINR,Put,86.70917045306479,11/09/2025,07/08/2025</t>
        </is>
      </c>
      <c r="G3948" s="1" t="n">
        <v>-5549.75503504146</v>
      </c>
      <c r="H3948" s="1" t="n">
        <v>0.0017091218238222</v>
      </c>
      <c r="K3948" s="4" t="n">
        <v>60489054.84</v>
      </c>
      <c r="L3948" s="5" t="n">
        <v>3000001</v>
      </c>
      <c r="M3948" s="6" t="n">
        <v>20.163012</v>
      </c>
      <c r="AB3948" s="8" t="inlineStr">
        <is>
          <t>QISSwaps</t>
        </is>
      </c>
      <c r="AG3948" t="n">
        <v>-1.2e-05</v>
      </c>
    </row>
    <row r="3949">
      <c r="A3949" t="inlineStr">
        <is>
          <t>QIS</t>
        </is>
      </c>
      <c r="B3949" t="inlineStr">
        <is>
          <t>USDINR,Put,86.71356866557744,09/09/2025,05/08/2025</t>
        </is>
      </c>
      <c r="C3949" t="inlineStr">
        <is>
          <t>USDINR,Put,86.71356866557744,09/09/2025,05/08/2025</t>
        </is>
      </c>
      <c r="G3949" s="1" t="n">
        <v>-5205.563304277545</v>
      </c>
      <c r="H3949" s="1" t="n">
        <v>0.0016077223008616</v>
      </c>
      <c r="K3949" s="4" t="n">
        <v>60489054.84</v>
      </c>
      <c r="L3949" s="5" t="n">
        <v>3000001</v>
      </c>
      <c r="M3949" s="6" t="n">
        <v>20.163012</v>
      </c>
      <c r="AB3949" s="8" t="inlineStr">
        <is>
          <t>QISSwaps</t>
        </is>
      </c>
      <c r="AG3949" t="n">
        <v>-1.2e-05</v>
      </c>
    </row>
    <row r="3950">
      <c r="A3950" t="inlineStr">
        <is>
          <t>QIS</t>
        </is>
      </c>
      <c r="B3950" t="inlineStr">
        <is>
          <t>USDINR,Put,86.71397326946001,10/09/2025,06/08/2025</t>
        </is>
      </c>
      <c r="C3950" t="inlineStr">
        <is>
          <t>USDINR,Put,86.71397326946001,10/09/2025,06/08/2025</t>
        </is>
      </c>
      <c r="G3950" s="1" t="n">
        <v>-5640.6068713823</v>
      </c>
      <c r="H3950" s="1" t="n">
        <v>0.0016731166220575</v>
      </c>
      <c r="K3950" s="4" t="n">
        <v>60489054.84</v>
      </c>
      <c r="L3950" s="5" t="n">
        <v>3000001</v>
      </c>
      <c r="M3950" s="6" t="n">
        <v>20.163012</v>
      </c>
      <c r="AB3950" s="8" t="inlineStr">
        <is>
          <t>QISSwaps</t>
        </is>
      </c>
      <c r="AG3950" t="n">
        <v>-1.2e-05</v>
      </c>
    </row>
    <row r="3951">
      <c r="A3951" t="inlineStr">
        <is>
          <t>QIS</t>
        </is>
      </c>
      <c r="B3951" t="inlineStr">
        <is>
          <t>USDINR,Put,86.72634802121408,04/09/2025,01/08/2025</t>
        </is>
      </c>
      <c r="C3951" t="inlineStr">
        <is>
          <t>USDINR,Put,86.72634802121408,04/09/2025,01/08/2025</t>
        </is>
      </c>
      <c r="G3951" s="1" t="n">
        <v>-5303.867155776099</v>
      </c>
      <c r="H3951" s="1" t="n">
        <v>0.0014351428745419</v>
      </c>
      <c r="K3951" s="4" t="n">
        <v>60489054.84</v>
      </c>
      <c r="L3951" s="5" t="n">
        <v>3000001</v>
      </c>
      <c r="M3951" s="6" t="n">
        <v>20.163012</v>
      </c>
      <c r="AB3951" s="8" t="inlineStr">
        <is>
          <t>QISSwaps</t>
        </is>
      </c>
      <c r="AG3951" t="n">
        <v>-1.2e-05</v>
      </c>
    </row>
    <row r="3952">
      <c r="A3952" t="inlineStr">
        <is>
          <t>QIS</t>
        </is>
      </c>
      <c r="B3952" t="inlineStr">
        <is>
          <t>USDINR,Put,86.7858358041606,08/09/2025,04/08/2025</t>
        </is>
      </c>
      <c r="C3952" t="inlineStr">
        <is>
          <t>USDINR,Put,86.7858358041606,08/09/2025,04/08/2025</t>
        </is>
      </c>
      <c r="G3952" s="1" t="n">
        <v>-5063.513159535526</v>
      </c>
      <c r="H3952" s="1" t="n">
        <v>0.0016889103133256</v>
      </c>
      <c r="K3952" s="4" t="n">
        <v>60489054.84</v>
      </c>
      <c r="L3952" s="5" t="n">
        <v>3000001</v>
      </c>
      <c r="M3952" s="6" t="n">
        <v>20.163012</v>
      </c>
      <c r="AB3952" s="8" t="inlineStr">
        <is>
          <t>QISSwaps</t>
        </is>
      </c>
      <c r="AG3952" t="n">
        <v>-1.2e-05</v>
      </c>
    </row>
    <row r="3953">
      <c r="A3953" t="inlineStr">
        <is>
          <t>QIS</t>
        </is>
      </c>
      <c r="B3953" t="inlineStr">
        <is>
          <t>USDINR,Put,86.84913644978347,29/08/2025,29/07/2025</t>
        </is>
      </c>
      <c r="C3953" t="inlineStr">
        <is>
          <t>USDINR,Put,86.84913644978347,29/08/2025,29/07/2025</t>
        </is>
      </c>
      <c r="G3953" s="1" t="n">
        <v>-4653.694439349044</v>
      </c>
      <c r="H3953" s="1" t="n">
        <v>0.0014252032605886</v>
      </c>
      <c r="K3953" s="4" t="n">
        <v>60489054.84</v>
      </c>
      <c r="L3953" s="5" t="n">
        <v>3000001</v>
      </c>
      <c r="M3953" s="6" t="n">
        <v>20.163012</v>
      </c>
      <c r="AB3953" s="8" t="inlineStr">
        <is>
          <t>QISSwaps</t>
        </is>
      </c>
      <c r="AG3953" t="n">
        <v>-1.2e-05</v>
      </c>
    </row>
    <row r="3954">
      <c r="A3954" t="inlineStr">
        <is>
          <t>QIS</t>
        </is>
      </c>
      <c r="B3954" t="inlineStr">
        <is>
          <t>USDINR,Put,86.85829183195987,03/09/2025,31/07/2025</t>
        </is>
      </c>
      <c r="C3954" t="inlineStr">
        <is>
          <t>USDINR,Put,86.85829183195987,03/09/2025,31/07/2025</t>
        </is>
      </c>
      <c r="G3954" s="1" t="n">
        <v>-5152.685587112962</v>
      </c>
      <c r="H3954" s="1" t="n">
        <v>0.0016299347360429</v>
      </c>
      <c r="K3954" s="4" t="n">
        <v>60489054.84</v>
      </c>
      <c r="L3954" s="5" t="n">
        <v>3000001</v>
      </c>
      <c r="M3954" s="6" t="n">
        <v>20.163012</v>
      </c>
      <c r="AB3954" s="8" t="inlineStr">
        <is>
          <t>QISSwaps</t>
        </is>
      </c>
      <c r="AG3954" t="n">
        <v>-1.2e-05</v>
      </c>
    </row>
    <row r="3955">
      <c r="A3955" t="inlineStr">
        <is>
          <t>QIS</t>
        </is>
      </c>
      <c r="B3955" t="inlineStr">
        <is>
          <t>USDINR,Put,86.87551170164085,02/09/2025,30/07/2025</t>
        </is>
      </c>
      <c r="C3955" t="inlineStr">
        <is>
          <t>USDINR,Put,86.87551170164085,02/09/2025,30/07/2025</t>
        </is>
      </c>
      <c r="G3955" s="1" t="n">
        <v>-4939.013261011481</v>
      </c>
      <c r="H3955" s="1" t="n">
        <v>0.0016251846387823</v>
      </c>
      <c r="K3955" s="4" t="n">
        <v>60489054.84</v>
      </c>
      <c r="L3955" s="5" t="n">
        <v>3000001</v>
      </c>
      <c r="M3955" s="6" t="n">
        <v>20.163012</v>
      </c>
      <c r="AB3955" s="8" t="inlineStr">
        <is>
          <t>QISSwaps</t>
        </is>
      </c>
      <c r="AG3955" t="n">
        <v>-1.2e-05</v>
      </c>
    </row>
    <row r="3956">
      <c r="A3956" t="inlineStr">
        <is>
          <t>QIS</t>
        </is>
      </c>
      <c r="B3956" t="inlineStr">
        <is>
          <t>USDINR,Put,86.89710812568349,09/09/2025,05/08/2025</t>
        </is>
      </c>
      <c r="C3956" t="inlineStr">
        <is>
          <t>USDINR,Put,86.89710812568349,09/09/2025,05/08/2025</t>
        </is>
      </c>
      <c r="G3956" s="1" t="n">
        <v>-5183.596698054129</v>
      </c>
      <c r="H3956" s="1" t="n">
        <v>0.0020038530991749</v>
      </c>
      <c r="K3956" s="4" t="n">
        <v>60489054.84</v>
      </c>
      <c r="L3956" s="5" t="n">
        <v>3000001</v>
      </c>
      <c r="M3956" s="6" t="n">
        <v>20.163012</v>
      </c>
      <c r="AB3956" s="8" t="inlineStr">
        <is>
          <t>QISSwaps</t>
        </is>
      </c>
      <c r="AG3956" t="n">
        <v>-1.2e-05</v>
      </c>
    </row>
    <row r="3957">
      <c r="A3957" t="inlineStr">
        <is>
          <t>QIS</t>
        </is>
      </c>
      <c r="B3957" t="inlineStr">
        <is>
          <t>USDINR,Put,86.90464481729542,11/09/2025,07/08/2025</t>
        </is>
      </c>
      <c r="C3957" t="inlineStr">
        <is>
          <t>USDINR,Put,86.90464481729542,11/09/2025,07/08/2025</t>
        </is>
      </c>
      <c r="G3957" s="1" t="n">
        <v>-5524.817017482786</v>
      </c>
      <c r="H3957" s="1" t="n">
        <v>0.0021420542095158</v>
      </c>
      <c r="K3957" s="4" t="n">
        <v>60489054.84</v>
      </c>
      <c r="L3957" s="5" t="n">
        <v>3000001</v>
      </c>
      <c r="M3957" s="6" t="n">
        <v>20.163012</v>
      </c>
      <c r="AB3957" s="8" t="inlineStr">
        <is>
          <t>QISSwaps</t>
        </is>
      </c>
      <c r="AG3957" t="n">
        <v>-1.2e-05</v>
      </c>
    </row>
    <row r="3958">
      <c r="A3958" t="inlineStr">
        <is>
          <t>QIS</t>
        </is>
      </c>
      <c r="B3958" t="inlineStr">
        <is>
          <t>USDINR,Put,86.9123050593353,10/09/2025,06/08/2025</t>
        </is>
      </c>
      <c r="C3958" t="inlineStr">
        <is>
          <t>USDINR,Put,86.9123050593353,10/09/2025,06/08/2025</t>
        </is>
      </c>
      <c r="G3958" s="1" t="n">
        <v>-5614.892785914811</v>
      </c>
      <c r="H3958" s="1" t="n">
        <v>0.0021121763344994</v>
      </c>
      <c r="K3958" s="4" t="n">
        <v>60489054.84</v>
      </c>
      <c r="L3958" s="5" t="n">
        <v>3000001</v>
      </c>
      <c r="M3958" s="6" t="n">
        <v>20.163012</v>
      </c>
      <c r="AB3958" s="8" t="inlineStr">
        <is>
          <t>QISSwaps</t>
        </is>
      </c>
      <c r="AG3958" t="n">
        <v>-1.2e-05</v>
      </c>
    </row>
    <row r="3959">
      <c r="A3959" t="inlineStr">
        <is>
          <t>QIS</t>
        </is>
      </c>
      <c r="B3959" t="inlineStr">
        <is>
          <t>USDINR,Put,86.9132793385808,04/09/2025,01/08/2025</t>
        </is>
      </c>
      <c r="C3959" t="inlineStr">
        <is>
          <t>USDINR,Put,86.9132793385808,04/09/2025,01/08/2025</t>
        </is>
      </c>
      <c r="G3959" s="1" t="n">
        <v>-5281.076791005806</v>
      </c>
      <c r="H3959" s="1" t="n">
        <v>0.0018220782555755</v>
      </c>
      <c r="K3959" s="4" t="n">
        <v>60489054.84</v>
      </c>
      <c r="L3959" s="5" t="n">
        <v>3000001</v>
      </c>
      <c r="M3959" s="6" t="n">
        <v>20.163012</v>
      </c>
      <c r="AB3959" s="8" t="inlineStr">
        <is>
          <t>QISSwaps</t>
        </is>
      </c>
      <c r="AG3959" t="n">
        <v>-1.2e-05</v>
      </c>
    </row>
    <row r="3960">
      <c r="A3960" t="inlineStr">
        <is>
          <t>QIS</t>
        </is>
      </c>
      <c r="B3960" t="inlineStr">
        <is>
          <t>USDINR,Put,86.9653262492513,08/09/2025,04/08/2025</t>
        </is>
      </c>
      <c r="C3960" t="inlineStr">
        <is>
          <t>USDINR,Put,86.9653262492513,08/09/2025,04/08/2025</t>
        </is>
      </c>
      <c r="G3960" s="1" t="n">
        <v>-5042.633244156049</v>
      </c>
      <c r="H3960" s="1" t="n">
        <v>0.0021013353556933</v>
      </c>
      <c r="K3960" s="4" t="n">
        <v>60489054.84</v>
      </c>
      <c r="L3960" s="5" t="n">
        <v>3000001</v>
      </c>
      <c r="M3960" s="6" t="n">
        <v>20.163012</v>
      </c>
      <c r="AB3960" s="8" t="inlineStr">
        <is>
          <t>QISSwaps</t>
        </is>
      </c>
      <c r="AG3960" t="n">
        <v>-1.2e-05</v>
      </c>
    </row>
    <row r="3961">
      <c r="A3961" t="inlineStr">
        <is>
          <t>QIS</t>
        </is>
      </c>
      <c r="B3961" t="inlineStr">
        <is>
          <t>USDINR,Put,87.04112471430082,03/09/2025,31/07/2025</t>
        </is>
      </c>
      <c r="C3961" t="inlineStr">
        <is>
          <t>USDINR,Put,87.04112471430082,03/09/2025,31/07/2025</t>
        </is>
      </c>
      <c r="G3961" s="1" t="n">
        <v>-5131.06153469757</v>
      </c>
      <c r="H3961" s="1" t="n">
        <v>0.0020626463600928</v>
      </c>
      <c r="K3961" s="4" t="n">
        <v>60489054.84</v>
      </c>
      <c r="L3961" s="5" t="n">
        <v>3000001</v>
      </c>
      <c r="M3961" s="6" t="n">
        <v>20.163012</v>
      </c>
      <c r="AB3961" s="8" t="inlineStr">
        <is>
          <t>QISSwaps</t>
        </is>
      </c>
      <c r="AG3961" t="n">
        <v>-1.2e-05</v>
      </c>
    </row>
    <row r="3962">
      <c r="A3962" t="inlineStr">
        <is>
          <t>QIS</t>
        </is>
      </c>
      <c r="B3962" t="inlineStr">
        <is>
          <t>USDINR,Put,87.05145199631944,02/09/2025,30/07/2025</t>
        </is>
      </c>
      <c r="C3962" t="inlineStr">
        <is>
          <t>USDINR,Put,87.05145199631944,02/09/2025,30/07/2025</t>
        </is>
      </c>
      <c r="G3962" s="1" t="n">
        <v>-4919.06888819428</v>
      </c>
      <c r="H3962" s="1" t="n">
        <v>0.0020473384254032</v>
      </c>
      <c r="K3962" s="4" t="n">
        <v>60489054.84</v>
      </c>
      <c r="L3962" s="5" t="n">
        <v>3000001</v>
      </c>
      <c r="M3962" s="6" t="n">
        <v>20.163012</v>
      </c>
      <c r="AB3962" s="8" t="inlineStr">
        <is>
          <t>QISSwaps</t>
        </is>
      </c>
      <c r="AG3962" t="n">
        <v>-1.2e-05</v>
      </c>
    </row>
    <row r="3963">
      <c r="A3963" t="inlineStr">
        <is>
          <t>QIS</t>
        </is>
      </c>
      <c r="B3963" t="inlineStr">
        <is>
          <t>USDINR,Put,87.08064758578954,09/09/2025,05/08/2025</t>
        </is>
      </c>
      <c r="C3963" t="inlineStr">
        <is>
          <t>USDINR,Put,87.08064758578954,09/09/2025,05/08/2025</t>
        </is>
      </c>
      <c r="G3963" s="1" t="n">
        <v>-5161.768842132522</v>
      </c>
      <c r="H3963" s="1" t="n">
        <v>0.0024865578241801</v>
      </c>
      <c r="K3963" s="4" t="n">
        <v>60489054.84</v>
      </c>
      <c r="L3963" s="5" t="n">
        <v>3000001</v>
      </c>
      <c r="M3963" s="6" t="n">
        <v>20.163012</v>
      </c>
      <c r="AB3963" s="8" t="inlineStr">
        <is>
          <t>QISSwaps</t>
        </is>
      </c>
      <c r="AG3963" t="n">
        <v>-1.2e-05</v>
      </c>
    </row>
    <row r="3964">
      <c r="A3964" t="inlineStr">
        <is>
          <t>QIS</t>
        </is>
      </c>
      <c r="B3964" t="inlineStr">
        <is>
          <t>USDINR,Put,87.10011918152604,11/09/2025,07/08/2025</t>
        </is>
      </c>
      <c r="C3964" t="inlineStr">
        <is>
          <t>USDINR,Put,87.10011918152604,11/09/2025,07/08/2025</t>
        </is>
      </c>
      <c r="G3964" s="1" t="n">
        <v>-5500.046712817657</v>
      </c>
      <c r="H3964" s="1" t="n">
        <v>0.0026714309707823</v>
      </c>
      <c r="K3964" s="4" t="n">
        <v>60489054.84</v>
      </c>
      <c r="L3964" s="5" t="n">
        <v>3000001</v>
      </c>
      <c r="M3964" s="6" t="n">
        <v>20.163012</v>
      </c>
      <c r="AB3964" s="8" t="inlineStr">
        <is>
          <t>QISSwaps</t>
        </is>
      </c>
      <c r="AG3964" t="n">
        <v>-1.2e-05</v>
      </c>
    </row>
    <row r="3965">
      <c r="A3965" t="inlineStr">
        <is>
          <t>QIS</t>
        </is>
      </c>
      <c r="B3965" t="inlineStr">
        <is>
          <t>USDINR,Put,87.10021065594749,04/09/2025,01/08/2025</t>
        </is>
      </c>
      <c r="C3965" t="inlineStr">
        <is>
          <t>USDINR,Put,87.10021065594749,04/09/2025,01/08/2025</t>
        </is>
      </c>
      <c r="G3965" s="1" t="n">
        <v>-5258.433004285969</v>
      </c>
      <c r="H3965" s="1" t="n">
        <v>0.0023023240688866</v>
      </c>
      <c r="K3965" s="4" t="n">
        <v>60489054.84</v>
      </c>
      <c r="L3965" s="5" t="n">
        <v>3000001</v>
      </c>
      <c r="M3965" s="6" t="n">
        <v>20.163012</v>
      </c>
      <c r="AB3965" s="8" t="inlineStr">
        <is>
          <t>QISSwaps</t>
        </is>
      </c>
      <c r="AG3965" t="n">
        <v>-1.2e-05</v>
      </c>
    </row>
    <row r="3966">
      <c r="A3966" t="inlineStr">
        <is>
          <t>QIS</t>
        </is>
      </c>
      <c r="B3966" t="inlineStr">
        <is>
          <t>USDINR,Put,87.11063684921058,10/09/2025,06/08/2025</t>
        </is>
      </c>
      <c r="C3966" t="inlineStr">
        <is>
          <t>USDINR,Put,87.11063684921058,10/09/2025,06/08/2025</t>
        </is>
      </c>
      <c r="G3966" s="1" t="n">
        <v>-5589.354136405644</v>
      </c>
      <c r="H3966" s="1" t="n">
        <v>0.0026527708639682</v>
      </c>
      <c r="K3966" s="4" t="n">
        <v>60489054.84</v>
      </c>
      <c r="L3966" s="5" t="n">
        <v>3000001</v>
      </c>
      <c r="M3966" s="6" t="n">
        <v>20.163012</v>
      </c>
      <c r="AB3966" s="8" t="inlineStr">
        <is>
          <t>QISSwaps</t>
        </is>
      </c>
      <c r="AG3966" t="n">
        <v>-1.2e-05</v>
      </c>
    </row>
    <row r="3967">
      <c r="A3967" t="inlineStr">
        <is>
          <t>QIS</t>
        </is>
      </c>
      <c r="B3967" t="inlineStr">
        <is>
          <t>USDINR,Put,87.144816694342,08/09/2025,04/08/2025</t>
        </is>
      </c>
      <c r="C3967" t="inlineStr">
        <is>
          <t>USDINR,Put,87.144816694342,08/09/2025,04/08/2025</t>
        </is>
      </c>
      <c r="G3967" s="1" t="n">
        <v>-5021.882213701908</v>
      </c>
      <c r="H3967" s="1" t="n">
        <v>0.0026022885036116</v>
      </c>
      <c r="K3967" s="4" t="n">
        <v>60489054.84</v>
      </c>
      <c r="L3967" s="5" t="n">
        <v>3000001</v>
      </c>
      <c r="M3967" s="6" t="n">
        <v>20.163012</v>
      </c>
      <c r="AB3967" s="8" t="inlineStr">
        <is>
          <t>QISSwaps</t>
        </is>
      </c>
      <c r="AG3967" t="n">
        <v>-1.2e-05</v>
      </c>
    </row>
    <row r="3968">
      <c r="A3968" t="inlineStr">
        <is>
          <t>QIS</t>
        </is>
      </c>
      <c r="B3968" t="inlineStr">
        <is>
          <t>USDINR,Put,87.22395759664175,03/09/2025,31/07/2025</t>
        </is>
      </c>
      <c r="C3968" t="inlineStr">
        <is>
          <t>USDINR,Put,87.22395759664175,03/09/2025,31/07/2025</t>
        </is>
      </c>
      <c r="G3968" s="1" t="n">
        <v>-5109.5733202859</v>
      </c>
      <c r="H3968" s="1" t="n">
        <v>0.0025955318755135</v>
      </c>
      <c r="K3968" s="4" t="n">
        <v>60489054.84</v>
      </c>
      <c r="L3968" s="5" t="n">
        <v>3000001</v>
      </c>
      <c r="M3968" s="6" t="n">
        <v>20.163012</v>
      </c>
      <c r="AB3968" s="8" t="inlineStr">
        <is>
          <t>QISSwaps</t>
        </is>
      </c>
      <c r="AG3968" t="n">
        <v>-1.2e-05</v>
      </c>
    </row>
    <row r="3969">
      <c r="A3969" t="inlineStr">
        <is>
          <t>QIS</t>
        </is>
      </c>
      <c r="B3969" t="inlineStr">
        <is>
          <t>USDINR,Put,87.22739229099803,02/09/2025,30/07/2025</t>
        </is>
      </c>
      <c r="C3969" t="inlineStr">
        <is>
          <t>USDINR,Put,87.22739229099803,02/09/2025,30/07/2025</t>
        </is>
      </c>
      <c r="G3969" s="1" t="n">
        <v>-4899.245078837019</v>
      </c>
      <c r="H3969" s="1" t="n">
        <v>0.0025644091806434</v>
      </c>
      <c r="K3969" s="4" t="n">
        <v>60489054.84</v>
      </c>
      <c r="L3969" s="5" t="n">
        <v>3000001</v>
      </c>
      <c r="M3969" s="6" t="n">
        <v>20.163012</v>
      </c>
      <c r="AB3969" s="8" t="inlineStr">
        <is>
          <t>QISSwaps</t>
        </is>
      </c>
      <c r="AG3969" t="n">
        <v>-1.2e-05</v>
      </c>
    </row>
    <row r="3970">
      <c r="A3970" t="inlineStr">
        <is>
          <t>QIS</t>
        </is>
      </c>
      <c r="B3970" t="inlineStr">
        <is>
          <t>USDINR,Put,87.26418704589557,09/09/2025,05/08/2025</t>
        </is>
      </c>
      <c r="C3970" t="inlineStr">
        <is>
          <t>USDINR,Put,87.26418704589557,09/09/2025,05/08/2025</t>
        </is>
      </c>
      <c r="G3970" s="1" t="n">
        <v>-5140.078570428125</v>
      </c>
      <c r="H3970" s="1" t="n">
        <v>0.0030706980013719</v>
      </c>
      <c r="K3970" s="4" t="n">
        <v>60489054.84</v>
      </c>
      <c r="L3970" s="5" t="n">
        <v>3000001</v>
      </c>
      <c r="M3970" s="6" t="n">
        <v>20.163012</v>
      </c>
      <c r="AB3970" s="8" t="inlineStr">
        <is>
          <t>QISSwaps</t>
        </is>
      </c>
      <c r="AG3970" t="n">
        <v>-1.2e-05</v>
      </c>
    </row>
    <row r="3971">
      <c r="A3971" t="inlineStr">
        <is>
          <t>QIS</t>
        </is>
      </c>
      <c r="B3971" t="inlineStr">
        <is>
          <t>USDINR,Put,87.2871419733142,04/09/2025,01/08/2025</t>
        </is>
      </c>
      <c r="C3971" t="inlineStr">
        <is>
          <t>USDINR,Put,87.2871419733142,04/09/2025,01/08/2025</t>
        </is>
      </c>
      <c r="G3971" s="1" t="n">
        <v>-5235.934541334822</v>
      </c>
      <c r="H3971" s="1" t="n">
        <v>0.0028914320567217</v>
      </c>
      <c r="K3971" s="4" t="n">
        <v>60489054.84</v>
      </c>
      <c r="L3971" s="5" t="n">
        <v>3000001</v>
      </c>
      <c r="M3971" s="6" t="n">
        <v>20.163012</v>
      </c>
      <c r="AB3971" s="8" t="inlineStr">
        <is>
          <t>QISSwaps</t>
        </is>
      </c>
      <c r="AG3971" t="n">
        <v>-1.2e-05</v>
      </c>
    </row>
    <row r="3972">
      <c r="A3972" t="inlineStr">
        <is>
          <t>QIS</t>
        </is>
      </c>
      <c r="B3972" t="inlineStr">
        <is>
          <t>USDINR,Put,87.29559354575667,11/09/2025,07/08/2025</t>
        </is>
      </c>
      <c r="C3972" t="inlineStr">
        <is>
          <t>USDINR,Put,87.29559354575667,11/09/2025,07/08/2025</t>
        </is>
      </c>
      <c r="G3972" s="1" t="n">
        <v>-5475.442620542452</v>
      </c>
      <c r="H3972" s="1" t="n">
        <v>0.0033149938372198</v>
      </c>
      <c r="K3972" s="4" t="n">
        <v>60489054.84</v>
      </c>
      <c r="L3972" s="5" t="n">
        <v>3000001</v>
      </c>
      <c r="M3972" s="6" t="n">
        <v>20.163012</v>
      </c>
      <c r="AB3972" s="8" t="inlineStr">
        <is>
          <t>QISSwaps</t>
        </is>
      </c>
      <c r="AG3972" t="n">
        <v>-1.2e-05</v>
      </c>
    </row>
    <row r="3973">
      <c r="A3973" t="inlineStr">
        <is>
          <t>QIS</t>
        </is>
      </c>
      <c r="B3973" t="inlineStr">
        <is>
          <t>USDINR,Put,87.30896863908586,10/09/2025,06/08/2025</t>
        </is>
      </c>
      <c r="C3973" t="inlineStr">
        <is>
          <t>USDINR,Put,87.30896863908586,10/09/2025,06/08/2025</t>
        </is>
      </c>
      <c r="G3973" s="1" t="n">
        <v>-5563.989330579557</v>
      </c>
      <c r="H3973" s="1" t="n">
        <v>0.0033135247508269</v>
      </c>
      <c r="K3973" s="4" t="n">
        <v>60489054.84</v>
      </c>
      <c r="L3973" s="5" t="n">
        <v>3000001</v>
      </c>
      <c r="M3973" s="6" t="n">
        <v>20.163012</v>
      </c>
      <c r="AB3973" s="8" t="inlineStr">
        <is>
          <t>QISSwaps</t>
        </is>
      </c>
      <c r="AG3973" t="n">
        <v>-1.2e-05</v>
      </c>
    </row>
    <row r="3974">
      <c r="A3974" t="inlineStr">
        <is>
          <t>QIS</t>
        </is>
      </c>
      <c r="B3974" t="inlineStr">
        <is>
          <t>USDINR,Put,87.3243071394327,08/09/2025,04/08/2025</t>
        </is>
      </c>
      <c r="C3974" t="inlineStr">
        <is>
          <t>USDINR,Put,87.3243071394327,08/09/2025,04/08/2025</t>
        </is>
      </c>
      <c r="G3974" s="1" t="n">
        <v>-5001.259009598595</v>
      </c>
      <c r="H3974" s="1" t="n">
        <v>0.0032060563981083</v>
      </c>
      <c r="K3974" s="4" t="n">
        <v>60489054.84</v>
      </c>
      <c r="L3974" s="5" t="n">
        <v>3000001</v>
      </c>
      <c r="M3974" s="6" t="n">
        <v>20.163012</v>
      </c>
      <c r="AB3974" s="8" t="inlineStr">
        <is>
          <t>QISSwaps</t>
        </is>
      </c>
      <c r="AG3974" t="n">
        <v>-1.2e-05</v>
      </c>
    </row>
    <row r="3975">
      <c r="A3975" t="inlineStr">
        <is>
          <t>QIS</t>
        </is>
      </c>
      <c r="B3975" t="inlineStr">
        <is>
          <t>USDINR,Put,87.4067904789827,03/09/2025,31/07/2025</t>
        </is>
      </c>
      <c r="C3975" t="inlineStr">
        <is>
          <t>USDINR,Put,87.4067904789827,03/09/2025,31/07/2025</t>
        </is>
      </c>
      <c r="G3975" s="1" t="n">
        <v>-5088.21980851259</v>
      </c>
      <c r="H3975" s="1" t="n">
        <v>0.0032456244939562</v>
      </c>
      <c r="K3975" s="4" t="n">
        <v>60489054.84</v>
      </c>
      <c r="L3975" s="5" t="n">
        <v>3000001</v>
      </c>
      <c r="M3975" s="6" t="n">
        <v>20.163012</v>
      </c>
      <c r="AB3975" s="8" t="inlineStr">
        <is>
          <t>QISSwaps</t>
        </is>
      </c>
      <c r="AG3975" t="n">
        <v>-1.2e-05</v>
      </c>
    </row>
    <row r="3976">
      <c r="A3976" t="inlineStr">
        <is>
          <t>QIS</t>
        </is>
      </c>
      <c r="B3976" t="inlineStr">
        <is>
          <t>USDINR,Put,87.44772650600162,09/09/2025,05/08/2025</t>
        </is>
      </c>
      <c r="C3976" t="inlineStr">
        <is>
          <t>USDINR,Put,87.44772650600162,09/09/2025,05/08/2025</t>
        </is>
      </c>
      <c r="G3976" s="1" t="n">
        <v>-5118.524729080672</v>
      </c>
      <c r="H3976" s="1" t="n">
        <v>0.0037711911554967</v>
      </c>
      <c r="K3976" s="4" t="n">
        <v>60489054.84</v>
      </c>
      <c r="L3976" s="5" t="n">
        <v>3000001</v>
      </c>
      <c r="M3976" s="6" t="n">
        <v>20.163012</v>
      </c>
      <c r="AB3976" s="8" t="inlineStr">
        <is>
          <t>QISSwaps</t>
        </is>
      </c>
      <c r="AG3976" t="n">
        <v>-1.2e-05</v>
      </c>
    </row>
    <row r="3977">
      <c r="A3977" t="inlineStr">
        <is>
          <t>QIS</t>
        </is>
      </c>
      <c r="B3977" t="inlineStr">
        <is>
          <t>USDINR,Put,87.4910679099873,11/09/2025,07/08/2025</t>
        </is>
      </c>
      <c r="C3977" t="inlineStr">
        <is>
          <t>USDINR,Put,87.4910679099873,11/09/2025,07/08/2025</t>
        </is>
      </c>
      <c r="G3977" s="1" t="n">
        <v>-5451.003256897061</v>
      </c>
      <c r="H3977" s="1" t="n">
        <v>0.0040883033884181</v>
      </c>
      <c r="K3977" s="4" t="n">
        <v>60489054.84</v>
      </c>
      <c r="L3977" s="5" t="n">
        <v>3000001</v>
      </c>
      <c r="M3977" s="6" t="n">
        <v>20.163012</v>
      </c>
      <c r="AB3977" s="8" t="inlineStr">
        <is>
          <t>QISSwaps</t>
        </is>
      </c>
      <c r="AG3977" t="n">
        <v>-1.2e-05</v>
      </c>
    </row>
    <row r="3978">
      <c r="A3978" t="inlineStr">
        <is>
          <t>QIS</t>
        </is>
      </c>
      <c r="B3978" t="inlineStr">
        <is>
          <t>USDINR,Put,87.5037975845234,08/09/2025,04/08/2025</t>
        </is>
      </c>
      <c r="C3978" t="inlineStr">
        <is>
          <t>USDINR,Put,87.5037975845234,08/09/2025,04/08/2025</t>
        </is>
      </c>
      <c r="G3978" s="1" t="n">
        <v>-4980.762584117359</v>
      </c>
      <c r="H3978" s="1" t="n">
        <v>0.0039263433229407</v>
      </c>
      <c r="K3978" s="4" t="n">
        <v>60489054.84</v>
      </c>
      <c r="L3978" s="5" t="n">
        <v>3000001</v>
      </c>
      <c r="M3978" s="6" t="n">
        <v>20.163012</v>
      </c>
      <c r="AB3978" s="8" t="inlineStr">
        <is>
          <t>QISSwaps</t>
        </is>
      </c>
      <c r="AG3978" t="n">
        <v>-1.2e-05</v>
      </c>
    </row>
    <row r="3979">
      <c r="A3979" t="inlineStr">
        <is>
          <t>QIS</t>
        </is>
      </c>
      <c r="B3979" t="inlineStr">
        <is>
          <t>USDINR,Put,87.50730042896114,10/09/2025,06/08/2025</t>
        </is>
      </c>
      <c r="C3979" t="inlineStr">
        <is>
          <t>USDINR,Put,87.50730042896114,10/09/2025,06/08/2025</t>
        </is>
      </c>
      <c r="G3979" s="1" t="n">
        <v>-5538.796794184936</v>
      </c>
      <c r="H3979" s="1" t="n">
        <v>0.0041111143932032</v>
      </c>
      <c r="K3979" s="4" t="n">
        <v>60489054.84</v>
      </c>
      <c r="L3979" s="5" t="n">
        <v>3000001</v>
      </c>
      <c r="M3979" s="6" t="n">
        <v>20.163012</v>
      </c>
      <c r="AB3979" s="8" t="inlineStr">
        <is>
          <t>QISSwaps</t>
        </is>
      </c>
      <c r="AG3979" t="n">
        <v>-1.2e-05</v>
      </c>
    </row>
    <row r="3980">
      <c r="A3980" t="inlineStr">
        <is>
          <t>QIS</t>
        </is>
      </c>
      <c r="B3980" t="inlineStr">
        <is>
          <t>USDINR,Put,87.58962336132365,03/09/2025,31/07/2025</t>
        </is>
      </c>
      <c r="C3980" t="inlineStr">
        <is>
          <t>USDINR,Put,87.58962336132365,03/09/2025,31/07/2025</t>
        </is>
      </c>
      <c r="G3980" s="1" t="n">
        <v>-5066.999875849585</v>
      </c>
      <c r="H3980" s="1" t="n">
        <v>0.0040290191544815</v>
      </c>
      <c r="K3980" s="4" t="n">
        <v>60489054.84</v>
      </c>
      <c r="L3980" s="5" t="n">
        <v>3000001</v>
      </c>
      <c r="M3980" s="6" t="n">
        <v>20.163012</v>
      </c>
      <c r="AB3980" s="8" t="inlineStr">
        <is>
          <t>QISSwaps</t>
        </is>
      </c>
      <c r="AG3980" t="n">
        <v>-1.2e-05</v>
      </c>
    </row>
    <row r="3981">
      <c r="A3981" t="inlineStr">
        <is>
          <t>QIS</t>
        </is>
      </c>
      <c r="B3981" t="inlineStr">
        <is>
          <t>USDINR,Put,87.63126596610766,09/09/2025,05/08/2025</t>
        </is>
      </c>
      <c r="C3981" t="inlineStr">
        <is>
          <t>USDINR,Put,87.63126596610766,09/09/2025,05/08/2025</t>
        </is>
      </c>
      <c r="G3981" s="1" t="n">
        <v>-5097.106176300773</v>
      </c>
      <c r="H3981" s="1" t="n">
        <v>0.0045993105826204</v>
      </c>
      <c r="K3981" s="4" t="n">
        <v>60489054.84</v>
      </c>
      <c r="L3981" s="5" t="n">
        <v>3000001</v>
      </c>
      <c r="M3981" s="6" t="n">
        <v>20.163012</v>
      </c>
      <c r="AB3981" s="8" t="inlineStr">
        <is>
          <t>QISSwaps</t>
        </is>
      </c>
      <c r="AG3981" t="n">
        <v>-1.2e-05</v>
      </c>
    </row>
    <row r="3982">
      <c r="A3982" t="inlineStr">
        <is>
          <t>QIS</t>
        </is>
      </c>
      <c r="B3982" t="inlineStr">
        <is>
          <t>USDINR,Put,87.68654227421793,11/09/2025,07/08/2025</t>
        </is>
      </c>
      <c r="C3982" t="inlineStr">
        <is>
          <t>USDINR,Put,87.68654227421793,11/09/2025,07/08/2025</t>
        </is>
      </c>
      <c r="G3982" s="1" t="n">
        <v>-5426.727154641225</v>
      </c>
      <c r="H3982" s="1" t="n">
        <v>0.0050030184977386</v>
      </c>
      <c r="K3982" s="4" t="n">
        <v>60489054.84</v>
      </c>
      <c r="L3982" s="5" t="n">
        <v>3000001</v>
      </c>
      <c r="M3982" s="6" t="n">
        <v>20.163012</v>
      </c>
      <c r="AB3982" s="8" t="inlineStr">
        <is>
          <t>QISSwaps</t>
        </is>
      </c>
      <c r="AG3982" t="n">
        <v>-1.2e-05</v>
      </c>
    </row>
    <row r="3983">
      <c r="A3983" t="inlineStr">
        <is>
          <t>QIS</t>
        </is>
      </c>
      <c r="B3983" t="inlineStr">
        <is>
          <t>USDINR,Put,87.70563221883643,10/09/2025,06/08/2025</t>
        </is>
      </c>
      <c r="C3983" t="inlineStr">
        <is>
          <t>USDINR,Put,87.70563221883643,10/09/2025,06/08/2025</t>
        </is>
      </c>
      <c r="G3983" s="1" t="n">
        <v>-5513.774970749591</v>
      </c>
      <c r="H3983" s="1" t="n">
        <v>0.0050576875548056</v>
      </c>
      <c r="K3983" s="4" t="n">
        <v>60489054.84</v>
      </c>
      <c r="L3983" s="5" t="n">
        <v>3000001</v>
      </c>
      <c r="M3983" s="6" t="n">
        <v>20.163012</v>
      </c>
      <c r="AB3983" s="8" t="inlineStr">
        <is>
          <t>QISSwaps</t>
        </is>
      </c>
      <c r="AG3983" t="n">
        <v>-1.2e-05</v>
      </c>
    </row>
    <row r="3984">
      <c r="A3984" t="inlineStr">
        <is>
          <t>QIS</t>
        </is>
      </c>
      <c r="B3984" t="inlineStr">
        <is>
          <t>USDINR,Put,87.81480542621371,09/09/2025,05/08/2025</t>
        </is>
      </c>
      <c r="C3984" t="inlineStr">
        <is>
          <t>USDINR,Put,87.81480542621371,09/09/2025,05/08/2025</t>
        </is>
      </c>
      <c r="G3984" s="1" t="n">
        <v>-5075.821782218662</v>
      </c>
      <c r="H3984" s="1" t="n">
        <v>0.0055621372944239</v>
      </c>
      <c r="K3984" s="4" t="n">
        <v>60489054.84</v>
      </c>
      <c r="L3984" s="5" t="n">
        <v>3000001</v>
      </c>
      <c r="M3984" s="6" t="n">
        <v>20.163012</v>
      </c>
      <c r="AB3984" s="8" t="inlineStr">
        <is>
          <t>QISSwaps</t>
        </is>
      </c>
      <c r="AG3984" t="n">
        <v>-1.2e-05</v>
      </c>
    </row>
    <row r="3985">
      <c r="A3985" t="inlineStr">
        <is>
          <t>QIS</t>
        </is>
      </c>
      <c r="B3985" t="inlineStr">
        <is>
          <t>USDKRW,Call,1364.41180632657,22/08/2025,24/07/2025</t>
        </is>
      </c>
      <c r="C3985" t="inlineStr">
        <is>
          <t>USDKRW,Call,1364.41180632657,22/08/2025,24/07/2025</t>
        </is>
      </c>
      <c r="G3985" s="1" t="n">
        <v>-9513.975872356477</v>
      </c>
      <c r="H3985" s="1" t="n">
        <v>0.0151627865728967</v>
      </c>
      <c r="K3985" s="4" t="n">
        <v>60489054.84</v>
      </c>
      <c r="L3985" s="5" t="n">
        <v>3000001</v>
      </c>
      <c r="M3985" s="6" t="n">
        <v>20.163012</v>
      </c>
      <c r="AB3985" s="8" t="inlineStr">
        <is>
          <t>QISSwaps</t>
        </is>
      </c>
      <c r="AG3985" t="n">
        <v>-1.2e-05</v>
      </c>
    </row>
    <row r="3986">
      <c r="A3986" t="inlineStr">
        <is>
          <t>QIS</t>
        </is>
      </c>
      <c r="B3986" t="inlineStr">
        <is>
          <t>USDKRW,Call,1369.9337701261177,22/08/2025,24/07/2025</t>
        </is>
      </c>
      <c r="C3986" t="inlineStr">
        <is>
          <t>USDKRW,Call,1369.9337701261177,22/08/2025,24/07/2025</t>
        </is>
      </c>
      <c r="G3986" s="1" t="n">
        <v>-9437.432100502307</v>
      </c>
      <c r="H3986" s="1" t="n">
        <v>0.0122300305001045</v>
      </c>
      <c r="K3986" s="4" t="n">
        <v>60489054.84</v>
      </c>
      <c r="L3986" s="5" t="n">
        <v>3000001</v>
      </c>
      <c r="M3986" s="6" t="n">
        <v>20.163012</v>
      </c>
      <c r="AB3986" s="8" t="inlineStr">
        <is>
          <t>QISSwaps</t>
        </is>
      </c>
      <c r="AG3986" t="n">
        <v>-1.2e-05</v>
      </c>
    </row>
    <row r="3987">
      <c r="A3987" t="inlineStr">
        <is>
          <t>QIS</t>
        </is>
      </c>
      <c r="B3987" t="inlineStr">
        <is>
          <t>USDKRW,Call,1371.348040945185,07/08/2025,10/07/2025</t>
        </is>
      </c>
      <c r="C3987" t="inlineStr">
        <is>
          <t>USDKRW,Call,1371.348040945185,07/08/2025,10/07/2025</t>
        </is>
      </c>
      <c r="G3987" s="1" t="n">
        <v>-10045.50964627855</v>
      </c>
      <c r="K3987" s="4" t="n">
        <v>60489054.84</v>
      </c>
      <c r="L3987" s="5" t="n">
        <v>3000001</v>
      </c>
      <c r="M3987" s="6" t="n">
        <v>20.163012</v>
      </c>
      <c r="AB3987" s="8" t="inlineStr">
        <is>
          <t>QISSwaps</t>
        </is>
      </c>
      <c r="AG3987" t="n">
        <v>-1.2e-05</v>
      </c>
    </row>
    <row r="3988">
      <c r="A3988" t="inlineStr">
        <is>
          <t>QIS</t>
        </is>
      </c>
      <c r="B3988" t="inlineStr">
        <is>
          <t>USDKRW,Call,1374.8149031113458,08/08/2025,11/07/2025</t>
        </is>
      </c>
      <c r="C3988" t="inlineStr">
        <is>
          <t>USDKRW,Call,1374.8149031113458,08/08/2025,11/07/2025</t>
        </is>
      </c>
      <c r="G3988" s="1" t="n">
        <v>-9744.498513764633</v>
      </c>
      <c r="H3988" s="1" t="n">
        <v>0.0062667982507738</v>
      </c>
      <c r="K3988" s="4" t="n">
        <v>60489054.84</v>
      </c>
      <c r="L3988" s="5" t="n">
        <v>3000001</v>
      </c>
      <c r="M3988" s="6" t="n">
        <v>20.163012</v>
      </c>
      <c r="AB3988" s="8" t="inlineStr">
        <is>
          <t>QISSwaps</t>
        </is>
      </c>
      <c r="AG3988" t="n">
        <v>-1.2e-05</v>
      </c>
    </row>
    <row r="3989">
      <c r="A3989" t="inlineStr">
        <is>
          <t>QIS</t>
        </is>
      </c>
      <c r="B3989" t="inlineStr">
        <is>
          <t>USDKRW,Call,1375.4557339256653,22/08/2025,24/07/2025</t>
        </is>
      </c>
      <c r="C3989" t="inlineStr">
        <is>
          <t>USDKRW,Call,1375.4557339256653,22/08/2025,24/07/2025</t>
        </is>
      </c>
      <c r="G3989" s="1" t="n">
        <v>-9361.808364641818</v>
      </c>
      <c r="H3989" s="1" t="n">
        <v>0.009617420212923</v>
      </c>
      <c r="K3989" s="4" t="n">
        <v>60489054.84</v>
      </c>
      <c r="L3989" s="5" t="n">
        <v>3000001</v>
      </c>
      <c r="M3989" s="6" t="n">
        <v>20.163012</v>
      </c>
      <c r="AB3989" s="8" t="inlineStr">
        <is>
          <t>QISSwaps</t>
        </is>
      </c>
      <c r="AG3989" t="n">
        <v>-1.2e-05</v>
      </c>
    </row>
    <row r="3990">
      <c r="A3990" t="inlineStr">
        <is>
          <t>QIS</t>
        </is>
      </c>
      <c r="B3990" t="inlineStr">
        <is>
          <t>USDKRW,Call,1375.7187888271474,26/08/2025,25/07/2025</t>
        </is>
      </c>
      <c r="C3990" t="inlineStr">
        <is>
          <t>USDKRW,Call,1375.7187888271474,26/08/2025,25/07/2025</t>
        </is>
      </c>
      <c r="G3990" s="1" t="n">
        <v>-9906.808631071714</v>
      </c>
      <c r="H3990" s="1" t="n">
        <v>0.0100828317419018</v>
      </c>
      <c r="K3990" s="4" t="n">
        <v>60489054.84</v>
      </c>
      <c r="L3990" s="5" t="n">
        <v>3000001</v>
      </c>
      <c r="M3990" s="6" t="n">
        <v>20.163012</v>
      </c>
      <c r="AB3990" s="8" t="inlineStr">
        <is>
          <t>QISSwaps</t>
        </is>
      </c>
      <c r="AG3990" t="n">
        <v>-1.2e-05</v>
      </c>
    </row>
    <row r="3991">
      <c r="A3991" t="inlineStr">
        <is>
          <t>QIS</t>
        </is>
      </c>
      <c r="B3991" t="inlineStr">
        <is>
          <t>USDKRW,Call,1377.479370810811,07/08/2025,10/07/2025</t>
        </is>
      </c>
      <c r="C3991" t="inlineStr">
        <is>
          <t>USDKRW,Call,1377.479370810811,07/08/2025,10/07/2025</t>
        </is>
      </c>
      <c r="G3991" s="1" t="n">
        <v>-9956.281078371598</v>
      </c>
      <c r="K3991" s="4" t="n">
        <v>60489054.84</v>
      </c>
      <c r="L3991" s="5" t="n">
        <v>3000001</v>
      </c>
      <c r="M3991" s="6" t="n">
        <v>20.163012</v>
      </c>
      <c r="AB3991" s="8" t="inlineStr">
        <is>
          <t>QISSwaps</t>
        </is>
      </c>
      <c r="AG3991" t="n">
        <v>-1.2e-05</v>
      </c>
    </row>
    <row r="3992">
      <c r="A3992" t="inlineStr">
        <is>
          <t>QIS</t>
        </is>
      </c>
      <c r="B3992" t="inlineStr">
        <is>
          <t>USDKRW,Call,1377.6810500916567,27/08/2025,28/07/2025</t>
        </is>
      </c>
      <c r="C3992" t="inlineStr">
        <is>
          <t>USDKRW,Call,1377.6810500916567,27/08/2025,28/07/2025</t>
        </is>
      </c>
      <c r="G3992" s="1" t="n">
        <v>-9435.000563995585</v>
      </c>
      <c r="H3992" s="1" t="n">
        <v>0.0095401659137369</v>
      </c>
      <c r="K3992" s="4" t="n">
        <v>60489054.84</v>
      </c>
      <c r="L3992" s="5" t="n">
        <v>3000001</v>
      </c>
      <c r="M3992" s="6" t="n">
        <v>20.163012</v>
      </c>
      <c r="AB3992" s="8" t="inlineStr">
        <is>
          <t>QISSwaps</t>
        </is>
      </c>
      <c r="AG3992" t="n">
        <v>-1.2e-05</v>
      </c>
    </row>
    <row r="3993">
      <c r="A3993" t="inlineStr">
        <is>
          <t>QIS</t>
        </is>
      </c>
      <c r="B3993" t="inlineStr">
        <is>
          <t>USDKRW,Call,1377.9048345637625,11/08/2025,14/07/2025</t>
        </is>
      </c>
      <c r="C3993" t="inlineStr">
        <is>
          <t>USDKRW,Call,1377.9048345637625,11/08/2025,14/07/2025</t>
        </is>
      </c>
      <c r="G3993" s="1" t="n">
        <v>-9213.862847146469</v>
      </c>
      <c r="H3993" s="1" t="n">
        <v>0.0051655883879321</v>
      </c>
      <c r="K3993" s="4" t="n">
        <v>60489054.84</v>
      </c>
      <c r="L3993" s="5" t="n">
        <v>3000001</v>
      </c>
      <c r="M3993" s="6" t="n">
        <v>20.163012</v>
      </c>
      <c r="AB3993" s="8" t="inlineStr">
        <is>
          <t>QISSwaps</t>
        </is>
      </c>
      <c r="AG3993" t="n">
        <v>-1.2e-05</v>
      </c>
    </row>
    <row r="3994">
      <c r="A3994" t="inlineStr">
        <is>
          <t>QIS</t>
        </is>
      </c>
      <c r="B3994" t="inlineStr">
        <is>
          <t>USDKRW,Call,1378.2816593397565,21/08/2025,23/07/2025</t>
        </is>
      </c>
      <c r="C3994" t="inlineStr">
        <is>
          <t>USDKRW,Call,1378.2816593397565,21/08/2025,23/07/2025</t>
        </is>
      </c>
      <c r="G3994" s="1" t="n">
        <v>-9375.788036041306</v>
      </c>
      <c r="H3994" s="1" t="n">
        <v>0.008096733595829599</v>
      </c>
      <c r="K3994" s="4" t="n">
        <v>60489054.84</v>
      </c>
      <c r="L3994" s="5" t="n">
        <v>3000001</v>
      </c>
      <c r="M3994" s="6" t="n">
        <v>20.163012</v>
      </c>
      <c r="AB3994" s="8" t="inlineStr">
        <is>
          <t>QISSwaps</t>
        </is>
      </c>
      <c r="AG3994" t="n">
        <v>-1.2e-05</v>
      </c>
    </row>
    <row r="3995">
      <c r="A3995" t="inlineStr">
        <is>
          <t>QIS</t>
        </is>
      </c>
      <c r="B3995" t="inlineStr">
        <is>
          <t>USDKRW,Call,1378.84396229838,12/08/2025,15/07/2025</t>
        </is>
      </c>
      <c r="C3995" t="inlineStr">
        <is>
          <t>USDKRW,Call,1378.84396229838,12/08/2025,15/07/2025</t>
        </is>
      </c>
      <c r="G3995" s="1" t="n">
        <v>-9491.053210772561</v>
      </c>
      <c r="H3995" s="1" t="n">
        <v>0.0053051653644233</v>
      </c>
      <c r="K3995" s="4" t="n">
        <v>60489054.84</v>
      </c>
      <c r="L3995" s="5" t="n">
        <v>3000001</v>
      </c>
      <c r="M3995" s="6" t="n">
        <v>20.163012</v>
      </c>
      <c r="AB3995" s="8" t="inlineStr">
        <is>
          <t>QISSwaps</t>
        </is>
      </c>
      <c r="AG3995" t="n">
        <v>-1.2e-05</v>
      </c>
    </row>
    <row r="3996">
      <c r="A3996" t="inlineStr">
        <is>
          <t>QIS</t>
        </is>
      </c>
      <c r="B3996" t="inlineStr">
        <is>
          <t>USDKRW,Call,1380.7621721878902,08/08/2025,11/07/2025</t>
        </is>
      </c>
      <c r="C3996" t="inlineStr">
        <is>
          <t>USDKRW,Call,1380.7621721878902,08/08/2025,11/07/2025</t>
        </is>
      </c>
      <c r="G3996" s="1" t="n">
        <v>-9660.735579243781</v>
      </c>
      <c r="H3996" s="1" t="n">
        <v>0.0029576693173213</v>
      </c>
      <c r="K3996" s="4" t="n">
        <v>60489054.84</v>
      </c>
      <c r="L3996" s="5" t="n">
        <v>3000001</v>
      </c>
      <c r="M3996" s="6" t="n">
        <v>20.163012</v>
      </c>
      <c r="AB3996" s="8" t="inlineStr">
        <is>
          <t>QISSwaps</t>
        </is>
      </c>
      <c r="AG3996" t="n">
        <v>-1.2e-05</v>
      </c>
    </row>
    <row r="3997">
      <c r="A3997" t="inlineStr">
        <is>
          <t>QIS</t>
        </is>
      </c>
      <c r="B3997" t="inlineStr">
        <is>
          <t>USDKRW,Call,1380.9175332627046,29/08/2025,30/07/2025</t>
        </is>
      </c>
      <c r="C3997" t="inlineStr">
        <is>
          <t>USDKRW,Call,1380.9175332627046,29/08/2025,30/07/2025</t>
        </is>
      </c>
      <c r="G3997" s="1" t="n">
        <v>-9495.21092740359</v>
      </c>
      <c r="H3997" s="1" t="n">
        <v>0.008801167875444301</v>
      </c>
      <c r="K3997" s="4" t="n">
        <v>60489054.84</v>
      </c>
      <c r="L3997" s="5" t="n">
        <v>3000001</v>
      </c>
      <c r="M3997" s="6" t="n">
        <v>20.163012</v>
      </c>
      <c r="AB3997" s="8" t="inlineStr">
        <is>
          <t>QISSwaps</t>
        </is>
      </c>
      <c r="AG3997" t="n">
        <v>-1.2e-05</v>
      </c>
    </row>
    <row r="3998">
      <c r="A3998" t="inlineStr">
        <is>
          <t>QIS</t>
        </is>
      </c>
      <c r="B3998" t="inlineStr">
        <is>
          <t>USDKRW,Call,1380.977697725213,22/08/2025,24/07/2025</t>
        </is>
      </c>
      <c r="C3998" t="inlineStr">
        <is>
          <t>USDKRW,Call,1380.977697725213,22/08/2025,24/07/2025</t>
        </is>
      </c>
      <c r="G3998" s="1" t="n">
        <v>-9287.08997884756</v>
      </c>
      <c r="H3998" s="1" t="n">
        <v>0.0073677180462636</v>
      </c>
      <c r="K3998" s="4" t="n">
        <v>60489054.84</v>
      </c>
      <c r="L3998" s="5" t="n">
        <v>3000001</v>
      </c>
      <c r="M3998" s="6" t="n">
        <v>20.163012</v>
      </c>
      <c r="AB3998" s="8" t="inlineStr">
        <is>
          <t>QISSwaps</t>
        </is>
      </c>
      <c r="AG3998" t="n">
        <v>-1.2e-05</v>
      </c>
    </row>
    <row r="3999">
      <c r="A3999" t="inlineStr">
        <is>
          <t>QIS</t>
        </is>
      </c>
      <c r="B3999" t="inlineStr">
        <is>
          <t>USDKRW,Call,1381.2987378232624,09/09/2025,07/08/2025</t>
        </is>
      </c>
      <c r="C3999" t="inlineStr">
        <is>
          <t>USDKRW,Call,1381.2987378232624,09/09/2025,07/08/2025</t>
        </is>
      </c>
      <c r="G3999" s="1" t="n">
        <v>-9006.075270028256</v>
      </c>
      <c r="H3999" s="1" t="n">
        <v>0.0103478537027436</v>
      </c>
      <c r="K3999" s="4" t="n">
        <v>60489054.84</v>
      </c>
      <c r="L3999" s="5" t="n">
        <v>3000001</v>
      </c>
      <c r="M3999" s="6" t="n">
        <v>20.163012</v>
      </c>
      <c r="AB3999" s="8" t="inlineStr">
        <is>
          <t>QISSwaps</t>
        </is>
      </c>
      <c r="AG3999" t="n">
        <v>-1.2e-05</v>
      </c>
    </row>
    <row r="4000">
      <c r="A4000" t="inlineStr">
        <is>
          <t>QIS</t>
        </is>
      </c>
      <c r="B4000" t="inlineStr">
        <is>
          <t>USDKRW,Call,1381.650282575115,26/08/2025,25/07/2025</t>
        </is>
      </c>
      <c r="C4000" t="inlineStr">
        <is>
          <t>USDKRW,Call,1381.650282575115,26/08/2025,25/07/2025</t>
        </is>
      </c>
      <c r="G4000" s="1" t="n">
        <v>-9821.930366690949</v>
      </c>
      <c r="H4000" s="1" t="n">
        <v>0.0077345847384599</v>
      </c>
      <c r="K4000" s="4" t="n">
        <v>60489054.84</v>
      </c>
      <c r="L4000" s="5" t="n">
        <v>3000001</v>
      </c>
      <c r="M4000" s="6" t="n">
        <v>20.163012</v>
      </c>
      <c r="AB4000" s="8" t="inlineStr">
        <is>
          <t>QISSwaps</t>
        </is>
      </c>
      <c r="AG4000" t="n">
        <v>-1.2e-05</v>
      </c>
    </row>
    <row r="4001">
      <c r="A4001" t="inlineStr">
        <is>
          <t>QIS</t>
        </is>
      </c>
      <c r="B4001" t="inlineStr">
        <is>
          <t>USDKRW,Call,1382.3679594153068,04/09/2025,04/08/2025</t>
        </is>
      </c>
      <c r="C4001" t="inlineStr">
        <is>
          <t>USDKRW,Call,1382.3679594153068,04/09/2025,04/08/2025</t>
        </is>
      </c>
      <c r="G4001" s="1" t="n">
        <v>-9195.125129701935</v>
      </c>
      <c r="H4001" s="1" t="n">
        <v>0.009276474201743899</v>
      </c>
      <c r="K4001" s="4" t="n">
        <v>60489054.84</v>
      </c>
      <c r="L4001" s="5" t="n">
        <v>3000001</v>
      </c>
      <c r="M4001" s="6" t="n">
        <v>20.163012</v>
      </c>
      <c r="AB4001" s="8" t="inlineStr">
        <is>
          <t>QISSwaps</t>
        </is>
      </c>
      <c r="AG4001" t="n">
        <v>-1.2e-05</v>
      </c>
    </row>
    <row r="4002">
      <c r="A4002" t="inlineStr">
        <is>
          <t>QIS</t>
        </is>
      </c>
      <c r="B4002" t="inlineStr">
        <is>
          <t>USDKRW,Call,1383.3471391248113,27/08/2025,28/07/2025</t>
        </is>
      </c>
      <c r="C4002" t="inlineStr">
        <is>
          <t>USDKRW,Call,1383.3471391248113,27/08/2025,28/07/2025</t>
        </is>
      </c>
      <c r="G4002" s="1" t="n">
        <v>-9357.868702442927</v>
      </c>
      <c r="H4002" s="1" t="n">
        <v>0.0074274383621439</v>
      </c>
      <c r="K4002" s="4" t="n">
        <v>60489054.84</v>
      </c>
      <c r="L4002" s="5" t="n">
        <v>3000001</v>
      </c>
      <c r="M4002" s="6" t="n">
        <v>20.163012</v>
      </c>
      <c r="AB4002" s="8" t="inlineStr">
        <is>
          <t>QISSwaps</t>
        </is>
      </c>
      <c r="AG4002" t="n">
        <v>-1.2e-05</v>
      </c>
    </row>
    <row r="4003">
      <c r="A4003" t="inlineStr">
        <is>
          <t>QIS</t>
        </is>
      </c>
      <c r="B4003" t="inlineStr">
        <is>
          <t>USDKRW,Call,1383.519325801196,11/08/2025,14/07/2025</t>
        </is>
      </c>
      <c r="C4003" t="inlineStr">
        <is>
          <t>USDKRW,Call,1383.519325801196,11/08/2025,14/07/2025</t>
        </is>
      </c>
      <c r="G4003" s="1" t="n">
        <v>-9139.232611669666</v>
      </c>
      <c r="H4003" s="1" t="n">
        <v>0.0027252296304203</v>
      </c>
      <c r="K4003" s="4" t="n">
        <v>60489054.84</v>
      </c>
      <c r="L4003" s="5" t="n">
        <v>3000001</v>
      </c>
      <c r="M4003" s="6" t="n">
        <v>20.163012</v>
      </c>
      <c r="AB4003" s="8" t="inlineStr">
        <is>
          <t>QISSwaps</t>
        </is>
      </c>
      <c r="AG4003" t="n">
        <v>-1.2e-05</v>
      </c>
    </row>
    <row r="4004">
      <c r="A4004" t="inlineStr">
        <is>
          <t>QIS</t>
        </is>
      </c>
      <c r="B4004" t="inlineStr">
        <is>
          <t>USDKRW,Call,1383.6107006764366,07/08/2025,10/07/2025</t>
        </is>
      </c>
      <c r="C4004" t="inlineStr">
        <is>
          <t>USDKRW,Call,1383.6107006764366,07/08/2025,10/07/2025</t>
        </is>
      </c>
      <c r="G4004" s="1" t="n">
        <v>-9868.236102125413</v>
      </c>
      <c r="K4004" s="4" t="n">
        <v>60489054.84</v>
      </c>
      <c r="L4004" s="5" t="n">
        <v>3000001</v>
      </c>
      <c r="M4004" s="6" t="n">
        <v>20.163012</v>
      </c>
      <c r="AB4004" s="8" t="inlineStr">
        <is>
          <t>QISSwaps</t>
        </is>
      </c>
      <c r="AG4004" t="n">
        <v>-1.2e-05</v>
      </c>
    </row>
    <row r="4005">
      <c r="A4005" t="inlineStr">
        <is>
          <t>QIS</t>
        </is>
      </c>
      <c r="B4005" t="inlineStr">
        <is>
          <t>USDKRW,Call,1383.8012439003437,21/08/2025,23/07/2025</t>
        </is>
      </c>
      <c r="C4005" t="inlineStr">
        <is>
          <t>USDKRW,Call,1383.8012439003437,21/08/2025,23/07/2025</t>
        </is>
      </c>
      <c r="G4005" s="1" t="n">
        <v>-9301.142567574259</v>
      </c>
      <c r="H4005" s="1" t="n">
        <v>0.0060327111339077</v>
      </c>
      <c r="K4005" s="4" t="n">
        <v>60489054.84</v>
      </c>
      <c r="L4005" s="5" t="n">
        <v>3000001</v>
      </c>
      <c r="M4005" s="6" t="n">
        <v>20.163012</v>
      </c>
      <c r="AB4005" s="8" t="inlineStr">
        <is>
          <t>QISSwaps</t>
        </is>
      </c>
      <c r="AG4005" t="n">
        <v>-1.2e-05</v>
      </c>
    </row>
    <row r="4006">
      <c r="A4006" t="inlineStr">
        <is>
          <t>QIS</t>
        </is>
      </c>
      <c r="B4006" t="inlineStr">
        <is>
          <t>USDKRW,Call,1384.0469519384296,13/08/2025,16/07/2025</t>
        </is>
      </c>
      <c r="C4006" t="inlineStr">
        <is>
          <t>USDKRW,Call,1384.0469519384296,13/08/2025,16/07/2025</t>
        </is>
      </c>
      <c r="G4006" s="1" t="n">
        <v>-9492.981247520966</v>
      </c>
      <c r="H4006" s="1" t="n">
        <v>0.0036376246697104</v>
      </c>
      <c r="K4006" s="4" t="n">
        <v>60489054.84</v>
      </c>
      <c r="L4006" s="5" t="n">
        <v>3000001</v>
      </c>
      <c r="M4006" s="6" t="n">
        <v>20.163012</v>
      </c>
      <c r="AB4006" s="8" t="inlineStr">
        <is>
          <t>QISSwaps</t>
        </is>
      </c>
      <c r="AG4006" t="n">
        <v>-1.2e-05</v>
      </c>
    </row>
    <row r="4007">
      <c r="A4007" t="inlineStr">
        <is>
          <t>QIS</t>
        </is>
      </c>
      <c r="B4007" t="inlineStr">
        <is>
          <t>USDKRW,Call,1384.5761570319162,12/08/2025,15/07/2025</t>
        </is>
      </c>
      <c r="C4007" t="inlineStr">
        <is>
          <t>USDKRW,Call,1384.5761570319162,12/08/2025,15/07/2025</t>
        </is>
      </c>
      <c r="G4007" s="1" t="n">
        <v>-9412.629287995413</v>
      </c>
      <c r="H4007" s="1" t="n">
        <v>0.003042421923049</v>
      </c>
      <c r="K4007" s="4" t="n">
        <v>60489054.84</v>
      </c>
      <c r="L4007" s="5" t="n">
        <v>3000001</v>
      </c>
      <c r="M4007" s="6" t="n">
        <v>20.163012</v>
      </c>
      <c r="AB4007" s="8" t="inlineStr">
        <is>
          <t>QISSwaps</t>
        </is>
      </c>
      <c r="AG4007" t="n">
        <v>-1.2e-05</v>
      </c>
    </row>
    <row r="4008">
      <c r="A4008" t="inlineStr">
        <is>
          <t>QIS</t>
        </is>
      </c>
      <c r="B4008" t="inlineStr">
        <is>
          <t>USDKRW,Call,1386.4713516919228,20/08/2025,22/07/2025</t>
        </is>
      </c>
      <c r="C4008" t="inlineStr">
        <is>
          <t>USDKRW,Call,1386.4713516919228,20/08/2025,22/07/2025</t>
        </is>
      </c>
      <c r="G4008" s="1" t="n">
        <v>-9206.951614886089</v>
      </c>
      <c r="H4008" s="1" t="n">
        <v>0.0048996884527378</v>
      </c>
      <c r="K4008" s="4" t="n">
        <v>60489054.84</v>
      </c>
      <c r="L4008" s="5" t="n">
        <v>3000001</v>
      </c>
      <c r="M4008" s="6" t="n">
        <v>20.163012</v>
      </c>
      <c r="AB4008" s="8" t="inlineStr">
        <is>
          <t>QISSwaps</t>
        </is>
      </c>
      <c r="AG4008" t="n">
        <v>-1.2e-05</v>
      </c>
    </row>
    <row r="4009">
      <c r="A4009" t="inlineStr">
        <is>
          <t>QIS</t>
        </is>
      </c>
      <c r="B4009" t="inlineStr">
        <is>
          <t>USDKRW,Call,1386.4996615247608,22/08/2025,24/07/2025</t>
        </is>
      </c>
      <c r="C4009" t="inlineStr">
        <is>
          <t>USDKRW,Call,1386.4996615247608,22/08/2025,24/07/2025</t>
        </is>
      </c>
      <c r="G4009" s="1" t="n">
        <v>-9213.262549054183</v>
      </c>
      <c r="H4009" s="1" t="n">
        <v>0.0055036536183696</v>
      </c>
      <c r="K4009" s="4" t="n">
        <v>60489054.84</v>
      </c>
      <c r="L4009" s="5" t="n">
        <v>3000001</v>
      </c>
      <c r="M4009" s="6" t="n">
        <v>20.163012</v>
      </c>
      <c r="AB4009" s="8" t="inlineStr">
        <is>
          <t>QISSwaps</t>
        </is>
      </c>
      <c r="AG4009" t="n">
        <v>-1.2e-05</v>
      </c>
    </row>
    <row r="4010">
      <c r="A4010" t="inlineStr">
        <is>
          <t>QIS</t>
        </is>
      </c>
      <c r="B4010" t="inlineStr">
        <is>
          <t>USDKRW,Call,1386.5727839786568,29/08/2025,30/07/2025</t>
        </is>
      </c>
      <c r="C4010" t="inlineStr">
        <is>
          <t>USDKRW,Call,1386.5727839786568,29/08/2025,30/07/2025</t>
        </is>
      </c>
      <c r="G4010" s="1" t="n">
        <v>-9417.914887009429</v>
      </c>
      <c r="H4010" s="1" t="n">
        <v>0.0069079409905551</v>
      </c>
      <c r="K4010" s="4" t="n">
        <v>60489054.84</v>
      </c>
      <c r="L4010" s="5" t="n">
        <v>3000001</v>
      </c>
      <c r="M4010" s="6" t="n">
        <v>20.163012</v>
      </c>
      <c r="AB4010" s="8" t="inlineStr">
        <is>
          <t>QISSwaps</t>
        </is>
      </c>
      <c r="AG4010" t="n">
        <v>-1.2e-05</v>
      </c>
    </row>
    <row r="4011">
      <c r="A4011" t="inlineStr">
        <is>
          <t>QIS</t>
        </is>
      </c>
      <c r="B4011" t="inlineStr">
        <is>
          <t>USDKRW,Call,1386.70620566052,09/09/2025,07/08/2025</t>
        </is>
      </c>
      <c r="C4011" t="inlineStr">
        <is>
          <t>USDKRW,Call,1386.70620566052,09/09/2025,07/08/2025</t>
        </is>
      </c>
      <c r="G4011" s="1" t="n">
        <v>-8935.973745862722</v>
      </c>
      <c r="H4011" s="1" t="n">
        <v>0.008560117398566</v>
      </c>
      <c r="K4011" s="4" t="n">
        <v>60489054.84</v>
      </c>
      <c r="L4011" s="5" t="n">
        <v>3000001</v>
      </c>
      <c r="M4011" s="6" t="n">
        <v>20.163012</v>
      </c>
      <c r="AB4011" s="8" t="inlineStr">
        <is>
          <t>QISSwaps</t>
        </is>
      </c>
      <c r="AG4011" t="n">
        <v>-1.2e-05</v>
      </c>
    </row>
    <row r="4012">
      <c r="A4012" t="inlineStr">
        <is>
          <t>QIS</t>
        </is>
      </c>
      <c r="B4012" t="inlineStr">
        <is>
          <t>USDKRW,Call,1386.7094412644349,08/08/2025,11/07/2025</t>
        </is>
      </c>
      <c r="C4012" t="inlineStr">
        <is>
          <t>USDKRW,Call,1386.7094412644349,08/08/2025,11/07/2025</t>
        </is>
      </c>
      <c r="G4012" s="1" t="n">
        <v>-9578.048050312898</v>
      </c>
      <c r="H4012" s="1" t="n">
        <v>0.0008722463569635</v>
      </c>
      <c r="K4012" s="4" t="n">
        <v>60489054.84</v>
      </c>
      <c r="L4012" s="5" t="n">
        <v>3000001</v>
      </c>
      <c r="M4012" s="6" t="n">
        <v>20.163012</v>
      </c>
      <c r="AB4012" s="8" t="inlineStr">
        <is>
          <t>QISSwaps</t>
        </is>
      </c>
      <c r="AG4012" t="n">
        <v>-1.2e-05</v>
      </c>
    </row>
    <row r="4013">
      <c r="A4013" t="inlineStr">
        <is>
          <t>QIS</t>
        </is>
      </c>
      <c r="B4013" t="inlineStr">
        <is>
          <t>USDKRW,Call,1387.4070319020561,05/09/2025,05/08/2025</t>
        </is>
      </c>
      <c r="C4013" t="inlineStr">
        <is>
          <t>USDKRW,Call,1387.4070319020561,05/09/2025,05/08/2025</t>
        </is>
      </c>
      <c r="G4013" s="1" t="n">
        <v>-9410.445580450614</v>
      </c>
      <c r="H4013" s="1" t="n">
        <v>0.0078878756780629</v>
      </c>
      <c r="K4013" s="4" t="n">
        <v>60489054.84</v>
      </c>
      <c r="L4013" s="5" t="n">
        <v>3000001</v>
      </c>
      <c r="M4013" s="6" t="n">
        <v>20.163012</v>
      </c>
      <c r="AB4013" s="8" t="inlineStr">
        <is>
          <t>QISSwaps</t>
        </is>
      </c>
      <c r="AG4013" t="n">
        <v>-1.2e-05</v>
      </c>
    </row>
    <row r="4014">
      <c r="A4014" t="inlineStr">
        <is>
          <t>QIS</t>
        </is>
      </c>
      <c r="B4014" t="inlineStr">
        <is>
          <t>USDKRW,Call,1387.5817763230825,26/08/2025,25/07/2025</t>
        </is>
      </c>
      <c r="C4014" t="inlineStr">
        <is>
          <t>USDKRW,Call,1387.5817763230825,26/08/2025,25/07/2025</t>
        </is>
      </c>
      <c r="G4014" s="1" t="n">
        <v>-9738.138261135327</v>
      </c>
      <c r="H4014" s="1" t="n">
        <v>0.0057967215732723</v>
      </c>
      <c r="K4014" s="4" t="n">
        <v>60489054.84</v>
      </c>
      <c r="L4014" s="5" t="n">
        <v>3000001</v>
      </c>
      <c r="M4014" s="6" t="n">
        <v>20.163012</v>
      </c>
      <c r="AB4014" s="8" t="inlineStr">
        <is>
          <t>QISSwaps</t>
        </is>
      </c>
      <c r="AG4014" t="n">
        <v>-1.2e-05</v>
      </c>
    </row>
    <row r="4015">
      <c r="A4015" t="inlineStr">
        <is>
          <t>QIS</t>
        </is>
      </c>
      <c r="B4015" t="inlineStr">
        <is>
          <t>USDKRW,Call,1387.8253820297516,04/09/2025,04/08/2025</t>
        </is>
      </c>
      <c r="C4015" t="inlineStr">
        <is>
          <t>USDKRW,Call,1387.8253820297516,04/09/2025,04/08/2025</t>
        </is>
      </c>
      <c r="G4015" s="1" t="n">
        <v>-9122.950318134606</v>
      </c>
      <c r="H4015" s="1" t="n">
        <v>0.00752530091611</v>
      </c>
      <c r="K4015" s="4" t="n">
        <v>60489054.84</v>
      </c>
      <c r="L4015" s="5" t="n">
        <v>3000001</v>
      </c>
      <c r="M4015" s="6" t="n">
        <v>20.163012</v>
      </c>
      <c r="AB4015" s="8" t="inlineStr">
        <is>
          <t>QISSwaps</t>
        </is>
      </c>
      <c r="AG4015" t="n">
        <v>-1.2e-05</v>
      </c>
    </row>
    <row r="4016">
      <c r="A4016" t="inlineStr">
        <is>
          <t>QIS</t>
        </is>
      </c>
      <c r="B4016" t="inlineStr">
        <is>
          <t>USDKRW,Call,1388.3380418027277,08/09/2025,06/08/2025</t>
        </is>
      </c>
      <c r="C4016" t="inlineStr">
        <is>
          <t>USDKRW,Call,1388.3380418027277,08/09/2025,06/08/2025</t>
        </is>
      </c>
      <c r="G4016" s="1" t="n">
        <v>-9224.369936426945</v>
      </c>
      <c r="H4016" s="1" t="n">
        <v>0.0078444150123215</v>
      </c>
      <c r="K4016" s="4" t="n">
        <v>60489054.84</v>
      </c>
      <c r="L4016" s="5" t="n">
        <v>3000001</v>
      </c>
      <c r="M4016" s="6" t="n">
        <v>20.163012</v>
      </c>
      <c r="AB4016" s="8" t="inlineStr">
        <is>
          <t>QISSwaps</t>
        </is>
      </c>
      <c r="AG4016" t="n">
        <v>-1.2e-05</v>
      </c>
    </row>
    <row r="4017">
      <c r="A4017" t="inlineStr">
        <is>
          <t>QIS</t>
        </is>
      </c>
      <c r="B4017" t="inlineStr">
        <is>
          <t>USDKRW,Call,1388.583049572149,02/09/2025,31/07/2025</t>
        </is>
      </c>
      <c r="C4017" t="inlineStr">
        <is>
          <t>USDKRW,Call,1388.583049572149,02/09/2025,31/07/2025</t>
        </is>
      </c>
      <c r="G4017" s="1" t="n">
        <v>-9386.187483525169</v>
      </c>
      <c r="H4017" s="1" t="n">
        <v>0.0068423847919439</v>
      </c>
      <c r="K4017" s="4" t="n">
        <v>60489054.84</v>
      </c>
      <c r="L4017" s="5" t="n">
        <v>3000001</v>
      </c>
      <c r="M4017" s="6" t="n">
        <v>20.163012</v>
      </c>
      <c r="AB4017" s="8" t="inlineStr">
        <is>
          <t>QISSwaps</t>
        </is>
      </c>
      <c r="AG4017" t="n">
        <v>-1.2e-05</v>
      </c>
    </row>
    <row r="4018">
      <c r="A4018" t="inlineStr">
        <is>
          <t>QIS</t>
        </is>
      </c>
      <c r="B4018" t="inlineStr">
        <is>
          <t>USDKRW,Call,1388.8169618913473,28/08/2025,29/07/2025</t>
        </is>
      </c>
      <c r="C4018" t="inlineStr">
        <is>
          <t>USDKRW,Call,1388.8169618913473,28/08/2025,29/07/2025</t>
        </is>
      </c>
      <c r="G4018" s="1" t="n">
        <v>-9377.455281340171</v>
      </c>
      <c r="H4018" s="1" t="n">
        <v>0.0059525812140419</v>
      </c>
      <c r="K4018" s="4" t="n">
        <v>60489054.84</v>
      </c>
      <c r="L4018" s="5" t="n">
        <v>3000001</v>
      </c>
      <c r="M4018" s="6" t="n">
        <v>20.163012</v>
      </c>
      <c r="AB4018" s="8" t="inlineStr">
        <is>
          <t>QISSwaps</t>
        </is>
      </c>
      <c r="AG4018" t="n">
        <v>-1.2e-05</v>
      </c>
    </row>
    <row r="4019">
      <c r="A4019" t="inlineStr">
        <is>
          <t>QIS</t>
        </is>
      </c>
      <c r="B4019" t="inlineStr">
        <is>
          <t>USDKRW,Call,1388.8627357192731,19/08/2025,21/07/2025</t>
        </is>
      </c>
      <c r="C4019" t="inlineStr">
        <is>
          <t>USDKRW,Call,1388.8627357192731,19/08/2025,21/07/2025</t>
        </is>
      </c>
      <c r="G4019" s="1" t="n">
        <v>-9278.274102527977</v>
      </c>
      <c r="H4019" s="1" t="n">
        <v>0.0038926467456328</v>
      </c>
      <c r="K4019" s="4" t="n">
        <v>60489054.84</v>
      </c>
      <c r="L4019" s="5" t="n">
        <v>3000001</v>
      </c>
      <c r="M4019" s="6" t="n">
        <v>20.163012</v>
      </c>
      <c r="AB4019" s="8" t="inlineStr">
        <is>
          <t>QISSwaps</t>
        </is>
      </c>
      <c r="AG4019" t="n">
        <v>-1.2e-05</v>
      </c>
    </row>
    <row r="4020">
      <c r="A4020" t="inlineStr">
        <is>
          <t>QIS</t>
        </is>
      </c>
      <c r="B4020" t="inlineStr">
        <is>
          <t>USDKRW,Call,1389.0132281579658,27/08/2025,28/07/2025</t>
        </is>
      </c>
      <c r="C4020" t="inlineStr">
        <is>
          <t>USDKRW,Call,1389.0132281579658,27/08/2025,28/07/2025</t>
        </is>
      </c>
      <c r="G4020" s="1" t="n">
        <v>-9281.678827604679</v>
      </c>
      <c r="H4020" s="1" t="n">
        <v>0.0056737760321538</v>
      </c>
      <c r="K4020" s="4" t="n">
        <v>60489054.84</v>
      </c>
      <c r="L4020" s="5" t="n">
        <v>3000001</v>
      </c>
      <c r="M4020" s="6" t="n">
        <v>20.163012</v>
      </c>
      <c r="AB4020" s="8" t="inlineStr">
        <is>
          <t>QISSwaps</t>
        </is>
      </c>
      <c r="AG4020" t="n">
        <v>-1.2e-05</v>
      </c>
    </row>
    <row r="4021">
      <c r="A4021" t="inlineStr">
        <is>
          <t>QIS</t>
        </is>
      </c>
      <c r="B4021" t="inlineStr">
        <is>
          <t>USDKRW,Call,1389.1338170386296,11/08/2025,14/07/2025</t>
        </is>
      </c>
      <c r="C4021" t="inlineStr">
        <is>
          <t>USDKRW,Call,1389.1338170386296,11/08/2025,14/07/2025</t>
        </is>
      </c>
      <c r="G4021" s="1" t="n">
        <v>-9065.505450025845</v>
      </c>
      <c r="H4021" s="1" t="n">
        <v>0.0011942530442721</v>
      </c>
      <c r="K4021" s="4" t="n">
        <v>60489054.84</v>
      </c>
      <c r="L4021" s="5" t="n">
        <v>3000001</v>
      </c>
      <c r="M4021" s="6" t="n">
        <v>20.163012</v>
      </c>
      <c r="AB4021" s="8" t="inlineStr">
        <is>
          <t>QISSwaps</t>
        </is>
      </c>
      <c r="AG4021" t="n">
        <v>-1.2e-05</v>
      </c>
    </row>
    <row r="4022">
      <c r="A4022" t="inlineStr">
        <is>
          <t>QIS</t>
        </is>
      </c>
      <c r="B4022" t="inlineStr">
        <is>
          <t>USDKRW,Call,1389.2764615489432,14/08/2025,17/07/2025</t>
        </is>
      </c>
      <c r="C4022" t="inlineStr">
        <is>
          <t>USDKRW,Call,1389.2764615489432,14/08/2025,17/07/2025</t>
        </is>
      </c>
      <c r="G4022" s="1" t="n">
        <v>-9395.726893575724</v>
      </c>
      <c r="H4022" s="1" t="n">
        <v>0.0026621135692484</v>
      </c>
      <c r="K4022" s="4" t="n">
        <v>60489054.84</v>
      </c>
      <c r="L4022" s="5" t="n">
        <v>3000001</v>
      </c>
      <c r="M4022" s="6" t="n">
        <v>20.163012</v>
      </c>
      <c r="AB4022" s="8" t="inlineStr">
        <is>
          <t>QISSwaps</t>
        </is>
      </c>
      <c r="AG4022" t="n">
        <v>-1.2e-05</v>
      </c>
    </row>
    <row r="4023">
      <c r="A4023" t="inlineStr">
        <is>
          <t>QIS</t>
        </is>
      </c>
      <c r="B4023" t="inlineStr">
        <is>
          <t>USDKRW,Call,1389.3208284609311,21/08/2025,23/07/2025</t>
        </is>
      </c>
      <c r="C4023" t="inlineStr">
        <is>
          <t>USDKRW,Call,1389.3208284609311,21/08/2025,23/07/2025</t>
        </is>
      </c>
      <c r="G4023" s="1" t="n">
        <v>-9227.384999844673</v>
      </c>
      <c r="H4023" s="1" t="n">
        <v>0.0043750670241721</v>
      </c>
      <c r="K4023" s="4" t="n">
        <v>60489054.84</v>
      </c>
      <c r="L4023" s="5" t="n">
        <v>3000001</v>
      </c>
      <c r="M4023" s="6" t="n">
        <v>20.163012</v>
      </c>
      <c r="AB4023" s="8" t="inlineStr">
        <is>
          <t>QISSwaps</t>
        </is>
      </c>
      <c r="AG4023" t="n">
        <v>-1.2e-05</v>
      </c>
    </row>
    <row r="4024">
      <c r="A4024" t="inlineStr">
        <is>
          <t>QIS</t>
        </is>
      </c>
      <c r="B4024" t="inlineStr">
        <is>
          <t>USDKRW,Call,1389.7420305420624,07/08/2025,10/07/2025</t>
        </is>
      </c>
      <c r="C4024" t="inlineStr">
        <is>
          <t>USDKRW,Call,1389.7420305420624,07/08/2025,10/07/2025</t>
        </is>
      </c>
      <c r="G4024" s="1" t="n">
        <v>-9781.353876380635</v>
      </c>
      <c r="K4024" s="4" t="n">
        <v>60489054.84</v>
      </c>
      <c r="L4024" s="5" t="n">
        <v>3000001</v>
      </c>
      <c r="M4024" s="6" t="n">
        <v>20.163012</v>
      </c>
      <c r="AB4024" s="8" t="inlineStr">
        <is>
          <t>QISSwaps</t>
        </is>
      </c>
      <c r="AG4024" t="n">
        <v>-1.2e-05</v>
      </c>
    </row>
    <row r="4025">
      <c r="A4025" t="inlineStr">
        <is>
          <t>QIS</t>
        </is>
      </c>
      <c r="B4025" t="inlineStr">
        <is>
          <t>USDKRW,Call,1389.8046328244163,13/08/2025,16/07/2025</t>
        </is>
      </c>
      <c r="C4025" t="inlineStr">
        <is>
          <t>USDKRW,Call,1389.8046328244163,13/08/2025,16/07/2025</t>
        </is>
      </c>
      <c r="G4025" s="1" t="n">
        <v>-9414.489151922633</v>
      </c>
      <c r="H4025" s="1" t="n">
        <v>0.0020739377763712</v>
      </c>
      <c r="K4025" s="4" t="n">
        <v>60489054.84</v>
      </c>
      <c r="L4025" s="5" t="n">
        <v>3000001</v>
      </c>
      <c r="M4025" s="6" t="n">
        <v>20.163012</v>
      </c>
      <c r="AB4025" s="8" t="inlineStr">
        <is>
          <t>QISSwaps</t>
        </is>
      </c>
      <c r="AG4025" t="n">
        <v>-1.2e-05</v>
      </c>
    </row>
    <row r="4026">
      <c r="A4026" t="inlineStr">
        <is>
          <t>QIS</t>
        </is>
      </c>
      <c r="B4026" t="inlineStr">
        <is>
          <t>USDKRW,Call,1390.3083517654522,12/08/2025,15/07/2025</t>
        </is>
      </c>
      <c r="C4026" t="inlineStr">
        <is>
          <t>USDKRW,Call,1390.3083517654522,12/08/2025,15/07/2025</t>
        </is>
      </c>
      <c r="G4026" s="1" t="n">
        <v>-9335.173381775474</v>
      </c>
      <c r="H4026" s="1" t="n">
        <v>0.0015579761359664</v>
      </c>
      <c r="K4026" s="4" t="n">
        <v>60489054.84</v>
      </c>
      <c r="L4026" s="5" t="n">
        <v>3000001</v>
      </c>
      <c r="M4026" s="6" t="n">
        <v>20.163012</v>
      </c>
      <c r="AB4026" s="8" t="inlineStr">
        <is>
          <t>QISSwaps</t>
        </is>
      </c>
      <c r="AG4026" t="n">
        <v>-1.2e-05</v>
      </c>
    </row>
    <row r="4027">
      <c r="A4027" t="inlineStr">
        <is>
          <t>QIS</t>
        </is>
      </c>
      <c r="B4027" t="inlineStr">
        <is>
          <t>USDKRW,Call,1391.966763449104,20/08/2025,22/07/2025</t>
        </is>
      </c>
      <c r="C4027" t="inlineStr">
        <is>
          <t>USDKRW,Call,1391.966763449104,20/08/2025,22/07/2025</t>
        </is>
      </c>
      <c r="G4027" s="1" t="n">
        <v>-9134.397993174987</v>
      </c>
      <c r="H4027" s="1" t="n">
        <v>0.0034498838243022</v>
      </c>
      <c r="K4027" s="4" t="n">
        <v>60489054.84</v>
      </c>
      <c r="L4027" s="5" t="n">
        <v>3000001</v>
      </c>
      <c r="M4027" s="6" t="n">
        <v>20.163012</v>
      </c>
      <c r="AB4027" s="8" t="inlineStr">
        <is>
          <t>QISSwaps</t>
        </is>
      </c>
      <c r="AG4027" t="n">
        <v>-1.2e-05</v>
      </c>
    </row>
    <row r="4028">
      <c r="A4028" t="inlineStr">
        <is>
          <t>QIS</t>
        </is>
      </c>
      <c r="B4028" t="inlineStr">
        <is>
          <t>USDKRW,Call,1392.0216253243084,22/08/2025,24/07/2025</t>
        </is>
      </c>
      <c r="C4028" t="inlineStr">
        <is>
          <t>USDKRW,Call,1392.0216253243084,22/08/2025,24/07/2025</t>
        </is>
      </c>
      <c r="G4028" s="1" t="n">
        <v>-9140.311966125646</v>
      </c>
      <c r="H4028" s="1" t="n">
        <v>0.0040188388631586</v>
      </c>
      <c r="K4028" s="4" t="n">
        <v>60489054.84</v>
      </c>
      <c r="L4028" s="5" t="n">
        <v>3000001</v>
      </c>
      <c r="M4028" s="6" t="n">
        <v>20.163012</v>
      </c>
      <c r="AB4028" s="8" t="inlineStr">
        <is>
          <t>QISSwaps</t>
        </is>
      </c>
      <c r="AG4028" t="n">
        <v>-1.2e-05</v>
      </c>
    </row>
    <row r="4029">
      <c r="A4029" t="inlineStr">
        <is>
          <t>QIS</t>
        </is>
      </c>
      <c r="B4029" t="inlineStr">
        <is>
          <t>USDKRW,Call,1392.1136734977779,09/09/2025,07/08/2025</t>
        </is>
      </c>
      <c r="C4029" t="inlineStr">
        <is>
          <t>USDKRW,Call,1392.1136734977779,09/09/2025,07/08/2025</t>
        </is>
      </c>
      <c r="G4029" s="1" t="n">
        <v>-8866.687532342919</v>
      </c>
      <c r="H4029" s="1" t="n">
        <v>0.0070190748598317</v>
      </c>
      <c r="K4029" s="4" t="n">
        <v>60489054.84</v>
      </c>
      <c r="L4029" s="5" t="n">
        <v>3000001</v>
      </c>
      <c r="M4029" s="6" t="n">
        <v>20.163012</v>
      </c>
      <c r="AB4029" s="8" t="inlineStr">
        <is>
          <t>QISSwaps</t>
        </is>
      </c>
      <c r="AG4029" t="n">
        <v>-1.2e-05</v>
      </c>
    </row>
    <row r="4030">
      <c r="A4030" t="inlineStr">
        <is>
          <t>QIS</t>
        </is>
      </c>
      <c r="B4030" t="inlineStr">
        <is>
          <t>USDKRW,Call,1392.228034694609,29/08/2025,30/07/2025</t>
        </is>
      </c>
      <c r="C4030" t="inlineStr">
        <is>
          <t>USDKRW,Call,1392.228034694609,29/08/2025,30/07/2025</t>
        </is>
      </c>
      <c r="G4030" s="1" t="n">
        <v>-9341.558865191986</v>
      </c>
      <c r="H4030" s="1" t="n">
        <v>0.0053380186068497</v>
      </c>
      <c r="K4030" s="4" t="n">
        <v>60489054.84</v>
      </c>
      <c r="L4030" s="5" t="n">
        <v>3000001</v>
      </c>
      <c r="M4030" s="6" t="n">
        <v>20.163012</v>
      </c>
      <c r="AB4030" s="8" t="inlineStr">
        <is>
          <t>QISSwaps</t>
        </is>
      </c>
      <c r="AG4030" t="n">
        <v>-1.2e-05</v>
      </c>
    </row>
    <row r="4031">
      <c r="A4031" t="inlineStr">
        <is>
          <t>QIS</t>
        </is>
      </c>
      <c r="B4031" t="inlineStr">
        <is>
          <t>USDKRW,Call,1392.353004171941,18/08/2025,18/07/2025</t>
        </is>
      </c>
      <c r="C4031" t="inlineStr">
        <is>
          <t>USDKRW,Call,1392.353004171941,18/08/2025,18/07/2025</t>
        </is>
      </c>
      <c r="G4031" s="1" t="n">
        <v>-9586.886939118931</v>
      </c>
      <c r="H4031" s="1" t="n">
        <v>0.0027292058385433</v>
      </c>
      <c r="K4031" s="4" t="n">
        <v>60489054.84</v>
      </c>
      <c r="L4031" s="5" t="n">
        <v>3000001</v>
      </c>
      <c r="M4031" s="6" t="n">
        <v>20.163012</v>
      </c>
      <c r="AB4031" s="8" t="inlineStr">
        <is>
          <t>QISSwaps</t>
        </is>
      </c>
      <c r="AG4031" t="n">
        <v>-1.2e-05</v>
      </c>
    </row>
    <row r="4032">
      <c r="A4032" t="inlineStr">
        <is>
          <t>QIS</t>
        </is>
      </c>
      <c r="B4032" t="inlineStr">
        <is>
          <t>USDKRW,Call,1392.6567103409793,08/08/2025,11/07/2025</t>
        </is>
      </c>
      <c r="C4032" t="inlineStr">
        <is>
          <t>USDKRW,Call,1392.6567103409793,08/08/2025,11/07/2025</t>
        </is>
      </c>
      <c r="G4032" s="1" t="n">
        <v>-9496.417596394354</v>
      </c>
      <c r="H4032" s="1" t="n">
        <v>0.0001590103430807</v>
      </c>
      <c r="K4032" s="4" t="n">
        <v>60489054.84</v>
      </c>
      <c r="L4032" s="5" t="n">
        <v>3000001</v>
      </c>
      <c r="M4032" s="6" t="n">
        <v>20.163012</v>
      </c>
      <c r="AB4032" s="8" t="inlineStr">
        <is>
          <t>QISSwaps</t>
        </is>
      </c>
      <c r="AG4032" t="n">
        <v>-1.2e-05</v>
      </c>
    </row>
    <row r="4033">
      <c r="A4033" t="inlineStr">
        <is>
          <t>QIS</t>
        </is>
      </c>
      <c r="B4033" t="inlineStr">
        <is>
          <t>USDKRW,Call,1393.1551910962298,05/09/2025,05/08/2025</t>
        </is>
      </c>
      <c r="C4033" t="inlineStr">
        <is>
          <t>USDKRW,Call,1393.1551910962298,05/09/2025,05/08/2025</t>
        </is>
      </c>
      <c r="G4033" s="1" t="n">
        <v>-9332.95077399776</v>
      </c>
      <c r="H4033" s="1" t="n">
        <v>0.0063055462604414</v>
      </c>
      <c r="K4033" s="4" t="n">
        <v>60489054.84</v>
      </c>
      <c r="L4033" s="5" t="n">
        <v>3000001</v>
      </c>
      <c r="M4033" s="6" t="n">
        <v>20.163012</v>
      </c>
      <c r="AB4033" s="8" t="inlineStr">
        <is>
          <t>QISSwaps</t>
        </is>
      </c>
      <c r="AG4033" t="n">
        <v>-1.2e-05</v>
      </c>
    </row>
    <row r="4034">
      <c r="A4034" t="inlineStr">
        <is>
          <t>QIS</t>
        </is>
      </c>
      <c r="B4034" t="inlineStr">
        <is>
          <t>USDKRW,Call,1393.2828046441964,04/09/2025,04/08/2025</t>
        </is>
      </c>
      <c r="C4034" t="inlineStr">
        <is>
          <t>USDKRW,Call,1393.2828046441964,04/09/2025,04/08/2025</t>
        </is>
      </c>
      <c r="G4034" s="1" t="n">
        <v>-9051.621960395118</v>
      </c>
      <c r="H4034" s="1" t="n">
        <v>0.0060425973572191</v>
      </c>
      <c r="K4034" s="4" t="n">
        <v>60489054.84</v>
      </c>
      <c r="L4034" s="5" t="n">
        <v>3000001</v>
      </c>
      <c r="M4034" s="6" t="n">
        <v>20.163012</v>
      </c>
      <c r="AB4034" s="8" t="inlineStr">
        <is>
          <t>QISSwaps</t>
        </is>
      </c>
      <c r="AG4034" t="n">
        <v>-1.2e-05</v>
      </c>
    </row>
    <row r="4035">
      <c r="A4035" t="inlineStr">
        <is>
          <t>QIS</t>
        </is>
      </c>
      <c r="B4035" t="inlineStr">
        <is>
          <t>USDKRW,Call,1393.51327007105,26/08/2025,25/07/2025</t>
        </is>
      </c>
      <c r="C4035" t="inlineStr">
        <is>
          <t>USDKRW,Call,1393.51327007105,26/08/2025,25/07/2025</t>
        </is>
      </c>
      <c r="G4035" s="1" t="n">
        <v>-9655.413860864604</v>
      </c>
      <c r="H4035" s="1" t="n">
        <v>0.004254376976231</v>
      </c>
      <c r="K4035" s="4" t="n">
        <v>60489054.84</v>
      </c>
      <c r="L4035" s="5" t="n">
        <v>3000001</v>
      </c>
      <c r="M4035" s="6" t="n">
        <v>20.163012</v>
      </c>
      <c r="AB4035" s="8" t="inlineStr">
        <is>
          <t>QISSwaps</t>
        </is>
      </c>
      <c r="AG4035" t="n">
        <v>-1.2e-05</v>
      </c>
    </row>
    <row r="4036">
      <c r="A4036" t="inlineStr">
        <is>
          <t>QIS</t>
        </is>
      </c>
      <c r="B4036" t="inlineStr">
        <is>
          <t>USDKRW,Call,1393.9608632250759,08/09/2025,06/08/2025</t>
        </is>
      </c>
      <c r="C4036" t="inlineStr">
        <is>
          <t>USDKRW,Call,1393.9608632250759,08/09/2025,06/08/2025</t>
        </is>
      </c>
      <c r="G4036" s="1" t="n">
        <v>-9150.103322068368</v>
      </c>
      <c r="H4036" s="1" t="n">
        <v>0.0063305778291687</v>
      </c>
      <c r="K4036" s="4" t="n">
        <v>60489054.84</v>
      </c>
      <c r="L4036" s="5" t="n">
        <v>3000001</v>
      </c>
      <c r="M4036" s="6" t="n">
        <v>20.163012</v>
      </c>
      <c r="AB4036" s="8" t="inlineStr">
        <is>
          <t>QISSwaps</t>
        </is>
      </c>
      <c r="AG4036" t="n">
        <v>-1.2e-05</v>
      </c>
    </row>
    <row r="4037">
      <c r="A4037" t="inlineStr">
        <is>
          <t>QIS</t>
        </is>
      </c>
      <c r="B4037" t="inlineStr">
        <is>
          <t>USDKRW,Call,1394.2814658560555,02/09/2025,31/07/2025</t>
        </is>
      </c>
      <c r="C4037" t="inlineStr">
        <is>
          <t>USDKRW,Call,1394.2814658560555,02/09/2025,31/07/2025</t>
        </is>
      </c>
      <c r="G4037" s="1" t="n">
        <v>-9309.621731669833</v>
      </c>
      <c r="H4037" s="1" t="n">
        <v>0.0053513998448921</v>
      </c>
      <c r="K4037" s="4" t="n">
        <v>60489054.84</v>
      </c>
      <c r="L4037" s="5" t="n">
        <v>3000001</v>
      </c>
      <c r="M4037" s="6" t="n">
        <v>20.163012</v>
      </c>
      <c r="AB4037" s="8" t="inlineStr">
        <is>
          <t>QISSwaps</t>
        </is>
      </c>
      <c r="AG4037" t="n">
        <v>-1.2e-05</v>
      </c>
    </row>
    <row r="4038">
      <c r="A4038" t="inlineStr">
        <is>
          <t>QIS</t>
        </is>
      </c>
      <c r="B4038" t="inlineStr">
        <is>
          <t>USDKRW,Call,1394.4246685940077,19/08/2025,21/07/2025</t>
        </is>
      </c>
      <c r="C4038" t="inlineStr">
        <is>
          <t>USDKRW,Call,1394.4246685940077,19/08/2025,21/07/2025</t>
        </is>
      </c>
      <c r="G4038" s="1" t="n">
        <v>-9204.405330169049</v>
      </c>
      <c r="H4038" s="1" t="n">
        <v>0.0026317477059588</v>
      </c>
      <c r="K4038" s="4" t="n">
        <v>60489054.84</v>
      </c>
      <c r="L4038" s="5" t="n">
        <v>3000001</v>
      </c>
      <c r="M4038" s="6" t="n">
        <v>20.163012</v>
      </c>
      <c r="AB4038" s="8" t="inlineStr">
        <is>
          <t>QISSwaps</t>
        </is>
      </c>
      <c r="AG4038" t="n">
        <v>-1.2e-05</v>
      </c>
    </row>
    <row r="4039">
      <c r="A4039" t="inlineStr">
        <is>
          <t>QIS</t>
        </is>
      </c>
      <c r="B4039" t="inlineStr">
        <is>
          <t>USDKRW,Call,1394.4979943874414,28/08/2025,29/07/2025</t>
        </is>
      </c>
      <c r="C4039" t="inlineStr">
        <is>
          <t>USDKRW,Call,1394.4979943874414,28/08/2025,29/07/2025</t>
        </is>
      </c>
      <c r="G4039" s="1" t="n">
        <v>-9301.205458210852</v>
      </c>
      <c r="H4039" s="1" t="n">
        <v>0.0045191572612901</v>
      </c>
      <c r="K4039" s="4" t="n">
        <v>60489054.84</v>
      </c>
      <c r="L4039" s="5" t="n">
        <v>3000001</v>
      </c>
      <c r="M4039" s="6" t="n">
        <v>20.163012</v>
      </c>
      <c r="AB4039" s="8" t="inlineStr">
        <is>
          <t>QISSwaps</t>
        </is>
      </c>
      <c r="AG4039" t="n">
        <v>-1.2e-05</v>
      </c>
    </row>
    <row r="4040">
      <c r="A4040" t="inlineStr">
        <is>
          <t>QIS</t>
        </is>
      </c>
      <c r="B4040" t="inlineStr">
        <is>
          <t>USDKRW,Call,1394.6793171911204,27/08/2025,28/07/2025</t>
        </is>
      </c>
      <c r="C4040" t="inlineStr">
        <is>
          <t>USDKRW,Call,1394.6793171911204,27/08/2025,28/07/2025</t>
        </is>
      </c>
      <c r="G4040" s="1" t="n">
        <v>-9206.415662782352</v>
      </c>
      <c r="H4040" s="1" t="n">
        <v>0.0042613147227783</v>
      </c>
      <c r="K4040" s="4" t="n">
        <v>60489054.84</v>
      </c>
      <c r="L4040" s="5" t="n">
        <v>3000001</v>
      </c>
      <c r="M4040" s="6" t="n">
        <v>20.163012</v>
      </c>
      <c r="AB4040" s="8" t="inlineStr">
        <is>
          <t>QISSwaps</t>
        </is>
      </c>
      <c r="AG4040" t="n">
        <v>-1.2e-05</v>
      </c>
    </row>
    <row r="4041">
      <c r="A4041" t="inlineStr">
        <is>
          <t>QIS</t>
        </is>
      </c>
      <c r="B4041" t="inlineStr">
        <is>
          <t>USDKRW,Call,1394.748308276063,11/08/2025,14/07/2025</t>
        </is>
      </c>
      <c r="C4041" t="inlineStr">
        <is>
          <t>USDKRW,Call,1394.748308276063,11/08/2025,14/07/2025</t>
        </is>
      </c>
      <c r="G4041" s="1" t="n">
        <v>-8992.666850403313</v>
      </c>
      <c r="H4041" s="1" t="n">
        <v>0.0004561653051765</v>
      </c>
      <c r="K4041" s="4" t="n">
        <v>60489054.84</v>
      </c>
      <c r="L4041" s="5" t="n">
        <v>3000001</v>
      </c>
      <c r="M4041" s="6" t="n">
        <v>20.163012</v>
      </c>
      <c r="AB4041" s="8" t="inlineStr">
        <is>
          <t>QISSwaps</t>
        </is>
      </c>
      <c r="AG4041" t="n">
        <v>-1.2e-05</v>
      </c>
    </row>
    <row r="4042">
      <c r="A4042" t="inlineStr">
        <is>
          <t>QIS</t>
        </is>
      </c>
      <c r="B4042" t="inlineStr">
        <is>
          <t>USDKRW,Call,1394.8404130215183,21/08/2025,23/07/2025</t>
        </is>
      </c>
      <c r="C4042" t="inlineStr">
        <is>
          <t>USDKRW,Call,1394.8404130215183,21/08/2025,23/07/2025</t>
        </is>
      </c>
      <c r="G4042" s="1" t="n">
        <v>-9154.501306491973</v>
      </c>
      <c r="H4042" s="1" t="n">
        <v>0.0031006655436894</v>
      </c>
      <c r="K4042" s="4" t="n">
        <v>60489054.84</v>
      </c>
      <c r="L4042" s="5" t="n">
        <v>3000001</v>
      </c>
      <c r="M4042" s="6" t="n">
        <v>20.163012</v>
      </c>
      <c r="AB4042" s="8" t="inlineStr">
        <is>
          <t>QISSwaps</t>
        </is>
      </c>
      <c r="AG4042" t="n">
        <v>-1.2e-05</v>
      </c>
    </row>
    <row r="4043">
      <c r="A4043" t="inlineStr">
        <is>
          <t>QIS</t>
        </is>
      </c>
      <c r="B4043" t="inlineStr">
        <is>
          <t>USDKRW,Call,1394.9766917677834,14/08/2025,17/07/2025</t>
        </is>
      </c>
      <c r="C4043" t="inlineStr">
        <is>
          <t>USDKRW,Call,1394.9766917677834,14/08/2025,17/07/2025</t>
        </is>
      </c>
      <c r="G4043" s="1" t="n">
        <v>-9319.09711006728</v>
      </c>
      <c r="H4043" s="1" t="n">
        <v>0.0015642325367967</v>
      </c>
      <c r="K4043" s="4" t="n">
        <v>60489054.84</v>
      </c>
      <c r="L4043" s="5" t="n">
        <v>3000001</v>
      </c>
      <c r="M4043" s="6" t="n">
        <v>20.163012</v>
      </c>
      <c r="AB4043" s="8" t="inlineStr">
        <is>
          <t>QISSwaps</t>
        </is>
      </c>
      <c r="AG4043" t="n">
        <v>-1.2e-05</v>
      </c>
    </row>
    <row r="4044">
      <c r="A4044" t="inlineStr">
        <is>
          <t>QIS</t>
        </is>
      </c>
      <c r="B4044" t="inlineStr">
        <is>
          <t>USDKRW,Call,1395.5623137104028,13/08/2025,16/07/2025</t>
        </is>
      </c>
      <c r="C4044" t="inlineStr">
        <is>
          <t>USDKRW,Call,1395.5623137104028,13/08/2025,16/07/2025</t>
        </is>
      </c>
      <c r="G4044" s="1" t="n">
        <v>-9336.96655697369</v>
      </c>
      <c r="H4044" s="1" t="n">
        <v>0.0011083303771644</v>
      </c>
      <c r="K4044" s="4" t="n">
        <v>60489054.84</v>
      </c>
      <c r="L4044" s="5" t="n">
        <v>3000001</v>
      </c>
      <c r="M4044" s="6" t="n">
        <v>20.163012</v>
      </c>
      <c r="AB4044" s="8" t="inlineStr">
        <is>
          <t>QISSwaps</t>
        </is>
      </c>
      <c r="AG4044" t="n">
        <v>-1.2e-05</v>
      </c>
    </row>
    <row r="4045">
      <c r="A4045" t="inlineStr">
        <is>
          <t>QIS</t>
        </is>
      </c>
      <c r="B4045" t="inlineStr">
        <is>
          <t>USDKRW,Call,1395.873360407688,07/08/2025,10/07/2025</t>
        </is>
      </c>
      <c r="C4045" t="inlineStr">
        <is>
          <t>USDKRW,Call,1395.873360407688,07/08/2025,10/07/2025</t>
        </is>
      </c>
      <c r="G4045" s="1" t="n">
        <v>-9695.61401669111</v>
      </c>
      <c r="K4045" s="4" t="n">
        <v>60489054.84</v>
      </c>
      <c r="L4045" s="5" t="n">
        <v>3000001</v>
      </c>
      <c r="M4045" s="6" t="n">
        <v>20.163012</v>
      </c>
      <c r="AB4045" s="8" t="inlineStr">
        <is>
          <t>QISSwaps</t>
        </is>
      </c>
      <c r="AG4045" t="n">
        <v>-1.2e-05</v>
      </c>
    </row>
    <row r="4046">
      <c r="A4046" t="inlineStr">
        <is>
          <t>QIS</t>
        </is>
      </c>
      <c r="B4046" t="inlineStr">
        <is>
          <t>USDKRW,Call,1396.0405464989885,12/08/2025,15/07/2025</t>
        </is>
      </c>
      <c r="C4046" t="inlineStr">
        <is>
          <t>USDKRW,Call,1396.0405464989885,12/08/2025,15/07/2025</t>
        </is>
      </c>
      <c r="G4046" s="1" t="n">
        <v>-9258.66962594956</v>
      </c>
      <c r="H4046" s="1" t="n">
        <v>0.000733608105948</v>
      </c>
      <c r="K4046" s="4" t="n">
        <v>60489054.84</v>
      </c>
      <c r="L4046" s="5" t="n">
        <v>3000001</v>
      </c>
      <c r="M4046" s="6" t="n">
        <v>20.163012</v>
      </c>
      <c r="AB4046" s="8" t="inlineStr">
        <is>
          <t>QISSwaps</t>
        </is>
      </c>
      <c r="AG4046" t="n">
        <v>-1.2e-05</v>
      </c>
    </row>
    <row r="4047">
      <c r="A4047" t="inlineStr">
        <is>
          <t>QIS</t>
        </is>
      </c>
      <c r="B4047" t="inlineStr">
        <is>
          <t>USDKRW,Call,1397.462175206285,20/08/2025,22/07/2025</t>
        </is>
      </c>
      <c r="C4047" t="inlineStr">
        <is>
          <t>USDKRW,Call,1397.462175206285,20/08/2025,22/07/2025</t>
        </is>
      </c>
      <c r="G4047" s="1" t="n">
        <v>-9062.698621898506</v>
      </c>
      <c r="H4047" s="1" t="n">
        <v>0.0023751109884713</v>
      </c>
      <c r="K4047" s="4" t="n">
        <v>60489054.84</v>
      </c>
      <c r="L4047" s="5" t="n">
        <v>3000001</v>
      </c>
      <c r="M4047" s="6" t="n">
        <v>20.163012</v>
      </c>
      <c r="AB4047" s="8" t="inlineStr">
        <is>
          <t>QISSwaps</t>
        </is>
      </c>
      <c r="AG4047" t="n">
        <v>-1.2e-05</v>
      </c>
    </row>
    <row r="4048">
      <c r="A4048" t="inlineStr">
        <is>
          <t>QIS</t>
        </is>
      </c>
      <c r="B4048" t="inlineStr">
        <is>
          <t>USDKRW,Call,1397.5211413350355,09/09/2025,07/08/2025</t>
        </is>
      </c>
      <c r="C4048" t="inlineStr">
        <is>
          <t>USDKRW,Call,1397.5211413350355,09/09/2025,07/08/2025</t>
        </is>
      </c>
      <c r="G4048" s="1" t="n">
        <v>-8798.204035096152</v>
      </c>
      <c r="H4048" s="1" t="n">
        <v>0.0057139694588182</v>
      </c>
      <c r="K4048" s="4" t="n">
        <v>60489054.84</v>
      </c>
      <c r="L4048" s="5" t="n">
        <v>3000001</v>
      </c>
      <c r="M4048" s="6" t="n">
        <v>20.163012</v>
      </c>
      <c r="AB4048" s="8" t="inlineStr">
        <is>
          <t>QISSwaps</t>
        </is>
      </c>
      <c r="AG4048" t="n">
        <v>-1.2e-05</v>
      </c>
    </row>
    <row r="4049">
      <c r="A4049" t="inlineStr">
        <is>
          <t>QIS</t>
        </is>
      </c>
      <c r="B4049" t="inlineStr">
        <is>
          <t>USDKRW,Call,1397.543589123856,22/08/2025,24/07/2025</t>
        </is>
      </c>
      <c r="C4049" t="inlineStr">
        <is>
          <t>USDKRW,Call,1397.543589123856,22/08/2025,24/07/2025</t>
        </is>
      </c>
      <c r="G4049" s="1" t="n">
        <v>-9068.224399113647</v>
      </c>
      <c r="H4049" s="1" t="n">
        <v>0.0028818770595946</v>
      </c>
      <c r="K4049" s="4" t="n">
        <v>60489054.84</v>
      </c>
      <c r="L4049" s="5" t="n">
        <v>3000001</v>
      </c>
      <c r="M4049" s="6" t="n">
        <v>20.163012</v>
      </c>
      <c r="AB4049" s="8" t="inlineStr">
        <is>
          <t>QISSwaps</t>
        </is>
      </c>
      <c r="AG4049" t="n">
        <v>-1.2e-05</v>
      </c>
    </row>
    <row r="4050">
      <c r="A4050" t="inlineStr">
        <is>
          <t>QIS</t>
        </is>
      </c>
      <c r="B4050" t="inlineStr">
        <is>
          <t>USDKRW,Call,1397.883285410561,29/08/2025,30/07/2025</t>
        </is>
      </c>
      <c r="C4050" t="inlineStr">
        <is>
          <t>USDKRW,Call,1397.883285410561,29/08/2025,30/07/2025</t>
        </is>
      </c>
      <c r="G4050" s="1" t="n">
        <v>-9266.127681076214</v>
      </c>
      <c r="H4050" s="1" t="n">
        <v>0.0040744170254143</v>
      </c>
      <c r="K4050" s="4" t="n">
        <v>60489054.84</v>
      </c>
      <c r="L4050" s="5" t="n">
        <v>3000001</v>
      </c>
      <c r="M4050" s="6" t="n">
        <v>20.163012</v>
      </c>
      <c r="AB4050" s="8" t="inlineStr">
        <is>
          <t>QISSwaps</t>
        </is>
      </c>
      <c r="AG4050" t="n">
        <v>-1.2e-05</v>
      </c>
    </row>
    <row r="4051">
      <c r="A4051" t="inlineStr">
        <is>
          <t>QIS</t>
        </is>
      </c>
      <c r="B4051" t="inlineStr">
        <is>
          <t>USDKRW,Call,1398.1535513416525,18/08/2025,18/07/2025</t>
        </is>
      </c>
      <c r="C4051" t="inlineStr">
        <is>
          <t>USDKRW,Call,1398.1535513416525,18/08/2025,18/07/2025</t>
        </is>
      </c>
      <c r="G4051" s="1" t="n">
        <v>-9507.505334176867</v>
      </c>
      <c r="H4051" s="1" t="n">
        <v>0.0017225996047893</v>
      </c>
      <c r="K4051" s="4" t="n">
        <v>60489054.84</v>
      </c>
      <c r="L4051" s="5" t="n">
        <v>3000001</v>
      </c>
      <c r="M4051" s="6" t="n">
        <v>20.163012</v>
      </c>
      <c r="AB4051" s="8" t="inlineStr">
        <is>
          <t>QISSwaps</t>
        </is>
      </c>
      <c r="AG4051" t="n">
        <v>-1.2e-05</v>
      </c>
    </row>
    <row r="4052">
      <c r="A4052" t="inlineStr">
        <is>
          <t>QIS</t>
        </is>
      </c>
      <c r="B4052" t="inlineStr">
        <is>
          <t>USDKRW,Call,1398.603979417524,08/08/2025,11/07/2025</t>
        </is>
      </c>
      <c r="C4052" t="inlineStr">
        <is>
          <t>USDKRW,Call,1398.603979417524,08/08/2025,11/07/2025</t>
        </is>
      </c>
      <c r="G4052" s="1" t="n">
        <v>-9415.826275814698</v>
      </c>
      <c r="H4052" s="1" t="n">
        <v>2.631329448535809e-05</v>
      </c>
      <c r="K4052" s="4" t="n">
        <v>60489054.84</v>
      </c>
      <c r="L4052" s="5" t="n">
        <v>3000001</v>
      </c>
      <c r="M4052" s="6" t="n">
        <v>20.163012</v>
      </c>
      <c r="AB4052" s="8" t="inlineStr">
        <is>
          <t>QISSwaps</t>
        </is>
      </c>
      <c r="AG4052" t="n">
        <v>-1.2e-05</v>
      </c>
    </row>
    <row r="4053">
      <c r="A4053" t="inlineStr">
        <is>
          <t>QIS</t>
        </is>
      </c>
      <c r="B4053" t="inlineStr">
        <is>
          <t>USDKRW,Call,1398.740227258641,04/09/2025,04/08/2025</t>
        </is>
      </c>
      <c r="C4053" t="inlineStr">
        <is>
          <t>USDKRW,Call,1398.740227258641,04/09/2025,04/08/2025</t>
        </is>
      </c>
      <c r="G4053" s="1" t="n">
        <v>-8981.126871954799</v>
      </c>
      <c r="H4053" s="1" t="n">
        <v>0.0048095673849214</v>
      </c>
      <c r="K4053" s="4" t="n">
        <v>60489054.84</v>
      </c>
      <c r="L4053" s="5" t="n">
        <v>3000001</v>
      </c>
      <c r="M4053" s="6" t="n">
        <v>20.163012</v>
      </c>
      <c r="AB4053" s="8" t="inlineStr">
        <is>
          <t>QISSwaps</t>
        </is>
      </c>
      <c r="AG4053" t="n">
        <v>-1.2e-05</v>
      </c>
    </row>
    <row r="4054">
      <c r="A4054" t="inlineStr">
        <is>
          <t>QIS</t>
        </is>
      </c>
      <c r="B4054" t="inlineStr">
        <is>
          <t>USDKRW,Call,1398.902741146761,03/09/2025,01/08/2025</t>
        </is>
      </c>
      <c r="C4054" t="inlineStr">
        <is>
          <t>USDKRW,Call,1398.902741146761,03/09/2025,01/08/2025</t>
        </is>
      </c>
      <c r="G4054" s="1" t="n">
        <v>-9195.590293726089</v>
      </c>
      <c r="H4054" s="1" t="n">
        <v>0.0045786519157618</v>
      </c>
      <c r="K4054" s="4" t="n">
        <v>60489054.84</v>
      </c>
      <c r="L4054" s="5" t="n">
        <v>3000001</v>
      </c>
      <c r="M4054" s="6" t="n">
        <v>20.163012</v>
      </c>
      <c r="AB4054" s="8" t="inlineStr">
        <is>
          <t>QISSwaps</t>
        </is>
      </c>
      <c r="AG4054" t="n">
        <v>-1.2e-05</v>
      </c>
    </row>
    <row r="4055">
      <c r="A4055" t="inlineStr">
        <is>
          <t>QIS</t>
        </is>
      </c>
      <c r="B4055" t="inlineStr">
        <is>
          <t>USDKRW,Call,1398.9033502904038,05/09/2025,05/08/2025</t>
        </is>
      </c>
      <c r="C4055" t="inlineStr">
        <is>
          <t>USDKRW,Call,1398.9033502904038,05/09/2025,05/08/2025</t>
        </is>
      </c>
      <c r="G4055" s="1" t="n">
        <v>-9256.409292864224</v>
      </c>
      <c r="H4055" s="1" t="n">
        <v>0.0049941865300378</v>
      </c>
      <c r="K4055" s="4" t="n">
        <v>60489054.84</v>
      </c>
      <c r="L4055" s="5" t="n">
        <v>3000001</v>
      </c>
      <c r="M4055" s="6" t="n">
        <v>20.163012</v>
      </c>
      <c r="AB4055" s="8" t="inlineStr">
        <is>
          <t>QISSwaps</t>
        </is>
      </c>
      <c r="AG4055" t="n">
        <v>-1.2e-05</v>
      </c>
    </row>
    <row r="4056">
      <c r="A4056" t="inlineStr">
        <is>
          <t>QIS</t>
        </is>
      </c>
      <c r="B4056" t="inlineStr">
        <is>
          <t>USDKRW,Call,1399.4447638190177,26/08/2025,25/07/2025</t>
        </is>
      </c>
      <c r="C4056" t="inlineStr">
        <is>
          <t>USDKRW,Call,1399.4447638190177,26/08/2025,25/07/2025</t>
        </is>
      </c>
      <c r="G4056" s="1" t="n">
        <v>-9573.739102581121</v>
      </c>
      <c r="H4056" s="1" t="n">
        <v>0.0030699506863305</v>
      </c>
      <c r="K4056" s="4" t="n">
        <v>60489054.84</v>
      </c>
      <c r="L4056" s="5" t="n">
        <v>3000001</v>
      </c>
      <c r="M4056" s="6" t="n">
        <v>20.163012</v>
      </c>
      <c r="AB4056" s="8" t="inlineStr">
        <is>
          <t>QISSwaps</t>
        </is>
      </c>
      <c r="AG4056" t="n">
        <v>-1.2e-05</v>
      </c>
    </row>
    <row r="4057">
      <c r="A4057" t="inlineStr">
        <is>
          <t>QIS</t>
        </is>
      </c>
      <c r="B4057" t="inlineStr">
        <is>
          <t>USDKRW,Call,1399.5836846474238,08/09/2025,06/08/2025</t>
        </is>
      </c>
      <c r="C4057" t="inlineStr">
        <is>
          <t>USDKRW,Call,1399.5836846474238,08/09/2025,06/08/2025</t>
        </is>
      </c>
      <c r="G4057" s="1" t="n">
        <v>-9076.730005883088</v>
      </c>
      <c r="H4057" s="1" t="n">
        <v>0.0050670087541458</v>
      </c>
      <c r="K4057" s="4" t="n">
        <v>60489054.84</v>
      </c>
      <c r="L4057" s="5" t="n">
        <v>3000001</v>
      </c>
      <c r="M4057" s="6" t="n">
        <v>20.163012</v>
      </c>
      <c r="AB4057" s="8" t="inlineStr">
        <is>
          <t>QISSwaps</t>
        </is>
      </c>
      <c r="AG4057" t="n">
        <v>-1.2e-05</v>
      </c>
    </row>
    <row r="4058">
      <c r="A4058" t="inlineStr">
        <is>
          <t>QIS</t>
        </is>
      </c>
      <c r="B4058" t="inlineStr">
        <is>
          <t>USDKRW,Call,1399.979882139962,02/09/2025,31/07/2025</t>
        </is>
      </c>
      <c r="C4058" t="inlineStr">
        <is>
          <t>USDKRW,Call,1399.979882139962,02/09/2025,31/07/2025</t>
        </is>
      </c>
      <c r="G4058" s="1" t="n">
        <v>-9233.989025291778</v>
      </c>
      <c r="H4058" s="1" t="n">
        <v>0.0041410872990647</v>
      </c>
      <c r="K4058" s="4" t="n">
        <v>60489054.84</v>
      </c>
      <c r="L4058" s="5" t="n">
        <v>3000001</v>
      </c>
      <c r="M4058" s="6" t="n">
        <v>20.163012</v>
      </c>
      <c r="AB4058" s="8" t="inlineStr">
        <is>
          <t>QISSwaps</t>
        </is>
      </c>
      <c r="AG4058" t="n">
        <v>-1.2e-05</v>
      </c>
    </row>
    <row r="4059">
      <c r="A4059" t="inlineStr">
        <is>
          <t>QIS</t>
        </is>
      </c>
      <c r="B4059" t="inlineStr">
        <is>
          <t>USDKRW,Call,1399.986601468742,19/08/2025,21/07/2025</t>
        </is>
      </c>
      <c r="C4059" t="inlineStr">
        <is>
          <t>USDKRW,Call,1399.986601468742,19/08/2025,21/07/2025</t>
        </is>
      </c>
      <c r="G4059" s="1" t="n">
        <v>-9131.415215822122</v>
      </c>
      <c r="H4059" s="1" t="n">
        <v>0.0017383276269792</v>
      </c>
      <c r="K4059" s="4" t="n">
        <v>60489054.84</v>
      </c>
      <c r="L4059" s="5" t="n">
        <v>3000001</v>
      </c>
      <c r="M4059" s="6" t="n">
        <v>20.163012</v>
      </c>
      <c r="AB4059" s="8" t="inlineStr">
        <is>
          <t>QISSwaps</t>
        </is>
      </c>
      <c r="AG4059" t="n">
        <v>-1.2e-05</v>
      </c>
    </row>
    <row r="4060">
      <c r="A4060" t="inlineStr">
        <is>
          <t>QIS</t>
        </is>
      </c>
      <c r="B4060" t="inlineStr">
        <is>
          <t>USDKRW,Call,1400.1790268835352,28/08/2025,29/07/2025</t>
        </is>
      </c>
      <c r="C4060" t="inlineStr">
        <is>
          <t>USDKRW,Call,1400.1790268835352,28/08/2025,29/07/2025</t>
        </is>
      </c>
      <c r="G4060" s="1" t="n">
        <v>-9225.881870236131</v>
      </c>
      <c r="H4060" s="1" t="n">
        <v>0.0033873667547171</v>
      </c>
      <c r="K4060" s="4" t="n">
        <v>60489054.84</v>
      </c>
      <c r="L4060" s="5" t="n">
        <v>3000001</v>
      </c>
      <c r="M4060" s="6" t="n">
        <v>20.163012</v>
      </c>
      <c r="AB4060" s="8" t="inlineStr">
        <is>
          <t>QISSwaps</t>
        </is>
      </c>
      <c r="AG4060" t="n">
        <v>-1.2e-05</v>
      </c>
    </row>
    <row r="4061">
      <c r="A4061" t="inlineStr">
        <is>
          <t>QIS</t>
        </is>
      </c>
      <c r="B4061" t="inlineStr">
        <is>
          <t>USDKRW,Call,1400.345406224275,27/08/2025,28/07/2025</t>
        </is>
      </c>
      <c r="C4061" t="inlineStr">
        <is>
          <t>USDKRW,Call,1400.345406224275,27/08/2025,28/07/2025</t>
        </is>
      </c>
      <c r="G4061" s="1" t="n">
        <v>-9132.064239714469</v>
      </c>
      <c r="H4061" s="1" t="n">
        <v>0.0031577574947813</v>
      </c>
      <c r="K4061" s="4" t="n">
        <v>60489054.84</v>
      </c>
      <c r="L4061" s="5" t="n">
        <v>3000001</v>
      </c>
      <c r="M4061" s="6" t="n">
        <v>20.163012</v>
      </c>
      <c r="AB4061" s="8" t="inlineStr">
        <is>
          <t>QISSwaps</t>
        </is>
      </c>
      <c r="AG4061" t="n">
        <v>-1.2e-05</v>
      </c>
    </row>
    <row r="4062">
      <c r="A4062" t="inlineStr">
        <is>
          <t>QIS</t>
        </is>
      </c>
      <c r="B4062" t="inlineStr">
        <is>
          <t>USDKRW,Call,1400.3599975821057,21/08/2025,23/07/2025</t>
        </is>
      </c>
      <c r="C4062" t="inlineStr">
        <is>
          <t>USDKRW,Call,1400.3599975821057,21/08/2025,23/07/2025</t>
        </is>
      </c>
      <c r="G4062" s="1" t="n">
        <v>-9082.477737037554</v>
      </c>
      <c r="H4062" s="1" t="n">
        <v>0.0021593491811074</v>
      </c>
      <c r="K4062" s="4" t="n">
        <v>60489054.84</v>
      </c>
      <c r="L4062" s="5" t="n">
        <v>3000001</v>
      </c>
      <c r="M4062" s="6" t="n">
        <v>20.163012</v>
      </c>
      <c r="AB4062" s="8" t="inlineStr">
        <is>
          <t>QISSwaps</t>
        </is>
      </c>
      <c r="AG4062" t="n">
        <v>-1.2e-05</v>
      </c>
    </row>
    <row r="4063">
      <c r="A4063" t="inlineStr">
        <is>
          <t>QIS</t>
        </is>
      </c>
      <c r="B4063" t="inlineStr">
        <is>
          <t>USDKRW,Call,1400.3627995134966,11/08/2025,14/07/2025</t>
        </is>
      </c>
      <c r="C4063" t="inlineStr">
        <is>
          <t>USDKRW,Call,1400.3627995134966,11/08/2025,14/07/2025</t>
        </is>
      </c>
      <c r="G4063" s="1" t="n">
        <v>-8920.702591317959</v>
      </c>
      <c r="H4063" s="1" t="n">
        <v>0.0001625154320195</v>
      </c>
      <c r="K4063" s="4" t="n">
        <v>60489054.84</v>
      </c>
      <c r="L4063" s="5" t="n">
        <v>3000001</v>
      </c>
      <c r="M4063" s="6" t="n">
        <v>20.163012</v>
      </c>
      <c r="AB4063" s="8" t="inlineStr">
        <is>
          <t>QISSwaps</t>
        </is>
      </c>
      <c r="AG4063" t="n">
        <v>-1.2e-05</v>
      </c>
    </row>
    <row r="4064">
      <c r="A4064" t="inlineStr">
        <is>
          <t>QIS</t>
        </is>
      </c>
      <c r="B4064" t="inlineStr">
        <is>
          <t>USDKRW,Call,1400.6769219866237,14/08/2025,17/07/2025</t>
        </is>
      </c>
      <c r="C4064" t="inlineStr">
        <is>
          <t>USDKRW,Call,1400.6769219866237,14/08/2025,17/07/2025</t>
        </is>
      </c>
      <c r="G4064" s="1" t="n">
        <v>-9243.400985077025</v>
      </c>
      <c r="H4064" s="1" t="n">
        <v>0.0008860024366177</v>
      </c>
      <c r="K4064" s="4" t="n">
        <v>60489054.84</v>
      </c>
      <c r="L4064" s="5" t="n">
        <v>3000001</v>
      </c>
      <c r="M4064" s="6" t="n">
        <v>20.163012</v>
      </c>
      <c r="AB4064" s="8" t="inlineStr">
        <is>
          <t>QISSwaps</t>
        </is>
      </c>
      <c r="AG4064" t="n">
        <v>-1.2e-05</v>
      </c>
    </row>
    <row r="4065">
      <c r="A4065" t="inlineStr">
        <is>
          <t>QIS</t>
        </is>
      </c>
      <c r="B4065" t="inlineStr">
        <is>
          <t>USDKRW,Call,1401.3199945963893,13/08/2025,16/07/2025</t>
        </is>
      </c>
      <c r="C4065" t="inlineStr">
        <is>
          <t>USDKRW,Call,1401.3199945963893,13/08/2025,16/07/2025</t>
        </is>
      </c>
      <c r="G4065" s="1" t="n">
        <v>-9260.397561689755</v>
      </c>
      <c r="H4065" s="1" t="n">
        <v>0.0005668357052951</v>
      </c>
      <c r="K4065" s="4" t="n">
        <v>60489054.84</v>
      </c>
      <c r="L4065" s="5" t="n">
        <v>3000001</v>
      </c>
      <c r="M4065" s="6" t="n">
        <v>20.163012</v>
      </c>
      <c r="AB4065" s="8" t="inlineStr">
        <is>
          <t>QISSwaps</t>
        </is>
      </c>
      <c r="AG4065" t="n">
        <v>-1.2e-05</v>
      </c>
    </row>
    <row r="4066">
      <c r="A4066" t="inlineStr">
        <is>
          <t>QIS</t>
        </is>
      </c>
      <c r="B4066" t="inlineStr">
        <is>
          <t>USDKRW,Call,1401.7727412325248,12/08/2025,15/07/2025</t>
        </is>
      </c>
      <c r="C4066" t="inlineStr">
        <is>
          <t>USDKRW,Call,1401.7727412325248,12/08/2025,15/07/2025</t>
        </is>
      </c>
      <c r="G4066" s="1" t="n">
        <v>-9183.102478093153</v>
      </c>
      <c r="H4066" s="1" t="n">
        <v>0.0003275025579777</v>
      </c>
      <c r="K4066" s="4" t="n">
        <v>60489054.84</v>
      </c>
      <c r="L4066" s="5" t="n">
        <v>3000001</v>
      </c>
      <c r="M4066" s="6" t="n">
        <v>20.163012</v>
      </c>
      <c r="AB4066" s="8" t="inlineStr">
        <is>
          <t>QISSwaps</t>
        </is>
      </c>
      <c r="AG4066" t="n">
        <v>-1.2e-05</v>
      </c>
    </row>
    <row r="4067">
      <c r="A4067" t="inlineStr">
        <is>
          <t>QIS</t>
        </is>
      </c>
      <c r="B4067" t="inlineStr">
        <is>
          <t>USDKRW,Call,1402.004690273314,07/08/2025,10/07/2025</t>
        </is>
      </c>
      <c r="C4067" t="inlineStr">
        <is>
          <t>USDKRW,Call,1402.004690273314,07/08/2025,10/07/2025</t>
        </is>
      </c>
      <c r="G4067" s="1" t="n">
        <v>-9610.996583366203</v>
      </c>
      <c r="K4067" s="4" t="n">
        <v>60489054.84</v>
      </c>
      <c r="L4067" s="5" t="n">
        <v>3000001</v>
      </c>
      <c r="M4067" s="6" t="n">
        <v>20.163012</v>
      </c>
      <c r="AB4067" s="8" t="inlineStr">
        <is>
          <t>QISSwaps</t>
        </is>
      </c>
      <c r="AG4067" t="n">
        <v>-1.2e-05</v>
      </c>
    </row>
    <row r="4068">
      <c r="A4068" t="inlineStr">
        <is>
          <t>QIS</t>
        </is>
      </c>
      <c r="B4068" t="inlineStr">
        <is>
          <t>USDKRW,Call,1402.9286091722934,09/09/2025,07/08/2025</t>
        </is>
      </c>
      <c r="C4068" t="inlineStr">
        <is>
          <t>USDKRW,Call,1402.9286091722934,09/09/2025,07/08/2025</t>
        </is>
      </c>
      <c r="G4068" s="1" t="n">
        <v>-8730.51090200066</v>
      </c>
      <c r="H4068" s="1" t="n">
        <v>0.004620873109998</v>
      </c>
      <c r="K4068" s="4" t="n">
        <v>60489054.84</v>
      </c>
      <c r="L4068" s="5" t="n">
        <v>3000001</v>
      </c>
      <c r="M4068" s="6" t="n">
        <v>20.163012</v>
      </c>
      <c r="AB4068" s="8" t="inlineStr">
        <is>
          <t>QISSwaps</t>
        </is>
      </c>
      <c r="AG4068" t="n">
        <v>-1.2e-05</v>
      </c>
    </row>
    <row r="4069">
      <c r="A4069" t="inlineStr">
        <is>
          <t>QIS</t>
        </is>
      </c>
      <c r="B4069" t="inlineStr">
        <is>
          <t>USDKRW,Call,1402.9575869634664,20/08/2025,22/07/2025</t>
        </is>
      </c>
      <c r="C4069" t="inlineStr">
        <is>
          <t>USDKRW,Call,1402.9575869634664,20/08/2025,22/07/2025</t>
        </is>
      </c>
      <c r="G4069" s="1" t="n">
        <v>-8991.840142843424</v>
      </c>
      <c r="H4069" s="1" t="n">
        <v>0.0016069892173874</v>
      </c>
      <c r="K4069" s="4" t="n">
        <v>60489054.84</v>
      </c>
      <c r="L4069" s="5" t="n">
        <v>3000001</v>
      </c>
      <c r="M4069" s="6" t="n">
        <v>20.163012</v>
      </c>
      <c r="AB4069" s="8" t="inlineStr">
        <is>
          <t>QISSwaps</t>
        </is>
      </c>
      <c r="AG4069" t="n">
        <v>-1.2e-05</v>
      </c>
    </row>
    <row r="4070">
      <c r="A4070" t="inlineStr">
        <is>
          <t>QIS</t>
        </is>
      </c>
      <c r="B4070" t="inlineStr">
        <is>
          <t>USDKRW,Call,1403.0655529234036,22/08/2025,24/07/2025</t>
        </is>
      </c>
      <c r="C4070" t="inlineStr">
        <is>
          <t>USDKRW,Call,1403.0655529234036,22/08/2025,24/07/2025</t>
        </is>
      </c>
      <c r="G4070" s="1" t="n">
        <v>-8996.986288701579</v>
      </c>
      <c r="H4070" s="1" t="n">
        <v>0.0020368485663606</v>
      </c>
      <c r="K4070" s="4" t="n">
        <v>60489054.84</v>
      </c>
      <c r="L4070" s="5" t="n">
        <v>3000001</v>
      </c>
      <c r="M4070" s="6" t="n">
        <v>20.163012</v>
      </c>
      <c r="AB4070" s="8" t="inlineStr">
        <is>
          <t>QISSwaps</t>
        </is>
      </c>
      <c r="AG4070" t="n">
        <v>-1.2e-05</v>
      </c>
    </row>
    <row r="4071">
      <c r="A4071" t="inlineStr">
        <is>
          <t>QIS</t>
        </is>
      </c>
      <c r="B4071" t="inlineStr">
        <is>
          <t>USDKRW,Call,1403.5385361265132,29/08/2025,30/07/2025</t>
        </is>
      </c>
      <c r="C4071" t="inlineStr">
        <is>
          <t>USDKRW,Call,1403.5385361265132,29/08/2025,30/07/2025</t>
        </is>
      </c>
      <c r="G4071" s="1" t="n">
        <v>-9191.606459009661</v>
      </c>
      <c r="H4071" s="1" t="n">
        <v>0.0030770183569479</v>
      </c>
      <c r="K4071" s="4" t="n">
        <v>60489054.84</v>
      </c>
      <c r="L4071" s="5" t="n">
        <v>3000001</v>
      </c>
      <c r="M4071" s="6" t="n">
        <v>20.163012</v>
      </c>
      <c r="AB4071" s="8" t="inlineStr">
        <is>
          <t>QISSwaps</t>
        </is>
      </c>
      <c r="AG4071" t="n">
        <v>-1.2e-05</v>
      </c>
    </row>
    <row r="4072">
      <c r="A4072" t="inlineStr">
        <is>
          <t>QIS</t>
        </is>
      </c>
      <c r="B4072" t="inlineStr">
        <is>
          <t>USDKRW,Call,1403.954098511364,18/08/2025,18/07/2025</t>
        </is>
      </c>
      <c r="C4072" t="inlineStr">
        <is>
          <t>USDKRW,Call,1403.954098511364,18/08/2025,18/07/2025</t>
        </is>
      </c>
      <c r="G4072" s="1" t="n">
        <v>-9429.105609365906</v>
      </c>
      <c r="H4072" s="1" t="n">
        <v>0.0010632239636832</v>
      </c>
      <c r="K4072" s="4" t="n">
        <v>60489054.84</v>
      </c>
      <c r="L4072" s="5" t="n">
        <v>3000001</v>
      </c>
      <c r="M4072" s="6" t="n">
        <v>20.163012</v>
      </c>
      <c r="AB4072" s="8" t="inlineStr">
        <is>
          <t>QISSwaps</t>
        </is>
      </c>
      <c r="AG4072" t="n">
        <v>-1.2e-05</v>
      </c>
    </row>
    <row r="4073">
      <c r="A4073" t="inlineStr">
        <is>
          <t>QIS</t>
        </is>
      </c>
      <c r="B4073" t="inlineStr">
        <is>
          <t>USDKRW,Call,1404.1976498730855,04/09/2025,04/08/2025</t>
        </is>
      </c>
      <c r="C4073" t="inlineStr">
        <is>
          <t>USDKRW,Call,1404.1976498730855,04/09/2025,04/08/2025</t>
        </is>
      </c>
      <c r="G4073" s="1" t="n">
        <v>-8911.452123994901</v>
      </c>
      <c r="H4073" s="1" t="n">
        <v>0.0037994288192459</v>
      </c>
      <c r="K4073" s="4" t="n">
        <v>60489054.84</v>
      </c>
      <c r="L4073" s="5" t="n">
        <v>3000001</v>
      </c>
      <c r="M4073" s="6" t="n">
        <v>20.163012</v>
      </c>
      <c r="AB4073" s="8" t="inlineStr">
        <is>
          <t>QISSwaps</t>
        </is>
      </c>
      <c r="AG4073" t="n">
        <v>-1.2e-05</v>
      </c>
    </row>
    <row r="4074">
      <c r="A4074" t="inlineStr">
        <is>
          <t>QIS</t>
        </is>
      </c>
      <c r="B4074" t="inlineStr">
        <is>
          <t>USDKRW,Call,1404.5200552843935,03/09/2025,01/08/2025</t>
        </is>
      </c>
      <c r="C4074" t="inlineStr">
        <is>
          <t>USDKRW,Call,1404.5200552843935,03/09/2025,01/08/2025</t>
        </is>
      </c>
      <c r="G4074" s="1" t="n">
        <v>-9122.182692011322</v>
      </c>
      <c r="H4074" s="1" t="n">
        <v>0.0035632078269985</v>
      </c>
      <c r="K4074" s="4" t="n">
        <v>60489054.84</v>
      </c>
      <c r="L4074" s="5" t="n">
        <v>3000001</v>
      </c>
      <c r="M4074" s="6" t="n">
        <v>20.163012</v>
      </c>
      <c r="AB4074" s="8" t="inlineStr">
        <is>
          <t>QISSwaps</t>
        </is>
      </c>
      <c r="AG4074" t="n">
        <v>-1.2e-05</v>
      </c>
    </row>
    <row r="4075">
      <c r="A4075" t="inlineStr">
        <is>
          <t>QIS</t>
        </is>
      </c>
      <c r="B4075" t="inlineStr">
        <is>
          <t>USDKRW,Call,1404.5512484940687,08/08/2025,11/07/2025</t>
        </is>
      </c>
      <c r="C4075" t="inlineStr">
        <is>
          <t>USDKRW,Call,1404.5512484940687,08/08/2025,11/07/2025</t>
        </is>
      </c>
      <c r="G4075" s="1" t="n">
        <v>-9336.256525945275</v>
      </c>
      <c r="H4075" s="1" t="n">
        <v>3.274542712283222e-06</v>
      </c>
      <c r="K4075" s="4" t="n">
        <v>60489054.84</v>
      </c>
      <c r="L4075" s="5" t="n">
        <v>3000001</v>
      </c>
      <c r="M4075" s="6" t="n">
        <v>20.163012</v>
      </c>
      <c r="AB4075" s="8" t="inlineStr">
        <is>
          <t>QISSwaps</t>
        </is>
      </c>
      <c r="AG4075" t="n">
        <v>-1.2e-05</v>
      </c>
    </row>
    <row r="4076">
      <c r="A4076" t="inlineStr">
        <is>
          <t>QIS</t>
        </is>
      </c>
      <c r="B4076" t="inlineStr">
        <is>
          <t>USDKRW,Call,1404.6515094845774,05/09/2025,05/08/2025</t>
        </is>
      </c>
      <c r="C4076" t="inlineStr">
        <is>
          <t>USDKRW,Call,1404.6515094845774,05/09/2025,05/08/2025</t>
        </is>
      </c>
      <c r="G4076" s="1" t="n">
        <v>-9180.805564111643</v>
      </c>
      <c r="H4076" s="1" t="n">
        <v>0.0039245524655853</v>
      </c>
      <c r="K4076" s="4" t="n">
        <v>60489054.84</v>
      </c>
      <c r="L4076" s="5" t="n">
        <v>3000001</v>
      </c>
      <c r="M4076" s="6" t="n">
        <v>20.163012</v>
      </c>
      <c r="AB4076" s="8" t="inlineStr">
        <is>
          <t>QISSwaps</t>
        </is>
      </c>
      <c r="AG4076" t="n">
        <v>-1.2e-05</v>
      </c>
    </row>
    <row r="4077">
      <c r="A4077" t="inlineStr">
        <is>
          <t>QIS</t>
        </is>
      </c>
      <c r="B4077" t="inlineStr">
        <is>
          <t>USDKRW,Call,1405.2065060697719,08/09/2025,06/08/2025</t>
        </is>
      </c>
      <c r="C4077" t="inlineStr">
        <is>
          <t>USDKRW,Call,1405.2065060697719,08/09/2025,06/08/2025</t>
        </is>
      </c>
      <c r="G4077" s="1" t="n">
        <v>-9004.235718670707</v>
      </c>
      <c r="H4077" s="1" t="n">
        <v>0.0040274700170829</v>
      </c>
      <c r="K4077" s="4" t="n">
        <v>60489054.84</v>
      </c>
      <c r="L4077" s="5" t="n">
        <v>3000001</v>
      </c>
      <c r="M4077" s="6" t="n">
        <v>20.163012</v>
      </c>
      <c r="AB4077" s="8" t="inlineStr">
        <is>
          <t>QISSwaps</t>
        </is>
      </c>
      <c r="AG4077" t="n">
        <v>-1.2e-05</v>
      </c>
    </row>
    <row r="4078">
      <c r="A4078" t="inlineStr">
        <is>
          <t>QIS</t>
        </is>
      </c>
      <c r="B4078" t="inlineStr">
        <is>
          <t>USDKRW,Call,1405.3762575669853,26/08/2025,25/07/2025</t>
        </is>
      </c>
      <c r="C4078" t="inlineStr">
        <is>
          <t>USDKRW,Call,1405.3762575669853,26/08/2025,25/07/2025</t>
        </is>
      </c>
      <c r="G4078" s="1" t="n">
        <v>-9493.096303368509</v>
      </c>
      <c r="H4078" s="1" t="n">
        <v>0.0021873713202668</v>
      </c>
      <c r="K4078" s="4" t="n">
        <v>60489054.84</v>
      </c>
      <c r="L4078" s="5" t="n">
        <v>3000001</v>
      </c>
      <c r="M4078" s="6" t="n">
        <v>20.163012</v>
      </c>
      <c r="AB4078" s="8" t="inlineStr">
        <is>
          <t>QISSwaps</t>
        </is>
      </c>
      <c r="AG4078" t="n">
        <v>-1.2e-05</v>
      </c>
    </row>
    <row r="4079">
      <c r="A4079" t="inlineStr">
        <is>
          <t>QIS</t>
        </is>
      </c>
      <c r="B4079" t="inlineStr">
        <is>
          <t>USDKRW,Call,1405.5485343434764,19/08/2025,21/07/2025</t>
        </is>
      </c>
      <c r="C4079" t="inlineStr">
        <is>
          <t>USDKRW,Call,1405.5485343434764,19/08/2025,21/07/2025</t>
        </is>
      </c>
      <c r="G4079" s="1" t="n">
        <v>-9059.289879198926</v>
      </c>
      <c r="H4079" s="1" t="n">
        <v>0.0011287162180543</v>
      </c>
      <c r="K4079" s="4" t="n">
        <v>60489054.84</v>
      </c>
      <c r="L4079" s="5" t="n">
        <v>3000001</v>
      </c>
      <c r="M4079" s="6" t="n">
        <v>20.163012</v>
      </c>
      <c r="AB4079" s="8" t="inlineStr">
        <is>
          <t>QISSwaps</t>
        </is>
      </c>
      <c r="AG4079" t="n">
        <v>-1.2e-05</v>
      </c>
    </row>
    <row r="4080">
      <c r="A4080" t="inlineStr">
        <is>
          <t>QIS</t>
        </is>
      </c>
      <c r="B4080" t="inlineStr">
        <is>
          <t>USDKRW,Call,1405.6782984238685,02/09/2025,31/07/2025</t>
        </is>
      </c>
      <c r="C4080" t="inlineStr">
        <is>
          <t>USDKRW,Call,1405.6782984238685,02/09/2025,31/07/2025</t>
        </is>
      </c>
      <c r="G4080" s="1" t="n">
        <v>-9159.274265374606</v>
      </c>
      <c r="H4080" s="1" t="n">
        <v>0.0031779983567035</v>
      </c>
      <c r="K4080" s="4" t="n">
        <v>60489054.84</v>
      </c>
      <c r="L4080" s="5" t="n">
        <v>3000001</v>
      </c>
      <c r="M4080" s="6" t="n">
        <v>20.163012</v>
      </c>
      <c r="AB4080" s="8" t="inlineStr">
        <is>
          <t>QISSwaps</t>
        </is>
      </c>
      <c r="AG4080" t="n">
        <v>-1.2e-05</v>
      </c>
    </row>
    <row r="4081">
      <c r="A4081" t="inlineStr">
        <is>
          <t>QIS</t>
        </is>
      </c>
      <c r="B4081" t="inlineStr">
        <is>
          <t>USDKRW,Call,1405.8600593796293,28/08/2025,29/07/2025</t>
        </is>
      </c>
      <c r="C4081" t="inlineStr">
        <is>
          <t>USDKRW,Call,1405.8600593796293,28/08/2025,29/07/2025</t>
        </is>
      </c>
      <c r="G4081" s="1" t="n">
        <v>-9151.469576168307</v>
      </c>
      <c r="H4081" s="1" t="n">
        <v>0.0025151241536263</v>
      </c>
      <c r="K4081" s="4" t="n">
        <v>60489054.84</v>
      </c>
      <c r="L4081" s="5" t="n">
        <v>3000001</v>
      </c>
      <c r="M4081" s="6" t="n">
        <v>20.163012</v>
      </c>
      <c r="AB4081" s="8" t="inlineStr">
        <is>
          <t>QISSwaps</t>
        </is>
      </c>
      <c r="AG4081" t="n">
        <v>-1.2e-05</v>
      </c>
    </row>
    <row r="4082">
      <c r="A4082" t="inlineStr">
        <is>
          <t>QIS</t>
        </is>
      </c>
      <c r="B4082" t="inlineStr">
        <is>
          <t>USDKRW,Call,1405.8795821426932,21/08/2025,23/07/2025</t>
        </is>
      </c>
      <c r="C4082" t="inlineStr">
        <is>
          <t>USDKRW,Call,1405.8795821426932,21/08/2025,23/07/2025</t>
        </is>
      </c>
      <c r="G4082" s="1" t="n">
        <v>-9011.300810398701</v>
      </c>
      <c r="H4082" s="1" t="n">
        <v>0.0014832400683327</v>
      </c>
      <c r="K4082" s="4" t="n">
        <v>60489054.84</v>
      </c>
      <c r="L4082" s="5" t="n">
        <v>3000001</v>
      </c>
      <c r="M4082" s="6" t="n">
        <v>20.163012</v>
      </c>
      <c r="AB4082" s="8" t="inlineStr">
        <is>
          <t>QISSwaps</t>
        </is>
      </c>
      <c r="AG4082" t="n">
        <v>-1.2e-05</v>
      </c>
    </row>
    <row r="4083">
      <c r="A4083" t="inlineStr">
        <is>
          <t>QIS</t>
        </is>
      </c>
      <c r="B4083" t="inlineStr">
        <is>
          <t>USDKRW,Call,1405.97729075093,11/08/2025,14/07/2025</t>
        </is>
      </c>
      <c r="C4083" t="inlineStr">
        <is>
          <t>USDKRW,Call,1405.97729075093,11/08/2025,14/07/2025</t>
        </is>
      </c>
      <c r="G4083" s="1" t="n">
        <v>-8849.598734670906</v>
      </c>
      <c r="H4083" s="1" t="n">
        <v>4.945990589634119e-05</v>
      </c>
      <c r="K4083" s="4" t="n">
        <v>60489054.84</v>
      </c>
      <c r="L4083" s="5" t="n">
        <v>3000001</v>
      </c>
      <c r="M4083" s="6" t="n">
        <v>20.163012</v>
      </c>
      <c r="AB4083" s="8" t="inlineStr">
        <is>
          <t>QISSwaps</t>
        </is>
      </c>
      <c r="AG4083" t="n">
        <v>-1.2e-05</v>
      </c>
    </row>
    <row r="4084">
      <c r="A4084" t="inlineStr">
        <is>
          <t>QIS</t>
        </is>
      </c>
      <c r="B4084" t="inlineStr">
        <is>
          <t>USDKRW,Call,1406.0114952574297,27/08/2025,28/07/2025</t>
        </is>
      </c>
      <c r="C4084" t="inlineStr">
        <is>
          <t>USDKRW,Call,1406.0114952574297,27/08/2025,28/07/2025</t>
        </is>
      </c>
      <c r="G4084" s="1" t="n">
        <v>-9058.609891133739</v>
      </c>
      <c r="H4084" s="1" t="n">
        <v>0.0023161743448421</v>
      </c>
      <c r="K4084" s="4" t="n">
        <v>60489054.84</v>
      </c>
      <c r="L4084" s="5" t="n">
        <v>3000001</v>
      </c>
      <c r="M4084" s="6" t="n">
        <v>20.163012</v>
      </c>
      <c r="AB4084" s="8" t="inlineStr">
        <is>
          <t>QISSwaps</t>
        </is>
      </c>
      <c r="AG4084" t="n">
        <v>-1.2e-05</v>
      </c>
    </row>
    <row r="4085">
      <c r="A4085" t="inlineStr">
        <is>
          <t>QIS</t>
        </is>
      </c>
      <c r="B4085" t="inlineStr">
        <is>
          <t>USDKRW,Call,1406.3771522054642,14/08/2025,17/07/2025</t>
        </is>
      </c>
      <c r="C4085" t="inlineStr">
        <is>
          <t>USDKRW,Call,1406.3771522054642,14/08/2025,17/07/2025</t>
        </is>
      </c>
      <c r="G4085" s="1" t="n">
        <v>-9168.623412363295</v>
      </c>
      <c r="H4085" s="1" t="n">
        <v>0.0004913859442484</v>
      </c>
      <c r="K4085" s="4" t="n">
        <v>60489054.84</v>
      </c>
      <c r="L4085" s="5" t="n">
        <v>3000001</v>
      </c>
      <c r="M4085" s="6" t="n">
        <v>20.163012</v>
      </c>
      <c r="AB4085" s="8" t="inlineStr">
        <is>
          <t>QISSwaps</t>
        </is>
      </c>
      <c r="AG4085" t="n">
        <v>-1.2e-05</v>
      </c>
    </row>
    <row r="4086">
      <c r="A4086" t="inlineStr">
        <is>
          <t>QIS</t>
        </is>
      </c>
      <c r="B4086" t="inlineStr">
        <is>
          <t>USDKRW,Call,1407.0776754823758,13/08/2025,16/07/2025</t>
        </is>
      </c>
      <c r="C4086" t="inlineStr">
        <is>
          <t>USDKRW,Call,1407.0776754823758,13/08/2025,16/07/2025</t>
        </is>
      </c>
      <c r="G4086" s="1" t="n">
        <v>-9184.766589749046</v>
      </c>
      <c r="H4086" s="1" t="n">
        <v>0.00027776846672</v>
      </c>
      <c r="K4086" s="4" t="n">
        <v>60489054.84</v>
      </c>
      <c r="L4086" s="5" t="n">
        <v>3000001</v>
      </c>
      <c r="M4086" s="6" t="n">
        <v>20.163012</v>
      </c>
      <c r="AB4086" s="8" t="inlineStr">
        <is>
          <t>QISSwaps</t>
        </is>
      </c>
      <c r="AG4086" t="n">
        <v>-1.2e-05</v>
      </c>
    </row>
    <row r="4087">
      <c r="A4087" t="inlineStr">
        <is>
          <t>QIS</t>
        </is>
      </c>
      <c r="B4087" t="inlineStr">
        <is>
          <t>USDKRW,Call,1407.504935966061,12/08/2025,15/07/2025</t>
        </is>
      </c>
      <c r="C4087" t="inlineStr">
        <is>
          <t>USDKRW,Call,1407.504935966061,12/08/2025,15/07/2025</t>
        </is>
      </c>
      <c r="G4087" s="1" t="n">
        <v>-9108.456711625746</v>
      </c>
      <c r="H4087" s="1" t="n">
        <v>0.0001333291376308</v>
      </c>
      <c r="K4087" s="4" t="n">
        <v>60489054.84</v>
      </c>
      <c r="L4087" s="5" t="n">
        <v>3000001</v>
      </c>
      <c r="M4087" s="6" t="n">
        <v>20.163012</v>
      </c>
      <c r="AB4087" s="8" t="inlineStr">
        <is>
          <t>QISSwaps</t>
        </is>
      </c>
      <c r="AG4087" t="n">
        <v>-1.2e-05</v>
      </c>
    </row>
    <row r="4088">
      <c r="A4088" t="inlineStr">
        <is>
          <t>QIS</t>
        </is>
      </c>
      <c r="B4088" t="inlineStr">
        <is>
          <t>USDKRW,Call,1408.1360201389398,07/08/2025,10/07/2025</t>
        </is>
      </c>
      <c r="C4088" t="inlineStr">
        <is>
          <t>USDKRW,Call,1408.1360201389398,07/08/2025,10/07/2025</t>
        </is>
      </c>
      <c r="G4088" s="1" t="n">
        <v>-9527.482069876796</v>
      </c>
      <c r="K4088" s="4" t="n">
        <v>60489054.84</v>
      </c>
      <c r="L4088" s="5" t="n">
        <v>3000001</v>
      </c>
      <c r="M4088" s="6" t="n">
        <v>20.163012</v>
      </c>
      <c r="AB4088" s="8" t="inlineStr">
        <is>
          <t>QISSwaps</t>
        </is>
      </c>
      <c r="AG4088" t="n">
        <v>-1.2e-05</v>
      </c>
    </row>
    <row r="4089">
      <c r="A4089" t="inlineStr">
        <is>
          <t>QIS</t>
        </is>
      </c>
      <c r="B4089" t="inlineStr">
        <is>
          <t>USDKRW,Call,1408.336077009551,09/09/2025,07/08/2025</t>
        </is>
      </c>
      <c r="C4089" t="inlineStr">
        <is>
          <t>USDKRW,Call,1408.336077009551,09/09/2025,07/08/2025</t>
        </is>
      </c>
      <c r="G4089" s="1" t="n">
        <v>-8663.596017615537</v>
      </c>
      <c r="H4089" s="1" t="n">
        <v>0.0037158265651973</v>
      </c>
      <c r="K4089" s="4" t="n">
        <v>60489054.84</v>
      </c>
      <c r="L4089" s="5" t="n">
        <v>3000001</v>
      </c>
      <c r="M4089" s="6" t="n">
        <v>20.163012</v>
      </c>
      <c r="AB4089" s="8" t="inlineStr">
        <is>
          <t>QISSwaps</t>
        </is>
      </c>
      <c r="AG4089" t="n">
        <v>-1.2e-05</v>
      </c>
    </row>
    <row r="4090">
      <c r="A4090" t="inlineStr">
        <is>
          <t>QIS</t>
        </is>
      </c>
      <c r="B4090" t="inlineStr">
        <is>
          <t>USDKRW,Call,1408.4529987206477,20/08/2025,22/07/2025</t>
        </is>
      </c>
      <c r="C4090" t="inlineStr">
        <is>
          <t>USDKRW,Call,1408.4529987206477,20/08/2025,22/07/2025</t>
        </is>
      </c>
      <c r="G4090" s="1" t="n">
        <v>-8921.809457888263</v>
      </c>
      <c r="H4090" s="1" t="n">
        <v>0.0010737384208348</v>
      </c>
      <c r="K4090" s="4" t="n">
        <v>60489054.84</v>
      </c>
      <c r="L4090" s="5" t="n">
        <v>3000001</v>
      </c>
      <c r="M4090" s="6" t="n">
        <v>20.163012</v>
      </c>
      <c r="AB4090" s="8" t="inlineStr">
        <is>
          <t>QISSwaps</t>
        </is>
      </c>
      <c r="AG4090" t="n">
        <v>-1.2e-05</v>
      </c>
    </row>
    <row r="4091">
      <c r="A4091" t="inlineStr">
        <is>
          <t>QIS</t>
        </is>
      </c>
      <c r="B4091" t="inlineStr">
        <is>
          <t>USDKRW,Call,1409.1937868424654,29/08/2025,30/07/2025</t>
        </is>
      </c>
      <c r="C4091" t="inlineStr">
        <is>
          <t>USDKRW,Call,1409.1937868424654,29/08/2025,30/07/2025</t>
        </is>
      </c>
      <c r="G4091" s="1" t="n">
        <v>-9117.980621227985</v>
      </c>
      <c r="H4091" s="1" t="n">
        <v>0.0023057052391889</v>
      </c>
      <c r="K4091" s="4" t="n">
        <v>60489054.84</v>
      </c>
      <c r="L4091" s="5" t="n">
        <v>3000001</v>
      </c>
      <c r="M4091" s="6" t="n">
        <v>20.163012</v>
      </c>
      <c r="AB4091" s="8" t="inlineStr">
        <is>
          <t>QISSwaps</t>
        </is>
      </c>
      <c r="AG4091" t="n">
        <v>-1.2e-05</v>
      </c>
    </row>
    <row r="4092">
      <c r="A4092" t="inlineStr">
        <is>
          <t>QIS</t>
        </is>
      </c>
      <c r="B4092" t="inlineStr">
        <is>
          <t>USDKRW,Call,1409.6550724875303,04/09/2025,04/08/2025</t>
        </is>
      </c>
      <c r="C4092" t="inlineStr">
        <is>
          <t>USDKRW,Call,1409.6550724875303,04/09/2025,04/08/2025</t>
        </is>
      </c>
      <c r="G4092" s="1" t="n">
        <v>-8842.585037478242</v>
      </c>
      <c r="H4092" s="1" t="n">
        <v>0.0029836692482589</v>
      </c>
      <c r="K4092" s="4" t="n">
        <v>60489054.84</v>
      </c>
      <c r="L4092" s="5" t="n">
        <v>3000001</v>
      </c>
      <c r="M4092" s="6" t="n">
        <v>20.163012</v>
      </c>
      <c r="AB4092" s="8" t="inlineStr">
        <is>
          <t>QISSwaps</t>
        </is>
      </c>
      <c r="AG4092" t="n">
        <v>-1.2e-05</v>
      </c>
    </row>
    <row r="4093">
      <c r="A4093" t="inlineStr">
        <is>
          <t>QIS</t>
        </is>
      </c>
      <c r="B4093" t="inlineStr">
        <is>
          <t>USDKRW,Call,1409.7546456810758,18/08/2025,18/07/2025</t>
        </is>
      </c>
      <c r="C4093" t="inlineStr">
        <is>
          <t>USDKRW,Call,1409.7546456810758,18/08/2025,18/07/2025</t>
        </is>
      </c>
      <c r="G4093" s="1" t="n">
        <v>-9351.671637883666</v>
      </c>
      <c r="H4093" s="1" t="n">
        <v>0.0006450138197026</v>
      </c>
      <c r="K4093" s="4" t="n">
        <v>60489054.84</v>
      </c>
      <c r="L4093" s="5" t="n">
        <v>3000001</v>
      </c>
      <c r="M4093" s="6" t="n">
        <v>20.163012</v>
      </c>
      <c r="AB4093" s="8" t="inlineStr">
        <is>
          <t>QISSwaps</t>
        </is>
      </c>
      <c r="AG4093" t="n">
        <v>-1.2e-05</v>
      </c>
    </row>
    <row r="4094">
      <c r="A4094" t="inlineStr">
        <is>
          <t>QIS</t>
        </is>
      </c>
      <c r="B4094" t="inlineStr">
        <is>
          <t>USDKRW,Call,1410.137369422026,03/09/2025,01/08/2025</t>
        </is>
      </c>
      <c r="C4094" t="inlineStr">
        <is>
          <t>USDKRW,Call,1410.137369422026,03/09/2025,01/08/2025</t>
        </is>
      </c>
      <c r="G4094" s="1" t="n">
        <v>-9049.650604362227</v>
      </c>
      <c r="H4094" s="1" t="n">
        <v>0.0027549796031495</v>
      </c>
      <c r="K4094" s="4" t="n">
        <v>60489054.84</v>
      </c>
      <c r="L4094" s="5" t="n">
        <v>3000001</v>
      </c>
      <c r="M4094" s="6" t="n">
        <v>20.163012</v>
      </c>
      <c r="AB4094" s="8" t="inlineStr">
        <is>
          <t>QISSwaps</t>
        </is>
      </c>
      <c r="AG4094" t="n">
        <v>-1.2e-05</v>
      </c>
    </row>
    <row r="4095">
      <c r="A4095" t="inlineStr">
        <is>
          <t>QIS</t>
        </is>
      </c>
      <c r="B4095" t="inlineStr">
        <is>
          <t>USDKRW,Call,1410.3996686787511,05/09/2025,05/08/2025</t>
        </is>
      </c>
      <c r="C4095" t="inlineStr">
        <is>
          <t>USDKRW,Call,1410.3996686787511,05/09/2025,05/08/2025</t>
        </is>
      </c>
      <c r="G4095" s="1" t="n">
        <v>-9106.124331495403</v>
      </c>
      <c r="H4095" s="1" t="n">
        <v>0.0030645651553724</v>
      </c>
      <c r="K4095" s="4" t="n">
        <v>60489054.84</v>
      </c>
      <c r="L4095" s="5" t="n">
        <v>3000001</v>
      </c>
      <c r="M4095" s="6" t="n">
        <v>20.163012</v>
      </c>
      <c r="AB4095" s="8" t="inlineStr">
        <is>
          <t>QISSwaps</t>
        </is>
      </c>
      <c r="AG4095" t="n">
        <v>-1.2e-05</v>
      </c>
    </row>
    <row r="4096">
      <c r="A4096" t="inlineStr">
        <is>
          <t>QIS</t>
        </is>
      </c>
      <c r="B4096" t="inlineStr">
        <is>
          <t>USDKRW,Call,1410.498517570613,08/08/2025,11/07/2025</t>
        </is>
      </c>
      <c r="C4096" t="inlineStr">
        <is>
          <t>USDKRW,Call,1410.498517570613,08/08/2025,11/07/2025</t>
        </is>
      </c>
      <c r="G4096" s="1" t="n">
        <v>-9257.691153633223</v>
      </c>
      <c r="H4096" s="1" t="n">
        <v>1.717455689122614e-07</v>
      </c>
      <c r="K4096" s="4" t="n">
        <v>60489054.84</v>
      </c>
      <c r="L4096" s="5" t="n">
        <v>3000001</v>
      </c>
      <c r="M4096" s="6" t="n">
        <v>20.163012</v>
      </c>
      <c r="AB4096" s="8" t="inlineStr">
        <is>
          <t>QISSwaps</t>
        </is>
      </c>
      <c r="AG4096" t="n">
        <v>-1.2e-05</v>
      </c>
    </row>
    <row r="4097">
      <c r="A4097" t="inlineStr">
        <is>
          <t>QIS</t>
        </is>
      </c>
      <c r="B4097" t="inlineStr">
        <is>
          <t>USDKRW,Call,1410.8293274921198,08/09/2025,06/08/2025</t>
        </is>
      </c>
      <c r="C4097" t="inlineStr">
        <is>
          <t>USDKRW,Call,1410.8293274921198,08/09/2025,06/08/2025</t>
        </is>
      </c>
      <c r="G4097" s="1" t="n">
        <v>-8932.60647501056</v>
      </c>
      <c r="H4097" s="1" t="n">
        <v>0.0031829358901981</v>
      </c>
      <c r="K4097" s="4" t="n">
        <v>60489054.84</v>
      </c>
      <c r="L4097" s="5" t="n">
        <v>3000001</v>
      </c>
      <c r="M4097" s="6" t="n">
        <v>20.163012</v>
      </c>
      <c r="AB4097" s="8" t="inlineStr">
        <is>
          <t>QISSwaps</t>
        </is>
      </c>
      <c r="AG4097" t="n">
        <v>-1.2e-05</v>
      </c>
    </row>
    <row r="4098">
      <c r="A4098" t="inlineStr">
        <is>
          <t>QIS</t>
        </is>
      </c>
      <c r="B4098" t="inlineStr">
        <is>
          <t>USDKRW,Call,1411.1104672182107,19/08/2025,21/07/2025</t>
        </is>
      </c>
      <c r="C4098" t="inlineStr">
        <is>
          <t>USDKRW,Call,1411.1104672182107,19/08/2025,21/07/2025</t>
        </is>
      </c>
      <c r="G4098" s="1" t="n">
        <v>-8988.015713018785</v>
      </c>
      <c r="H4098" s="1" t="n">
        <v>0.0007236285846917</v>
      </c>
      <c r="K4098" s="4" t="n">
        <v>60489054.84</v>
      </c>
      <c r="L4098" s="5" t="n">
        <v>3000001</v>
      </c>
      <c r="M4098" s="6" t="n">
        <v>20.163012</v>
      </c>
      <c r="AB4098" s="8" t="inlineStr">
        <is>
          <t>QISSwaps</t>
        </is>
      </c>
      <c r="AG4098" t="n">
        <v>-1.2e-05</v>
      </c>
    </row>
    <row r="4099">
      <c r="A4099" t="inlineStr">
        <is>
          <t>QIS</t>
        </is>
      </c>
      <c r="B4099" t="inlineStr">
        <is>
          <t>USDKRW,Call,1411.3077513149528,26/08/2025,25/07/2025</t>
        </is>
      </c>
      <c r="C4099" t="inlineStr">
        <is>
          <t>USDKRW,Call,1411.3077513149528,26/08/2025,25/07/2025</t>
        </is>
      </c>
      <c r="G4099" s="1" t="n">
        <v>-9413.468151119749</v>
      </c>
      <c r="H4099" s="1" t="n">
        <v>0.0015435610435167</v>
      </c>
      <c r="K4099" s="4" t="n">
        <v>60489054.84</v>
      </c>
      <c r="L4099" s="5" t="n">
        <v>3000001</v>
      </c>
      <c r="M4099" s="6" t="n">
        <v>20.163012</v>
      </c>
      <c r="AB4099" s="8" t="inlineStr">
        <is>
          <t>QISSwaps</t>
        </is>
      </c>
      <c r="AG4099" t="n">
        <v>-1.2e-05</v>
      </c>
    </row>
    <row r="4100">
      <c r="A4100" t="inlineStr">
        <is>
          <t>QIS</t>
        </is>
      </c>
      <c r="B4100" t="inlineStr">
        <is>
          <t>USDKRW,Call,1411.3767147077747,02/09/2025,31/07/2025</t>
        </is>
      </c>
      <c r="C4100" t="inlineStr">
        <is>
          <t>USDKRW,Call,1411.3767147077747,02/09/2025,31/07/2025</t>
        </is>
      </c>
      <c r="G4100" s="1" t="n">
        <v>-9085.462657095772</v>
      </c>
      <c r="H4100" s="1" t="n">
        <v>0.0024218594634234</v>
      </c>
      <c r="K4100" s="4" t="n">
        <v>60489054.84</v>
      </c>
      <c r="L4100" s="5" t="n">
        <v>3000001</v>
      </c>
      <c r="M4100" s="6" t="n">
        <v>20.163012</v>
      </c>
      <c r="AB4100" s="8" t="inlineStr">
        <is>
          <t>QISSwaps</t>
        </is>
      </c>
      <c r="AG4100" t="n">
        <v>-1.2e-05</v>
      </c>
    </row>
    <row r="4101">
      <c r="A4101" t="inlineStr">
        <is>
          <t>QIS</t>
        </is>
      </c>
      <c r="B4101" t="inlineStr">
        <is>
          <t>USDKRW,Call,1411.3991667032803,21/08/2025,23/07/2025</t>
        </is>
      </c>
      <c r="C4101" t="inlineStr">
        <is>
          <t>USDKRW,Call,1411.3991667032803,21/08/2025,23/07/2025</t>
        </is>
      </c>
      <c r="G4101" s="1" t="n">
        <v>-8940.957308579827</v>
      </c>
      <c r="H4101" s="1" t="n">
        <v>0.0010093783576905</v>
      </c>
      <c r="K4101" s="4" t="n">
        <v>60489054.84</v>
      </c>
      <c r="L4101" s="5" t="n">
        <v>3000001</v>
      </c>
      <c r="M4101" s="6" t="n">
        <v>20.163012</v>
      </c>
      <c r="AB4101" s="8" t="inlineStr">
        <is>
          <t>QISSwaps</t>
        </is>
      </c>
      <c r="AG4101" t="n">
        <v>-1.2e-05</v>
      </c>
    </row>
    <row r="4102">
      <c r="A4102" t="inlineStr">
        <is>
          <t>QIS</t>
        </is>
      </c>
      <c r="B4102" t="inlineStr">
        <is>
          <t>USDKRW,Call,1411.5410918757234,28/08/2025,29/07/2025</t>
        </is>
      </c>
      <c r="C4102" t="inlineStr">
        <is>
          <t>USDKRW,Call,1411.5410918757234,28/08/2025,29/07/2025</t>
        </is>
      </c>
      <c r="G4102" s="1" t="n">
        <v>-9077.953934823745</v>
      </c>
      <c r="H4102" s="1" t="n">
        <v>0.001852481169304</v>
      </c>
      <c r="K4102" s="4" t="n">
        <v>60489054.84</v>
      </c>
      <c r="L4102" s="5" t="n">
        <v>3000001</v>
      </c>
      <c r="M4102" s="6" t="n">
        <v>20.163012</v>
      </c>
      <c r="AB4102" s="8" t="inlineStr">
        <is>
          <t>QISSwaps</t>
        </is>
      </c>
      <c r="AG4102" t="n">
        <v>-1.2e-05</v>
      </c>
    </row>
    <row r="4103">
      <c r="A4103" t="inlineStr">
        <is>
          <t>QIS</t>
        </is>
      </c>
      <c r="B4103" t="inlineStr">
        <is>
          <t>USDKRW,Call,1411.5917819883637,11/08/2025,14/07/2025</t>
        </is>
      </c>
      <c r="C4103" t="inlineStr">
        <is>
          <t>USDKRW,Call,1411.5917819883637,11/08/2025,14/07/2025</t>
        </is>
      </c>
      <c r="G4103" s="1" t="n">
        <v>-8779.341618999189</v>
      </c>
      <c r="H4103" s="1" t="n">
        <v>1.260777455575133e-05</v>
      </c>
      <c r="K4103" s="4" t="n">
        <v>60489054.84</v>
      </c>
      <c r="L4103" s="5" t="n">
        <v>3000001</v>
      </c>
      <c r="M4103" s="6" t="n">
        <v>20.163012</v>
      </c>
      <c r="AB4103" s="8" t="inlineStr">
        <is>
          <t>QISSwaps</t>
        </is>
      </c>
      <c r="AG4103" t="n">
        <v>-1.2e-05</v>
      </c>
    </row>
    <row r="4104">
      <c r="A4104" t="inlineStr">
        <is>
          <t>QIS</t>
        </is>
      </c>
      <c r="B4104" t="inlineStr">
        <is>
          <t>USDKRW,Call,1411.6775842905843,27/08/2025,28/07/2025</t>
        </is>
      </c>
      <c r="C4104" t="inlineStr">
        <is>
          <t>USDKRW,Call,1411.6775842905843,27/08/2025,28/07/2025</t>
        </is>
      </c>
      <c r="G4104" s="1" t="n">
        <v>-8986.038243533032</v>
      </c>
      <c r="H4104" s="1" t="n">
        <v>0.0016846513937766</v>
      </c>
      <c r="K4104" s="4" t="n">
        <v>60489054.84</v>
      </c>
      <c r="L4104" s="5" t="n">
        <v>3000001</v>
      </c>
      <c r="M4104" s="6" t="n">
        <v>20.163012</v>
      </c>
      <c r="AB4104" s="8" t="inlineStr">
        <is>
          <t>QISSwaps</t>
        </is>
      </c>
      <c r="AG4104" t="n">
        <v>-1.2e-05</v>
      </c>
    </row>
    <row r="4105">
      <c r="A4105" t="inlineStr">
        <is>
          <t>QIS</t>
        </is>
      </c>
      <c r="B4105" t="inlineStr">
        <is>
          <t>USDKRW,Call,1412.0773824243047,14/08/2025,17/07/2025</t>
        </is>
      </c>
      <c r="C4105" t="inlineStr">
        <is>
          <t>USDKRW,Call,1412.0773824243047,14/08/2025,17/07/2025</t>
        </is>
      </c>
      <c r="G4105" s="1" t="n">
        <v>-9094.749589969759</v>
      </c>
      <c r="H4105" s="1" t="n">
        <v>0.0002664098770752</v>
      </c>
      <c r="K4105" s="4" t="n">
        <v>60489054.84</v>
      </c>
      <c r="L4105" s="5" t="n">
        <v>3000001</v>
      </c>
      <c r="M4105" s="6" t="n">
        <v>20.163012</v>
      </c>
      <c r="AB4105" s="8" t="inlineStr">
        <is>
          <t>QISSwaps</t>
        </is>
      </c>
      <c r="AG4105" t="n">
        <v>-1.2e-05</v>
      </c>
    </row>
    <row r="4106">
      <c r="A4106" t="inlineStr">
        <is>
          <t>QIS</t>
        </is>
      </c>
      <c r="B4106" t="inlineStr">
        <is>
          <t>USDKRW,Call,1412.8353563683625,13/08/2025,16/07/2025</t>
        </is>
      </c>
      <c r="C4106" t="inlineStr">
        <is>
          <t>USDKRW,Call,1412.8353563683625,13/08/2025,16/07/2025</t>
        </is>
      </c>
      <c r="G4106" s="1" t="n">
        <v>-9110.058381570037</v>
      </c>
      <c r="H4106" s="1" t="n">
        <v>0.0001306265429376</v>
      </c>
      <c r="K4106" s="4" t="n">
        <v>60489054.84</v>
      </c>
      <c r="L4106" s="5" t="n">
        <v>3000001</v>
      </c>
      <c r="M4106" s="6" t="n">
        <v>20.163012</v>
      </c>
      <c r="AB4106" s="8" t="inlineStr">
        <is>
          <t>QISSwaps</t>
        </is>
      </c>
      <c r="AG4106" t="n">
        <v>-1.2e-05</v>
      </c>
    </row>
    <row r="4107">
      <c r="A4107" t="inlineStr">
        <is>
          <t>QIS</t>
        </is>
      </c>
      <c r="B4107" t="inlineStr">
        <is>
          <t>USDKRW,Call,1413.2371306995972,12/08/2025,15/07/2025</t>
        </is>
      </c>
      <c r="C4107" t="inlineStr">
        <is>
          <t>USDKRW,Call,1413.2371306995972,12/08/2025,15/07/2025</t>
        </is>
      </c>
      <c r="G4107" s="1" t="n">
        <v>-9034.717408140008</v>
      </c>
      <c r="H4107" s="1" t="n">
        <v>5.054731691189464e-05</v>
      </c>
      <c r="K4107" s="4" t="n">
        <v>60489054.84</v>
      </c>
      <c r="L4107" s="5" t="n">
        <v>3000001</v>
      </c>
      <c r="M4107" s="6" t="n">
        <v>20.163012</v>
      </c>
      <c r="AB4107" s="8" t="inlineStr">
        <is>
          <t>QISSwaps</t>
        </is>
      </c>
      <c r="AG4107" t="n">
        <v>-1.2e-05</v>
      </c>
    </row>
    <row r="4108">
      <c r="A4108" t="inlineStr">
        <is>
          <t>QIS</t>
        </is>
      </c>
      <c r="B4108" t="inlineStr">
        <is>
          <t>USDKRW,Call,1413.7435448468088,09/09/2025,07/08/2025</t>
        </is>
      </c>
      <c r="C4108" t="inlineStr">
        <is>
          <t>USDKRW,Call,1413.7435448468088,09/09/2025,07/08/2025</t>
        </is>
      </c>
      <c r="G4108" s="1" t="n">
        <v>-8597.4474977593</v>
      </c>
      <c r="H4108" s="1" t="n">
        <v>0.0029741404589408</v>
      </c>
      <c r="K4108" s="4" t="n">
        <v>60489054.84</v>
      </c>
      <c r="L4108" s="5" t="n">
        <v>3000001</v>
      </c>
      <c r="M4108" s="6" t="n">
        <v>20.163012</v>
      </c>
      <c r="AB4108" s="8" t="inlineStr">
        <is>
          <t>QISSwaps</t>
        </is>
      </c>
      <c r="AG4108" t="n">
        <v>-1.2e-05</v>
      </c>
    </row>
    <row r="4109">
      <c r="A4109" t="inlineStr">
        <is>
          <t>QIS</t>
        </is>
      </c>
      <c r="B4109" t="inlineStr">
        <is>
          <t>USDKRW,Call,1413.948410477829,20/08/2025,22/07/2025</t>
        </is>
      </c>
      <c r="C4109" t="inlineStr">
        <is>
          <t>USDKRW,Call,1413.948410477829,20/08/2025,22/07/2025</t>
        </is>
      </c>
      <c r="G4109" s="1" t="n">
        <v>-8852.593722949845</v>
      </c>
      <c r="H4109" s="1" t="n">
        <v>0.0007099344363224</v>
      </c>
      <c r="K4109" s="4" t="n">
        <v>60489054.84</v>
      </c>
      <c r="L4109" s="5" t="n">
        <v>3000001</v>
      </c>
      <c r="M4109" s="6" t="n">
        <v>20.163012</v>
      </c>
      <c r="AB4109" s="8" t="inlineStr">
        <is>
          <t>QISSwaps</t>
        </is>
      </c>
      <c r="AG4109" t="n">
        <v>-1.2e-05</v>
      </c>
    </row>
    <row r="4110">
      <c r="A4110" t="inlineStr">
        <is>
          <t>QIS</t>
        </is>
      </c>
      <c r="B4110" t="inlineStr">
        <is>
          <t>USDKRW,Call,1414.2673500045655,07/08/2025,10/07/2025</t>
        </is>
      </c>
      <c r="C4110" t="inlineStr">
        <is>
          <t>USDKRW,Call,1414.2673500045655,07/08/2025,10/07/2025</t>
        </is>
      </c>
      <c r="G4110" s="1" t="n">
        <v>-9445.051391612402</v>
      </c>
      <c r="K4110" s="4" t="n">
        <v>60489054.84</v>
      </c>
      <c r="L4110" s="5" t="n">
        <v>3000001</v>
      </c>
      <c r="M4110" s="6" t="n">
        <v>20.163012</v>
      </c>
      <c r="AB4110" s="8" t="inlineStr">
        <is>
          <t>QISSwaps</t>
        </is>
      </c>
      <c r="AG4110" t="n">
        <v>-1.2e-05</v>
      </c>
    </row>
    <row r="4111">
      <c r="A4111" t="inlineStr">
        <is>
          <t>QIS</t>
        </is>
      </c>
      <c r="B4111" t="inlineStr">
        <is>
          <t>USDKRW,Call,1414.8490375584174,29/08/2025,30/07/2025</t>
        </is>
      </c>
      <c r="C4111" t="inlineStr">
        <is>
          <t>USDKRW,Call,1414.8490375584174,29/08/2025,30/07/2025</t>
        </is>
      </c>
      <c r="G4111" s="1" t="n">
        <v>-9045.235880725108</v>
      </c>
      <c r="H4111" s="1" t="n">
        <v>0.0017154536930451</v>
      </c>
      <c r="K4111" s="4" t="n">
        <v>60489054.84</v>
      </c>
      <c r="L4111" s="5" t="n">
        <v>3000001</v>
      </c>
      <c r="M4111" s="6" t="n">
        <v>20.163012</v>
      </c>
      <c r="AB4111" s="8" t="inlineStr">
        <is>
          <t>QISSwaps</t>
        </is>
      </c>
      <c r="AG4111" t="n">
        <v>-1.2e-05</v>
      </c>
    </row>
    <row r="4112">
      <c r="A4112" t="inlineStr">
        <is>
          <t>QIS</t>
        </is>
      </c>
      <c r="B4112" t="inlineStr">
        <is>
          <t>USDKRW,Call,1415.1124951019751,04/09/2025,04/08/2025</t>
        </is>
      </c>
      <c r="C4112" t="inlineStr">
        <is>
          <t>USDKRW,Call,1415.1124951019751,04/09/2025,04/08/2025</t>
        </is>
      </c>
      <c r="G4112" s="1" t="n">
        <v>-8774.513177380699</v>
      </c>
      <c r="H4112" s="1" t="n">
        <v>0.0023305220827545</v>
      </c>
      <c r="K4112" s="4" t="n">
        <v>60489054.84</v>
      </c>
      <c r="L4112" s="5" t="n">
        <v>3000001</v>
      </c>
      <c r="M4112" s="6" t="n">
        <v>20.163012</v>
      </c>
      <c r="AB4112" s="8" t="inlineStr">
        <is>
          <t>QISSwaps</t>
        </is>
      </c>
      <c r="AG4112" t="n">
        <v>-1.2e-05</v>
      </c>
    </row>
    <row r="4113">
      <c r="A4113" t="inlineStr">
        <is>
          <t>QIS</t>
        </is>
      </c>
      <c r="B4113" t="inlineStr">
        <is>
          <t>USDKRW,Call,1415.5551928507873,18/08/2025,18/07/2025</t>
        </is>
      </c>
      <c r="C4113" t="inlineStr">
        <is>
          <t>USDKRW,Call,1415.5551928507873,18/08/2025,18/07/2025</t>
        </is>
      </c>
      <c r="G4113" s="1" t="n">
        <v>-9275.187622664946</v>
      </c>
      <c r="H4113" s="1" t="n">
        <v>0.0003850433981776</v>
      </c>
      <c r="K4113" s="4" t="n">
        <v>60489054.84</v>
      </c>
      <c r="L4113" s="5" t="n">
        <v>3000001</v>
      </c>
      <c r="M4113" s="6" t="n">
        <v>20.163012</v>
      </c>
      <c r="AB4113" s="8" t="inlineStr">
        <is>
          <t>QISSwaps</t>
        </is>
      </c>
      <c r="AG4113" t="n">
        <v>-1.2e-05</v>
      </c>
    </row>
    <row r="4114">
      <c r="A4114" t="inlineStr">
        <is>
          <t>QIS</t>
        </is>
      </c>
      <c r="B4114" t="inlineStr">
        <is>
          <t>USDKRW,Call,1415.7546835596586,03/09/2025,01/08/2025</t>
        </is>
      </c>
      <c r="C4114" t="inlineStr">
        <is>
          <t>USDKRW,Call,1415.7546835596586,03/09/2025,01/08/2025</t>
        </is>
      </c>
      <c r="G4114" s="1" t="n">
        <v>-8977.980163212933</v>
      </c>
      <c r="H4114" s="1" t="n">
        <v>0.0021175609931854</v>
      </c>
      <c r="K4114" s="4" t="n">
        <v>60489054.84</v>
      </c>
      <c r="L4114" s="5" t="n">
        <v>3000001</v>
      </c>
      <c r="M4114" s="6" t="n">
        <v>20.163012</v>
      </c>
      <c r="AB4114" s="8" t="inlineStr">
        <is>
          <t>QISSwaps</t>
        </is>
      </c>
      <c r="AG4114" t="n">
        <v>-1.2e-05</v>
      </c>
    </row>
    <row r="4115">
      <c r="A4115" t="inlineStr">
        <is>
          <t>QIS</t>
        </is>
      </c>
      <c r="B4115" t="inlineStr">
        <is>
          <t>USDKRW,Call,1416.1478278729248,05/09/2025,05/08/2025</t>
        </is>
      </c>
      <c r="C4115" t="inlineStr">
        <is>
          <t>USDKRW,Call,1416.1478278729248,05/09/2025,05/08/2025</t>
        </is>
      </c>
      <c r="G4115" s="1" t="n">
        <v>-9032.350647767471</v>
      </c>
      <c r="H4115" s="1" t="n">
        <v>0.0023801324272285</v>
      </c>
      <c r="K4115" s="4" t="n">
        <v>60489054.84</v>
      </c>
      <c r="L4115" s="5" t="n">
        <v>3000001</v>
      </c>
      <c r="M4115" s="6" t="n">
        <v>20.163012</v>
      </c>
      <c r="AB4115" s="8" t="inlineStr">
        <is>
          <t>QISSwaps</t>
        </is>
      </c>
      <c r="AG4115" t="n">
        <v>-1.2e-05</v>
      </c>
    </row>
    <row r="4116">
      <c r="A4116" t="inlineStr">
        <is>
          <t>QIS</t>
        </is>
      </c>
      <c r="B4116" t="inlineStr">
        <is>
          <t>USDKRW,Call,1416.4457866471578,08/08/2025,11/07/2025</t>
        </is>
      </c>
      <c r="C4116" t="inlineStr">
        <is>
          <t>USDKRW,Call,1416.4457866471578,08/08/2025,11/07/2025</t>
        </is>
      </c>
      <c r="G4116" s="1" t="n">
        <v>-9180.113325913071</v>
      </c>
      <c r="H4116" s="1" t="n">
        <v>5.248852189104859e-09</v>
      </c>
      <c r="K4116" s="4" t="n">
        <v>60489054.84</v>
      </c>
      <c r="L4116" s="5" t="n">
        <v>3000001</v>
      </c>
      <c r="M4116" s="6" t="n">
        <v>20.163012</v>
      </c>
      <c r="AB4116" s="8" t="inlineStr">
        <is>
          <t>QISSwaps</t>
        </is>
      </c>
      <c r="AG4116" t="n">
        <v>-1.2e-05</v>
      </c>
    </row>
    <row r="4117">
      <c r="A4117" t="inlineStr">
        <is>
          <t>QIS</t>
        </is>
      </c>
      <c r="B4117" t="inlineStr">
        <is>
          <t>USDKRW,Call,1416.452148914468,08/09/2025,06/08/2025</t>
        </is>
      </c>
      <c r="C4117" t="inlineStr">
        <is>
          <t>USDKRW,Call,1416.452148914468,08/09/2025,06/08/2025</t>
        </is>
      </c>
      <c r="G4117" s="1" t="n">
        <v>-8861.828566516147</v>
      </c>
      <c r="H4117" s="1" t="n">
        <v>0.0025034385844223</v>
      </c>
      <c r="K4117" s="4" t="n">
        <v>60489054.84</v>
      </c>
      <c r="L4117" s="5" t="n">
        <v>3000001</v>
      </c>
      <c r="M4117" s="6" t="n">
        <v>20.163012</v>
      </c>
      <c r="AB4117" s="8" t="inlineStr">
        <is>
          <t>QISSwaps</t>
        </is>
      </c>
      <c r="AG4117" t="n">
        <v>-1.2e-05</v>
      </c>
    </row>
    <row r="4118">
      <c r="A4118" t="inlineStr">
        <is>
          <t>QIS</t>
        </is>
      </c>
      <c r="B4118" t="inlineStr">
        <is>
          <t>USDKRW,Call,1416.6724000929453,19/08/2025,21/07/2025</t>
        </is>
      </c>
      <c r="C4118" t="inlineStr">
        <is>
          <t>USDKRW,Call,1416.6724000929453,19/08/2025,21/07/2025</t>
        </is>
      </c>
      <c r="G4118" s="1" t="n">
        <v>-8917.579376590271</v>
      </c>
      <c r="H4118" s="1" t="n">
        <v>0.0004581841792629</v>
      </c>
      <c r="K4118" s="4" t="n">
        <v>60489054.84</v>
      </c>
      <c r="L4118" s="5" t="n">
        <v>3000001</v>
      </c>
      <c r="M4118" s="6" t="n">
        <v>20.163012</v>
      </c>
      <c r="AB4118" s="8" t="inlineStr">
        <is>
          <t>QISSwaps</t>
        </is>
      </c>
      <c r="AG4118" t="n">
        <v>-1.2e-05</v>
      </c>
    </row>
    <row r="4119">
      <c r="A4119" t="inlineStr">
        <is>
          <t>QIS</t>
        </is>
      </c>
      <c r="B4119" t="inlineStr">
        <is>
          <t>USDKRW,Call,1416.9187512638678,21/08/2025,23/07/2025</t>
        </is>
      </c>
      <c r="C4119" t="inlineStr">
        <is>
          <t>USDKRW,Call,1416.9187512638678,21/08/2025,23/07/2025</t>
        </is>
      </c>
      <c r="G4119" s="1" t="n">
        <v>-8871.434270535383</v>
      </c>
      <c r="H4119" s="1" t="n">
        <v>0.0006811104707163</v>
      </c>
      <c r="K4119" s="4" t="n">
        <v>60489054.84</v>
      </c>
      <c r="L4119" s="5" t="n">
        <v>3000001</v>
      </c>
      <c r="M4119" s="6" t="n">
        <v>20.163012</v>
      </c>
      <c r="AB4119" s="8" t="inlineStr">
        <is>
          <t>QISSwaps</t>
        </is>
      </c>
      <c r="AG4119" t="n">
        <v>-1.2e-05</v>
      </c>
    </row>
    <row r="4120">
      <c r="A4120" t="inlineStr">
        <is>
          <t>QIS</t>
        </is>
      </c>
      <c r="B4120" t="inlineStr">
        <is>
          <t>USDKRW,Call,1417.0751309916811,02/09/2025,31/07/2025</t>
        </is>
      </c>
      <c r="C4120" t="inlineStr">
        <is>
          <t>USDKRW,Call,1417.0751309916811,02/09/2025,31/07/2025</t>
        </is>
      </c>
      <c r="G4120" s="1" t="n">
        <v>-9012.539702501994</v>
      </c>
      <c r="H4120" s="1" t="n">
        <v>0.0018345497934701</v>
      </c>
      <c r="K4120" s="4" t="n">
        <v>60489054.84</v>
      </c>
      <c r="L4120" s="5" t="n">
        <v>3000001</v>
      </c>
      <c r="M4120" s="6" t="n">
        <v>20.163012</v>
      </c>
      <c r="AB4120" s="8" t="inlineStr">
        <is>
          <t>QISSwaps</t>
        </is>
      </c>
      <c r="AG4120" t="n">
        <v>-1.2e-05</v>
      </c>
    </row>
    <row r="4121">
      <c r="A4121" t="inlineStr">
        <is>
          <t>QIS</t>
        </is>
      </c>
      <c r="B4121" t="inlineStr">
        <is>
          <t>USDKRW,Call,1417.206273225797,11/08/2025,14/07/2025</t>
        </is>
      </c>
      <c r="C4121" t="inlineStr">
        <is>
          <t>USDKRW,Call,1417.206273225797,11/08/2025,14/07/2025</t>
        </is>
      </c>
      <c r="G4121" s="1" t="n">
        <v>-8709.917852913211</v>
      </c>
      <c r="H4121" s="1" t="n">
        <v>2.836033564714367e-06</v>
      </c>
      <c r="K4121" s="4" t="n">
        <v>60489054.84</v>
      </c>
      <c r="L4121" s="5" t="n">
        <v>3000001</v>
      </c>
      <c r="M4121" s="6" t="n">
        <v>20.163012</v>
      </c>
      <c r="AB4121" s="8" t="inlineStr">
        <is>
          <t>QISSwaps</t>
        </is>
      </c>
      <c r="AG4121" t="n">
        <v>-1.2e-05</v>
      </c>
    </row>
    <row r="4122">
      <c r="A4122" t="inlineStr">
        <is>
          <t>QIS</t>
        </is>
      </c>
      <c r="B4122" t="inlineStr">
        <is>
          <t>USDKRW,Call,1417.2221243718175,28/08/2025,29/07/2025</t>
        </is>
      </c>
      <c r="C4122" t="inlineStr">
        <is>
          <t>USDKRW,Call,1417.2221243718175,28/08/2025,29/07/2025</t>
        </is>
      </c>
      <c r="G4122" s="1" t="n">
        <v>-9005.320597880404</v>
      </c>
      <c r="H4122" s="1" t="n">
        <v>0.0013548954918427</v>
      </c>
      <c r="K4122" s="4" t="n">
        <v>60489054.84</v>
      </c>
      <c r="L4122" s="5" t="n">
        <v>3000001</v>
      </c>
      <c r="M4122" s="6" t="n">
        <v>20.163012</v>
      </c>
      <c r="AB4122" s="8" t="inlineStr">
        <is>
          <t>QISSwaps</t>
        </is>
      </c>
      <c r="AG4122" t="n">
        <v>-1.2e-05</v>
      </c>
    </row>
    <row r="4123">
      <c r="A4123" t="inlineStr">
        <is>
          <t>QIS</t>
        </is>
      </c>
      <c r="B4123" t="inlineStr">
        <is>
          <t>USDKRW,Call,1417.2392450629204,26/08/2025,25/07/2025</t>
        </is>
      </c>
      <c r="C4123" t="inlineStr">
        <is>
          <t>USDKRW,Call,1417.2392450629204,26/08/2025,25/07/2025</t>
        </is>
      </c>
      <c r="G4123" s="1" t="n">
        <v>-9334.837695245198</v>
      </c>
      <c r="H4123" s="1" t="n">
        <v>0.0010798549106195</v>
      </c>
      <c r="K4123" s="4" t="n">
        <v>60489054.84</v>
      </c>
      <c r="L4123" s="5" t="n">
        <v>3000001</v>
      </c>
      <c r="M4123" s="6" t="n">
        <v>20.163012</v>
      </c>
      <c r="AB4123" s="8" t="inlineStr">
        <is>
          <t>QISSwaps</t>
        </is>
      </c>
      <c r="AG4123" t="n">
        <v>-1.2e-05</v>
      </c>
    </row>
    <row r="4124">
      <c r="A4124" t="inlineStr">
        <is>
          <t>QIS</t>
        </is>
      </c>
      <c r="B4124" t="inlineStr">
        <is>
          <t>USDKRW,Call,1417.3436733237388,27/08/2025,28/07/2025</t>
        </is>
      </c>
      <c r="C4124" t="inlineStr">
        <is>
          <t>USDKRW,Call,1417.3436733237388,27/08/2025,28/07/2025</t>
        </is>
      </c>
      <c r="G4124" s="1" t="n">
        <v>-8914.3352101333</v>
      </c>
      <c r="H4124" s="1" t="n">
        <v>0.0012163624508528</v>
      </c>
      <c r="K4124" s="4" t="n">
        <v>60489054.84</v>
      </c>
      <c r="L4124" s="5" t="n">
        <v>3000001</v>
      </c>
      <c r="M4124" s="6" t="n">
        <v>20.163012</v>
      </c>
      <c r="AB4124" s="8" t="inlineStr">
        <is>
          <t>QISSwaps</t>
        </is>
      </c>
      <c r="AG4124" t="n">
        <v>-1.2e-05</v>
      </c>
    </row>
    <row r="4125">
      <c r="A4125" t="inlineStr">
        <is>
          <t>QIS</t>
        </is>
      </c>
      <c r="B4125" t="inlineStr">
        <is>
          <t>USDKRW,Call,1417.777612643145,14/08/2025,17/07/2025</t>
        </is>
      </c>
      <c r="C4125" t="inlineStr">
        <is>
          <t>USDKRW,Call,1417.777612643145,14/08/2025,17/07/2025</t>
        </is>
      </c>
      <c r="G4125" s="1" t="n">
        <v>-9021.765012899963</v>
      </c>
      <c r="H4125" s="1" t="n">
        <v>0.0001412095299121</v>
      </c>
      <c r="K4125" s="4" t="n">
        <v>60489054.84</v>
      </c>
      <c r="L4125" s="5" t="n">
        <v>3000001</v>
      </c>
      <c r="M4125" s="6" t="n">
        <v>20.163012</v>
      </c>
      <c r="AB4125" s="8" t="inlineStr">
        <is>
          <t>QISSwaps</t>
        </is>
      </c>
      <c r="AG4125" t="n">
        <v>-1.2e-05</v>
      </c>
    </row>
    <row r="4126">
      <c r="A4126" t="inlineStr">
        <is>
          <t>QIS</t>
        </is>
      </c>
      <c r="B4126" t="inlineStr">
        <is>
          <t>USDKRW,Call,1418.593037254349,13/08/2025,16/07/2025</t>
        </is>
      </c>
      <c r="C4126" t="inlineStr">
        <is>
          <t>USDKRW,Call,1418.593037254349,13/08/2025,16/07/2025</t>
        </is>
      </c>
      <c r="G4126" s="1" t="n">
        <v>-9036.257986613835</v>
      </c>
      <c r="H4126" s="1" t="n">
        <v>5.93165141481841e-05</v>
      </c>
      <c r="K4126" s="4" t="n">
        <v>60489054.84</v>
      </c>
      <c r="L4126" s="5" t="n">
        <v>3000001</v>
      </c>
      <c r="M4126" s="6" t="n">
        <v>20.163012</v>
      </c>
      <c r="AB4126" s="8" t="inlineStr">
        <is>
          <t>QISSwaps</t>
        </is>
      </c>
      <c r="AG4126" t="n">
        <v>-1.2e-05</v>
      </c>
    </row>
    <row r="4127">
      <c r="A4127" t="inlineStr">
        <is>
          <t>QIS</t>
        </is>
      </c>
      <c r="B4127" t="inlineStr">
        <is>
          <t>USDKRW,Call,1418.9693254331335,12/08/2025,15/07/2025</t>
        </is>
      </c>
      <c r="C4127" t="inlineStr">
        <is>
          <t>USDKRW,Call,1418.9693254331335,12/08/2025,15/07/2025</t>
        </is>
      </c>
      <c r="G4127" s="1" t="n">
        <v>-8961.869949947377</v>
      </c>
      <c r="H4127" s="1" t="n">
        <v>1.805036918909579e-05</v>
      </c>
      <c r="K4127" s="4" t="n">
        <v>60489054.84</v>
      </c>
      <c r="L4127" s="5" t="n">
        <v>3000001</v>
      </c>
      <c r="M4127" s="6" t="n">
        <v>20.163012</v>
      </c>
      <c r="AB4127" s="8" t="inlineStr">
        <is>
          <t>QISSwaps</t>
        </is>
      </c>
      <c r="AG4127" t="n">
        <v>-1.2e-05</v>
      </c>
    </row>
    <row r="4128">
      <c r="A4128" t="inlineStr">
        <is>
          <t>QIS</t>
        </is>
      </c>
      <c r="B4128" t="inlineStr">
        <is>
          <t>USDKRW,Call,1419.1510126840665,09/09/2025,07/08/2025</t>
        </is>
      </c>
      <c r="C4128" t="inlineStr">
        <is>
          <t>USDKRW,Call,1419.1510126840665,09/09/2025,07/08/2025</t>
        </is>
      </c>
      <c r="G4128" s="1" t="n">
        <v>-8532.053684233042</v>
      </c>
      <c r="H4128" s="1" t="n">
        <v>0.0023725374667005</v>
      </c>
      <c r="K4128" s="4" t="n">
        <v>60489054.84</v>
      </c>
      <c r="L4128" s="5" t="n">
        <v>3000001</v>
      </c>
      <c r="M4128" s="6" t="n">
        <v>20.163012</v>
      </c>
      <c r="AB4128" s="8" t="inlineStr">
        <is>
          <t>QISSwaps</t>
        </is>
      </c>
      <c r="AG4128" t="n">
        <v>-1.2e-05</v>
      </c>
    </row>
    <row r="4129">
      <c r="A4129" t="inlineStr">
        <is>
          <t>QIS</t>
        </is>
      </c>
      <c r="B4129" t="inlineStr">
        <is>
          <t>USDKRW,Call,1419.44382223501,20/08/2025,22/07/2025</t>
        </is>
      </c>
      <c r="C4129" t="inlineStr">
        <is>
          <t>USDKRW,Call,1419.44382223501,20/08/2025,22/07/2025</t>
        </is>
      </c>
      <c r="G4129" s="1" t="n">
        <v>-8784.180342093698</v>
      </c>
      <c r="H4129" s="1" t="n">
        <v>0.0004649642422914</v>
      </c>
      <c r="K4129" s="4" t="n">
        <v>60489054.84</v>
      </c>
      <c r="L4129" s="5" t="n">
        <v>3000001</v>
      </c>
      <c r="M4129" s="6" t="n">
        <v>20.163012</v>
      </c>
      <c r="AB4129" s="8" t="inlineStr">
        <is>
          <t>QISSwaps</t>
        </is>
      </c>
      <c r="AG4129" t="n">
        <v>-1.2e-05</v>
      </c>
    </row>
    <row r="4130">
      <c r="A4130" t="inlineStr">
        <is>
          <t>QIS</t>
        </is>
      </c>
      <c r="B4130" t="inlineStr">
        <is>
          <t>USDKRW,Call,1420.5042882743696,29/08/2025,30/07/2025</t>
        </is>
      </c>
      <c r="C4130" t="inlineStr">
        <is>
          <t>USDKRW,Call,1420.5042882743696,29/08/2025,30/07/2025</t>
        </is>
      </c>
      <c r="G4130" s="1" t="n">
        <v>-8973.358234321777</v>
      </c>
      <c r="H4130" s="1" t="n">
        <v>0.0012691612141785</v>
      </c>
      <c r="K4130" s="4" t="n">
        <v>60489054.84</v>
      </c>
      <c r="L4130" s="5" t="n">
        <v>3000001</v>
      </c>
      <c r="M4130" s="6" t="n">
        <v>20.163012</v>
      </c>
      <c r="AB4130" s="8" t="inlineStr">
        <is>
          <t>QISSwaps</t>
        </is>
      </c>
      <c r="AG4130" t="n">
        <v>-1.2e-05</v>
      </c>
    </row>
    <row r="4131">
      <c r="A4131" t="inlineStr">
        <is>
          <t>QIS</t>
        </is>
      </c>
      <c r="B4131" t="inlineStr">
        <is>
          <t>USDKRW,Call,1420.5699177164197,04/09/2025,04/08/2025</t>
        </is>
      </c>
      <c r="C4131" t="inlineStr">
        <is>
          <t>USDKRW,Call,1420.5699177164197,04/09/2025,04/08/2025</t>
        </is>
      </c>
      <c r="G4131" s="1" t="n">
        <v>-8707.224347077428</v>
      </c>
      <c r="H4131" s="1" t="n">
        <v>0.001812229094879</v>
      </c>
      <c r="K4131" s="4" t="n">
        <v>60489054.84</v>
      </c>
      <c r="L4131" s="5" t="n">
        <v>3000001</v>
      </c>
      <c r="M4131" s="6" t="n">
        <v>20.163012</v>
      </c>
      <c r="AB4131" s="8" t="inlineStr">
        <is>
          <t>QISSwaps</t>
        </is>
      </c>
      <c r="AG4131" t="n">
        <v>-1.2e-05</v>
      </c>
    </row>
    <row r="4132">
      <c r="A4132" t="inlineStr">
        <is>
          <t>QIS</t>
        </is>
      </c>
      <c r="B4132" t="inlineStr">
        <is>
          <t>USDKRW,Call,1421.3557400204988,18/08/2025,18/07/2025</t>
        </is>
      </c>
      <c r="C4132" t="inlineStr">
        <is>
          <t>USDKRW,Call,1421.3557400204988,18/08/2025,18/07/2025</t>
        </is>
      </c>
      <c r="G4132" s="1" t="n">
        <v>-9199.638088324215</v>
      </c>
      <c r="H4132" s="1" t="n">
        <v>0.0002248954547199</v>
      </c>
      <c r="K4132" s="4" t="n">
        <v>60489054.84</v>
      </c>
      <c r="L4132" s="5" t="n">
        <v>3000001</v>
      </c>
      <c r="M4132" s="6" t="n">
        <v>20.163012</v>
      </c>
      <c r="AB4132" s="8" t="inlineStr">
        <is>
          <t>QISSwaps</t>
        </is>
      </c>
      <c r="AG4132" t="n">
        <v>-1.2e-05</v>
      </c>
    </row>
    <row r="4133">
      <c r="A4133" t="inlineStr">
        <is>
          <t>QIS</t>
        </is>
      </c>
      <c r="B4133" t="inlineStr">
        <is>
          <t>USDKRW,Call,1421.3719976972911,03/09/2025,01/08/2025</t>
        </is>
      </c>
      <c r="C4133" t="inlineStr">
        <is>
          <t>USDKRW,Call,1421.3719976972911,03/09/2025,01/08/2025</t>
        </is>
      </c>
      <c r="G4133" s="1" t="n">
        <v>-8907.157774480611</v>
      </c>
      <c r="H4133" s="1" t="n">
        <v>0.001619606075603</v>
      </c>
      <c r="K4133" s="4" t="n">
        <v>60489054.84</v>
      </c>
      <c r="L4133" s="5" t="n">
        <v>3000001</v>
      </c>
      <c r="M4133" s="6" t="n">
        <v>20.163012</v>
      </c>
      <c r="AB4133" s="8" t="inlineStr">
        <is>
          <t>QISSwaps</t>
        </is>
      </c>
      <c r="AG4133" t="n">
        <v>-1.2e-05</v>
      </c>
    </row>
    <row r="4134">
      <c r="A4134" t="inlineStr">
        <is>
          <t>QIS</t>
        </is>
      </c>
      <c r="B4134" t="inlineStr">
        <is>
          <t>USDKRW,Call,1421.8959870670988,05/09/2025,05/08/2025</t>
        </is>
      </c>
      <c r="C4134" t="inlineStr">
        <is>
          <t>USDKRW,Call,1421.8959870670988,05/09/2025,05/08/2025</t>
        </is>
      </c>
      <c r="G4134" s="1" t="n">
        <v>-8959.469867196753</v>
      </c>
      <c r="H4134" s="1" t="n">
        <v>0.0018400795580548</v>
      </c>
      <c r="K4134" s="4" t="n">
        <v>60489054.84</v>
      </c>
      <c r="L4134" s="5" t="n">
        <v>3000001</v>
      </c>
      <c r="M4134" s="6" t="n">
        <v>20.163012</v>
      </c>
      <c r="AB4134" s="8" t="inlineStr">
        <is>
          <t>QISSwaps</t>
        </is>
      </c>
      <c r="AG4134" t="n">
        <v>-1.2e-05</v>
      </c>
    </row>
    <row r="4135">
      <c r="A4135" t="inlineStr">
        <is>
          <t>QIS</t>
        </is>
      </c>
      <c r="B4135" t="inlineStr">
        <is>
          <t>USDKRW,Call,1422.0749703368158,08/09/2025,06/08/2025</t>
        </is>
      </c>
      <c r="C4135" t="inlineStr">
        <is>
          <t>USDKRW,Call,1422.0749703368158,08/09/2025,06/08/2025</t>
        </is>
      </c>
      <c r="G4135" s="1" t="n">
        <v>-8791.888555275893</v>
      </c>
      <c r="H4135" s="1" t="n">
        <v>0.0019607566879216</v>
      </c>
      <c r="K4135" s="4" t="n">
        <v>60489054.84</v>
      </c>
      <c r="L4135" s="5" t="n">
        <v>3000001</v>
      </c>
      <c r="M4135" s="6" t="n">
        <v>20.163012</v>
      </c>
      <c r="AB4135" s="8" t="inlineStr">
        <is>
          <t>QISSwaps</t>
        </is>
      </c>
      <c r="AG4135" t="n">
        <v>-1.2e-05</v>
      </c>
    </row>
    <row r="4136">
      <c r="A4136" t="inlineStr">
        <is>
          <t>QIS</t>
        </is>
      </c>
      <c r="B4136" t="inlineStr">
        <is>
          <t>USDKRW,Call,1422.2343329676796,19/08/2025,21/07/2025</t>
        </is>
      </c>
      <c r="C4136" t="inlineStr">
        <is>
          <t>USDKRW,Call,1422.2343329676796,19/08/2025,21/07/2025</t>
        </is>
      </c>
      <c r="G4136" s="1" t="n">
        <v>-8847.967789568112</v>
      </c>
      <c r="H4136" s="1" t="n">
        <v>0.0002842297744611</v>
      </c>
      <c r="K4136" s="4" t="n">
        <v>60489054.84</v>
      </c>
      <c r="L4136" s="5" t="n">
        <v>3000001</v>
      </c>
      <c r="M4136" s="6" t="n">
        <v>20.163012</v>
      </c>
      <c r="AB4136" s="8" t="inlineStr">
        <is>
          <t>QISSwaps</t>
        </is>
      </c>
      <c r="AG4136" t="n">
        <v>-1.2e-05</v>
      </c>
    </row>
    <row r="4137">
      <c r="A4137" t="inlineStr">
        <is>
          <t>QIS</t>
        </is>
      </c>
      <c r="B4137" t="inlineStr">
        <is>
          <t>USDKRW,Call,1422.7735472755876,02/09/2025,31/07/2025</t>
        </is>
      </c>
      <c r="C4137" t="inlineStr">
        <is>
          <t>USDKRW,Call,1422.7735472755876,02/09/2025,31/07/2025</t>
        </is>
      </c>
      <c r="G4137" s="1" t="n">
        <v>-8940.4911933895</v>
      </c>
      <c r="H4137" s="1" t="n">
        <v>0.0013829997741291</v>
      </c>
      <c r="K4137" s="4" t="n">
        <v>60489054.84</v>
      </c>
      <c r="L4137" s="5" t="n">
        <v>3000001</v>
      </c>
      <c r="M4137" s="6" t="n">
        <v>20.163012</v>
      </c>
      <c r="AB4137" s="8" t="inlineStr">
        <is>
          <t>QISSwaps</t>
        </is>
      </c>
      <c r="AG4137" t="n">
        <v>-1.2e-05</v>
      </c>
    </row>
    <row r="4138">
      <c r="A4138" t="inlineStr">
        <is>
          <t>QIS</t>
        </is>
      </c>
      <c r="B4138" t="inlineStr">
        <is>
          <t>USDKRW,Call,1422.9031568679113,28/08/2025,29/07/2025</t>
        </is>
      </c>
      <c r="C4138" t="inlineStr">
        <is>
          <t>USDKRW,Call,1422.9031568679113,28/08/2025,29/07/2025</t>
        </is>
      </c>
      <c r="G4138" s="1" t="n">
        <v>-8933.55550287631</v>
      </c>
      <c r="H4138" s="1" t="n">
        <v>0.0009859433714632</v>
      </c>
      <c r="K4138" s="4" t="n">
        <v>60489054.84</v>
      </c>
      <c r="L4138" s="5" t="n">
        <v>3000001</v>
      </c>
      <c r="M4138" s="6" t="n">
        <v>20.163012</v>
      </c>
      <c r="AB4138" s="8" t="inlineStr">
        <is>
          <t>QISSwaps</t>
        </is>
      </c>
      <c r="AG4138" t="n">
        <v>-1.2e-05</v>
      </c>
    </row>
    <row r="4139">
      <c r="A4139" t="inlineStr">
        <is>
          <t>QIS</t>
        </is>
      </c>
      <c r="B4139" t="inlineStr">
        <is>
          <t>USDKRW,Call,1423.4778428619852,14/08/2025,17/07/2025</t>
        </is>
      </c>
      <c r="C4139" t="inlineStr">
        <is>
          <t>USDKRW,Call,1423.4778428619852,14/08/2025,17/07/2025</t>
        </is>
      </c>
      <c r="G4139" s="1" t="n">
        <v>-8949.655465996635</v>
      </c>
      <c r="H4139" s="1" t="n">
        <v>6.756019592513614e-05</v>
      </c>
      <c r="K4139" s="4" t="n">
        <v>60489054.84</v>
      </c>
      <c r="L4139" s="5" t="n">
        <v>3000001</v>
      </c>
      <c r="M4139" s="6" t="n">
        <v>20.163012</v>
      </c>
      <c r="AB4139" s="8" t="inlineStr">
        <is>
          <t>QISSwaps</t>
        </is>
      </c>
      <c r="AG4139" t="n">
        <v>-1.2e-05</v>
      </c>
    </row>
    <row r="4140">
      <c r="A4140" t="inlineStr">
        <is>
          <t>QIS</t>
        </is>
      </c>
      <c r="B4140" t="inlineStr">
        <is>
          <t>USDKRW,Call,1424.3507181403354,13/08/2025,16/07/2025</t>
        </is>
      </c>
      <c r="C4140" t="inlineStr">
        <is>
          <t>USDKRW,Call,1424.3507181403354,13/08/2025,16/07/2025</t>
        </is>
      </c>
      <c r="G4140" s="1" t="n">
        <v>-8963.350755903792</v>
      </c>
      <c r="H4140" s="1" t="n">
        <v>2.304002702022203e-05</v>
      </c>
      <c r="K4140" s="4" t="n">
        <v>60489054.84</v>
      </c>
      <c r="L4140" s="5" t="n">
        <v>3000001</v>
      </c>
      <c r="M4140" s="6" t="n">
        <v>20.163012</v>
      </c>
      <c r="AB4140" s="8" t="inlineStr">
        <is>
          <t>QISSwaps</t>
        </is>
      </c>
      <c r="AG4140" t="n">
        <v>-1.2e-05</v>
      </c>
    </row>
    <row r="4141">
      <c r="A4141" t="inlineStr">
        <is>
          <t>QIS</t>
        </is>
      </c>
      <c r="B4141" t="inlineStr">
        <is>
          <t>USDKRW,Call,1424.9392339921912,20/08/2025,22/07/2025</t>
        </is>
      </c>
      <c r="C4141" t="inlineStr">
        <is>
          <t>USDKRW,Call,1424.9392339921912,20/08/2025,22/07/2025</t>
        </is>
      </c>
      <c r="G4141" s="1" t="n">
        <v>-8716.556961803084</v>
      </c>
      <c r="H4141" s="1" t="n">
        <v>0.0002970769421411</v>
      </c>
      <c r="K4141" s="4" t="n">
        <v>60489054.84</v>
      </c>
      <c r="L4141" s="5" t="n">
        <v>3000001</v>
      </c>
      <c r="M4141" s="6" t="n">
        <v>20.163012</v>
      </c>
      <c r="AB4141" s="8" t="inlineStr">
        <is>
          <t>QISSwaps</t>
        </is>
      </c>
      <c r="AG4141" t="n">
        <v>-1.2e-05</v>
      </c>
    </row>
    <row r="4142">
      <c r="A4142" t="inlineStr">
        <is>
          <t>QIS</t>
        </is>
      </c>
      <c r="B4142" t="inlineStr">
        <is>
          <t>USDKRW,Call,1426.9893118349237,03/09/2025,01/08/2025</t>
        </is>
      </c>
      <c r="C4142" t="inlineStr">
        <is>
          <t>USDKRW,Call,1426.9893118349237,03/09/2025,01/08/2025</t>
        </is>
      </c>
      <c r="G4142" s="1" t="n">
        <v>-8837.170111118905</v>
      </c>
      <c r="H4142" s="1" t="n">
        <v>0.0012353263453945</v>
      </c>
      <c r="K4142" s="4" t="n">
        <v>60489054.84</v>
      </c>
      <c r="L4142" s="5" t="n">
        <v>3000001</v>
      </c>
      <c r="M4142" s="6" t="n">
        <v>20.163012</v>
      </c>
      <c r="AB4142" s="8" t="inlineStr">
        <is>
          <t>QISSwaps</t>
        </is>
      </c>
      <c r="AG4142" t="n">
        <v>-1.2e-05</v>
      </c>
    </row>
    <row r="4143">
      <c r="A4143" t="inlineStr">
        <is>
          <t>QIS</t>
        </is>
      </c>
      <c r="B4143" t="inlineStr">
        <is>
          <t>USDKRW,Call,1427.1562871902106,18/08/2025,18/07/2025</t>
        </is>
      </c>
      <c r="C4143" t="inlineStr">
        <is>
          <t>USDKRW,Call,1427.1562871902106,18/08/2025,18/07/2025</t>
        </is>
      </c>
      <c r="G4143" s="1" t="n">
        <v>-9125.007873327026</v>
      </c>
      <c r="H4143" s="1" t="n">
        <v>0.0001210638499671</v>
      </c>
      <c r="K4143" s="4" t="n">
        <v>60489054.84</v>
      </c>
      <c r="L4143" s="5" t="n">
        <v>3000001</v>
      </c>
      <c r="M4143" s="6" t="n">
        <v>20.163012</v>
      </c>
      <c r="AB4143" s="8" t="inlineStr">
        <is>
          <t>QISSwaps</t>
        </is>
      </c>
      <c r="AG4143" t="n">
        <v>-1.2e-05</v>
      </c>
    </row>
    <row r="4144">
      <c r="A4144" t="inlineStr">
        <is>
          <t>QIS</t>
        </is>
      </c>
      <c r="B4144" t="inlineStr">
        <is>
          <t>USDKRW,Call,1427.6441462612725,05/09/2025,05/08/2025</t>
        </is>
      </c>
      <c r="C4144" t="inlineStr">
        <is>
          <t>USDKRW,Call,1427.6441462612725,05/09/2025,05/08/2025</t>
        </is>
      </c>
      <c r="G4144" s="1" t="n">
        <v>-8887.467638299742</v>
      </c>
      <c r="H4144" s="1" t="n">
        <v>0.0014180011467554</v>
      </c>
      <c r="K4144" s="4" t="n">
        <v>60489054.84</v>
      </c>
      <c r="L4144" s="5" t="n">
        <v>3000001</v>
      </c>
      <c r="M4144" s="6" t="n">
        <v>20.163012</v>
      </c>
      <c r="AB4144" s="8" t="inlineStr">
        <is>
          <t>QISSwaps</t>
        </is>
      </c>
      <c r="AG4144" t="n">
        <v>-1.2e-05</v>
      </c>
    </row>
    <row r="4145">
      <c r="A4145" t="inlineStr">
        <is>
          <t>QIS</t>
        </is>
      </c>
      <c r="B4145" t="inlineStr">
        <is>
          <t>USDKRW,Call,1427.697791759164,08/09/2025,06/08/2025</t>
        </is>
      </c>
      <c r="C4145" t="inlineStr">
        <is>
          <t>USDKRW,Call,1427.697791759164,08/09/2025,06/08/2025</t>
        </is>
      </c>
      <c r="G4145" s="1" t="n">
        <v>-8722.77326747434</v>
      </c>
      <c r="H4145" s="1" t="n">
        <v>0.0015309825580549</v>
      </c>
      <c r="K4145" s="4" t="n">
        <v>60489054.84</v>
      </c>
      <c r="L4145" s="5" t="n">
        <v>3000001</v>
      </c>
      <c r="M4145" s="6" t="n">
        <v>20.163012</v>
      </c>
      <c r="AB4145" s="8" t="inlineStr">
        <is>
          <t>QISSwaps</t>
        </is>
      </c>
      <c r="AG4145" t="n">
        <v>-1.2e-05</v>
      </c>
    </row>
    <row r="4146">
      <c r="A4146" t="inlineStr">
        <is>
          <t>QIS</t>
        </is>
      </c>
      <c r="B4146" t="inlineStr">
        <is>
          <t>USDKRW,Call,1427.796265842414,19/08/2025,21/07/2025</t>
        </is>
      </c>
      <c r="C4146" t="inlineStr">
        <is>
          <t>USDKRW,Call,1427.796265842414,19/08/2025,21/07/2025</t>
        </is>
      </c>
      <c r="G4146" s="1" t="n">
        <v>-8779.1681258801</v>
      </c>
      <c r="H4146" s="1" t="n">
        <v>0.0001682384197887</v>
      </c>
      <c r="K4146" s="4" t="n">
        <v>60489054.84</v>
      </c>
      <c r="L4146" s="5" t="n">
        <v>3000001</v>
      </c>
      <c r="M4146" s="6" t="n">
        <v>20.163012</v>
      </c>
      <c r="AB4146" s="8" t="inlineStr">
        <is>
          <t>QISSwaps</t>
        </is>
      </c>
      <c r="AG4146" t="n">
        <v>-1.2e-05</v>
      </c>
    </row>
    <row r="4147">
      <c r="A4147" t="inlineStr">
        <is>
          <t>QIS</t>
        </is>
      </c>
      <c r="B4147" t="inlineStr">
        <is>
          <t>USDKRW,Call,1428.471963559494,02/09/2025,31/07/2025</t>
        </is>
      </c>
      <c r="C4147" t="inlineStr">
        <is>
          <t>USDKRW,Call,1428.471963559494,02/09/2025,31/07/2025</t>
        </is>
      </c>
      <c r="G4147" s="1" t="n">
        <v>-8869.303204382804</v>
      </c>
      <c r="H4147" s="1" t="n">
        <v>0.0010389592540236</v>
      </c>
      <c r="K4147" s="4" t="n">
        <v>60489054.84</v>
      </c>
      <c r="L4147" s="5" t="n">
        <v>3000001</v>
      </c>
      <c r="M4147" s="6" t="n">
        <v>20.163012</v>
      </c>
      <c r="AB4147" s="8" t="inlineStr">
        <is>
          <t>QISSwaps</t>
        </is>
      </c>
      <c r="AG4147" t="n">
        <v>-1.2e-05</v>
      </c>
    </row>
    <row r="4148">
      <c r="A4148" t="inlineStr">
        <is>
          <t>QIS</t>
        </is>
      </c>
      <c r="B4148" t="inlineStr">
        <is>
          <t>USDKRW,Call,1428.5841893640054,28/08/2025,29/07/2025</t>
        </is>
      </c>
      <c r="C4148" t="inlineStr">
        <is>
          <t>USDKRW,Call,1428.5841893640054,28/08/2025,29/07/2025</t>
        </is>
      </c>
      <c r="G4148" s="1" t="n">
        <v>-8862.644866402485</v>
      </c>
      <c r="H4148" s="1" t="n">
        <v>0.000715204064444</v>
      </c>
      <c r="K4148" s="4" t="n">
        <v>60489054.84</v>
      </c>
      <c r="L4148" s="5" t="n">
        <v>3000001</v>
      </c>
      <c r="M4148" s="6" t="n">
        <v>20.163012</v>
      </c>
      <c r="AB4148" s="8" t="inlineStr">
        <is>
          <t>QISSwaps</t>
        </is>
      </c>
      <c r="AG4148" t="n">
        <v>-1.2e-05</v>
      </c>
    </row>
    <row r="4149">
      <c r="A4149" t="inlineStr">
        <is>
          <t>QIS</t>
        </is>
      </c>
      <c r="B4149" t="inlineStr">
        <is>
          <t>USDKRW,Call,1429.1780730808257,14/08/2025,17/07/2025</t>
        </is>
      </c>
      <c r="C4149" t="inlineStr">
        <is>
          <t>USDKRW,Call,1429.1780730808257,14/08/2025,17/07/2025</t>
        </is>
      </c>
      <c r="G4149" s="1" t="n">
        <v>-8878.407017019452</v>
      </c>
      <c r="H4149" s="1" t="n">
        <v>2.802262816904634e-05</v>
      </c>
      <c r="K4149" s="4" t="n">
        <v>60489054.84</v>
      </c>
      <c r="L4149" s="5" t="n">
        <v>3000001</v>
      </c>
      <c r="M4149" s="6" t="n">
        <v>20.163012</v>
      </c>
      <c r="AB4149" s="8" t="inlineStr">
        <is>
          <t>QISSwaps</t>
        </is>
      </c>
      <c r="AG4149" t="n">
        <v>-1.2e-05</v>
      </c>
    </row>
    <row r="4150">
      <c r="A4150" t="inlineStr">
        <is>
          <t>QIS</t>
        </is>
      </c>
      <c r="B4150" t="inlineStr">
        <is>
          <t>USDKRW,Call,1432.6066259725562,03/09/2025,01/08/2025</t>
        </is>
      </c>
      <c r="C4150" t="inlineStr">
        <is>
          <t>USDKRW,Call,1432.6066259725562,03/09/2025,01/08/2025</t>
        </is>
      </c>
      <c r="G4150" s="1" t="n">
        <v>-8768.004106847915</v>
      </c>
      <c r="H4150" s="1" t="n">
        <v>0.0009381119746338</v>
      </c>
      <c r="K4150" s="4" t="n">
        <v>60489054.84</v>
      </c>
      <c r="L4150" s="5" t="n">
        <v>3000001</v>
      </c>
      <c r="M4150" s="6" t="n">
        <v>20.163012</v>
      </c>
      <c r="AB4150" s="8" t="inlineStr">
        <is>
          <t>QISSwaps</t>
        </is>
      </c>
      <c r="AG4150" t="n">
        <v>-1.2e-05</v>
      </c>
    </row>
    <row r="4151">
      <c r="A4151" t="inlineStr">
        <is>
          <t>QIS</t>
        </is>
      </c>
      <c r="B4151" t="inlineStr">
        <is>
          <t>USDKRW,Call,1432.9568343599221,18/08/2025,18/07/2025</t>
        </is>
      </c>
      <c r="C4151" t="inlineStr">
        <is>
          <t>USDKRW,Call,1432.9568343599221,18/08/2025,18/07/2025</t>
        </is>
      </c>
      <c r="G4151" s="1" t="n">
        <v>-9051.282122382772</v>
      </c>
      <c r="H4151" s="1" t="n">
        <v>6.31133837079596e-05</v>
      </c>
      <c r="K4151" s="4" t="n">
        <v>60489054.84</v>
      </c>
      <c r="L4151" s="5" t="n">
        <v>3000001</v>
      </c>
      <c r="M4151" s="6" t="n">
        <v>20.163012</v>
      </c>
      <c r="AB4151" s="8" t="inlineStr">
        <is>
          <t>QISSwaps</t>
        </is>
      </c>
      <c r="AG4151" t="n">
        <v>-1.2e-05</v>
      </c>
    </row>
    <row r="4152">
      <c r="A4152" t="inlineStr">
        <is>
          <t>QIS</t>
        </is>
      </c>
      <c r="B4152" t="inlineStr">
        <is>
          <t>USDKRW,Call,1438.2239401101888,03/09/2025,01/08/2025</t>
        </is>
      </c>
      <c r="C4152" t="inlineStr">
        <is>
          <t>USDKRW,Call,1438.2239401101888,03/09/2025,01/08/2025</t>
        </is>
      </c>
      <c r="G4152" s="1" t="n">
        <v>-8699.646950055234</v>
      </c>
      <c r="H4152" s="1" t="n">
        <v>0.0007099069680475</v>
      </c>
      <c r="K4152" s="4" t="n">
        <v>60489054.84</v>
      </c>
      <c r="L4152" s="5" t="n">
        <v>3000001</v>
      </c>
      <c r="M4152" s="6" t="n">
        <v>20.163012</v>
      </c>
      <c r="AB4152" s="8" t="inlineStr">
        <is>
          <t>QISSwaps</t>
        </is>
      </c>
      <c r="AG4152" t="n">
        <v>-1.2e-05</v>
      </c>
    </row>
    <row r="4153">
      <c r="A4153" t="inlineStr">
        <is>
          <t>QIS</t>
        </is>
      </c>
      <c r="B4153" t="inlineStr">
        <is>
          <t>USDKRW,Put,1325.7580597297365,22/08/2025,24/07/2025</t>
        </is>
      </c>
      <c r="C4153" t="inlineStr">
        <is>
          <t>USDKRW,Put,1325.7580597297365,22/08/2025,24/07/2025</t>
        </is>
      </c>
      <c r="G4153" s="1" t="n">
        <v>-10076.84158291677</v>
      </c>
      <c r="H4153" s="1" t="n">
        <v>0.0001083051818158</v>
      </c>
      <c r="K4153" s="4" t="n">
        <v>60489054.84</v>
      </c>
      <c r="L4153" s="5" t="n">
        <v>3000001</v>
      </c>
      <c r="M4153" s="6" t="n">
        <v>20.163012</v>
      </c>
      <c r="AB4153" s="8" t="inlineStr">
        <is>
          <t>QISSwaps</t>
        </is>
      </c>
      <c r="AG4153" t="n">
        <v>-1.2e-05</v>
      </c>
    </row>
    <row r="4154">
      <c r="A4154" t="inlineStr">
        <is>
          <t>QIS</t>
        </is>
      </c>
      <c r="B4154" t="inlineStr">
        <is>
          <t>USDKRW,Put,1328.4287318858046,07/08/2025,10/07/2025</t>
        </is>
      </c>
      <c r="C4154" t="inlineStr">
        <is>
          <t>USDKRW,Put,1328.4287318858046,07/08/2025,10/07/2025</t>
        </is>
      </c>
      <c r="G4154" s="1" t="n">
        <v>-10705.10263893117</v>
      </c>
      <c r="K4154" s="4" t="n">
        <v>60489054.84</v>
      </c>
      <c r="L4154" s="5" t="n">
        <v>3000001</v>
      </c>
      <c r="M4154" s="6" t="n">
        <v>20.163012</v>
      </c>
      <c r="AB4154" s="8" t="inlineStr">
        <is>
          <t>QISSwaps</t>
        </is>
      </c>
      <c r="AG4154" t="n">
        <v>-1.2e-05</v>
      </c>
    </row>
    <row r="4155">
      <c r="A4155" t="inlineStr">
        <is>
          <t>QIS</t>
        </is>
      </c>
      <c r="B4155" t="inlineStr">
        <is>
          <t>USDKRW,Put,1331.280023529284,22/08/2025,24/07/2025</t>
        </is>
      </c>
      <c r="C4155" t="inlineStr">
        <is>
          <t>USDKRW,Put,1331.280023529284,22/08/2025,24/07/2025</t>
        </is>
      </c>
      <c r="G4155" s="1" t="n">
        <v>-9993.420286460121</v>
      </c>
      <c r="H4155" s="1" t="n">
        <v>0.0001945668732035</v>
      </c>
      <c r="K4155" s="4" t="n">
        <v>60489054.84</v>
      </c>
      <c r="L4155" s="5" t="n">
        <v>3000001</v>
      </c>
      <c r="M4155" s="6" t="n">
        <v>20.163012</v>
      </c>
      <c r="AB4155" s="8" t="inlineStr">
        <is>
          <t>QISSwaps</t>
        </is>
      </c>
      <c r="AG4155" t="n">
        <v>-1.2e-05</v>
      </c>
    </row>
    <row r="4156">
      <c r="A4156" t="inlineStr">
        <is>
          <t>QIS</t>
        </is>
      </c>
      <c r="B4156" t="inlineStr">
        <is>
          <t>USDKRW,Put,1333.1840195755335,08/08/2025,11/07/2025</t>
        </is>
      </c>
      <c r="C4156" t="inlineStr">
        <is>
          <t>USDKRW,Put,1333.1840195755335,08/08/2025,11/07/2025</t>
        </is>
      </c>
      <c r="G4156" s="1" t="n">
        <v>-10362.57669157971</v>
      </c>
      <c r="H4156" s="1" t="n">
        <v>2.068983629354231e-15</v>
      </c>
      <c r="K4156" s="4" t="n">
        <v>60489054.84</v>
      </c>
      <c r="L4156" s="5" t="n">
        <v>3000001</v>
      </c>
      <c r="M4156" s="6" t="n">
        <v>20.163012</v>
      </c>
      <c r="AB4156" s="8" t="inlineStr">
        <is>
          <t>QISSwaps</t>
        </is>
      </c>
      <c r="AG4156" t="n">
        <v>-1.2e-05</v>
      </c>
    </row>
    <row r="4157">
      <c r="A4157" t="inlineStr">
        <is>
          <t>QIS</t>
        </is>
      </c>
      <c r="B4157" t="inlineStr">
        <is>
          <t>USDKRW,Put,1334.1983325913745,26/08/2025,25/07/2025</t>
        </is>
      </c>
      <c r="C4157" t="inlineStr">
        <is>
          <t>USDKRW,Put,1334.1983325913745,26/08/2025,25/07/2025</t>
        </is>
      </c>
      <c r="G4157" s="1" t="n">
        <v>-10533.00581839742</v>
      </c>
      <c r="H4157" s="1" t="n">
        <v>0.0004239189653317</v>
      </c>
      <c r="K4157" s="4" t="n">
        <v>60489054.84</v>
      </c>
      <c r="L4157" s="5" t="n">
        <v>3000001</v>
      </c>
      <c r="M4157" s="6" t="n">
        <v>20.163012</v>
      </c>
      <c r="AB4157" s="8" t="inlineStr">
        <is>
          <t>QISSwaps</t>
        </is>
      </c>
      <c r="AG4157" t="n">
        <v>-1.2e-05</v>
      </c>
    </row>
    <row r="4158">
      <c r="A4158" t="inlineStr">
        <is>
          <t>QIS</t>
        </is>
      </c>
      <c r="B4158" t="inlineStr">
        <is>
          <t>USDKRW,Put,1334.5600617514303,07/08/2025,10/07/2025</t>
        </is>
      </c>
      <c r="C4158" t="inlineStr">
        <is>
          <t>USDKRW,Put,1334.5600617514303,07/08/2025,10/07/2025</t>
        </is>
      </c>
      <c r="G4158" s="1" t="n">
        <v>-10606.96432136962</v>
      </c>
      <c r="K4158" s="4" t="n">
        <v>60489054.84</v>
      </c>
      <c r="L4158" s="5" t="n">
        <v>3000001</v>
      </c>
      <c r="M4158" s="6" t="n">
        <v>20.163012</v>
      </c>
      <c r="AB4158" s="8" t="inlineStr">
        <is>
          <t>QISSwaps</t>
        </is>
      </c>
      <c r="AG4158" t="n">
        <v>-1.2e-05</v>
      </c>
    </row>
    <row r="4159">
      <c r="A4159" t="inlineStr">
        <is>
          <t>QIS</t>
        </is>
      </c>
      <c r="B4159" t="inlineStr">
        <is>
          <t>USDKRW,Put,1336.8019873288317,22/08/2025,24/07/2025</t>
        </is>
      </c>
      <c r="C4159" t="inlineStr">
        <is>
          <t>USDKRW,Put,1336.8019873288317,22/08/2025,24/07/2025</t>
        </is>
      </c>
      <c r="G4159" s="1" t="n">
        <v>-9911.030625165708</v>
      </c>
      <c r="H4159" s="1" t="n">
        <v>0.0003358175741033</v>
      </c>
      <c r="K4159" s="4" t="n">
        <v>60489054.84</v>
      </c>
      <c r="L4159" s="5" t="n">
        <v>3000001</v>
      </c>
      <c r="M4159" s="6" t="n">
        <v>20.163012</v>
      </c>
      <c r="AB4159" s="8" t="inlineStr">
        <is>
          <t>QISSwaps</t>
        </is>
      </c>
      <c r="AG4159" t="n">
        <v>-1.2e-05</v>
      </c>
    </row>
    <row r="4160">
      <c r="A4160" t="inlineStr">
        <is>
          <t>QIS</t>
        </is>
      </c>
      <c r="B4160" t="inlineStr">
        <is>
          <t>USDKRW,Put,1338.0184268595744,27/08/2025,28/07/2025</t>
        </is>
      </c>
      <c r="C4160" t="inlineStr">
        <is>
          <t>USDKRW,Put,1338.0184268595744,27/08/2025,28/07/2025</t>
        </is>
      </c>
      <c r="G4160" s="1" t="n">
        <v>-10002.65088088108</v>
      </c>
      <c r="H4160" s="1" t="n">
        <v>0.0006950403426121</v>
      </c>
      <c r="K4160" s="4" t="n">
        <v>60489054.84</v>
      </c>
      <c r="L4160" s="5" t="n">
        <v>3000001</v>
      </c>
      <c r="M4160" s="6" t="n">
        <v>20.163012</v>
      </c>
      <c r="AB4160" s="8" t="inlineStr">
        <is>
          <t>QISSwaps</t>
        </is>
      </c>
      <c r="AG4160" t="n">
        <v>-1.2e-05</v>
      </c>
    </row>
    <row r="4161">
      <c r="A4161" t="inlineStr">
        <is>
          <t>QIS</t>
        </is>
      </c>
      <c r="B4161" t="inlineStr">
        <is>
          <t>USDKRW,Put,1338.603395901728,11/08/2025,14/07/2025</t>
        </is>
      </c>
      <c r="C4161" t="inlineStr">
        <is>
          <t>USDKRW,Put,1338.603395901728,11/08/2025,14/07/2025</t>
        </is>
      </c>
      <c r="G4161" s="1" t="n">
        <v>-9762.843920502388</v>
      </c>
      <c r="H4161" s="1" t="n">
        <v>4.469021553229416e-08</v>
      </c>
      <c r="K4161" s="4" t="n">
        <v>60489054.84</v>
      </c>
      <c r="L4161" s="5" t="n">
        <v>3000001</v>
      </c>
      <c r="M4161" s="6" t="n">
        <v>20.163012</v>
      </c>
      <c r="AB4161" s="8" t="inlineStr">
        <is>
          <t>QISSwaps</t>
        </is>
      </c>
      <c r="AG4161" t="n">
        <v>-1.2e-05</v>
      </c>
    </row>
    <row r="4162">
      <c r="A4162" t="inlineStr">
        <is>
          <t>QIS</t>
        </is>
      </c>
      <c r="B4162" t="inlineStr">
        <is>
          <t>USDKRW,Put,1338.7185991636263,12/08/2025,15/07/2025</t>
        </is>
      </c>
      <c r="C4162" t="inlineStr">
        <is>
          <t>USDKRW,Put,1338.7185991636263,12/08/2025,15/07/2025</t>
        </is>
      </c>
      <c r="G4162" s="1" t="n">
        <v>-10068.52974384062</v>
      </c>
      <c r="H4162" s="1" t="n">
        <v>1.657446796183695e-06</v>
      </c>
      <c r="K4162" s="4" t="n">
        <v>60489054.84</v>
      </c>
      <c r="L4162" s="5" t="n">
        <v>3000001</v>
      </c>
      <c r="M4162" s="6" t="n">
        <v>20.163012</v>
      </c>
      <c r="AB4162" s="8" t="inlineStr">
        <is>
          <t>QISSwaps</t>
        </is>
      </c>
      <c r="AG4162" t="n">
        <v>-1.2e-05</v>
      </c>
    </row>
    <row r="4163">
      <c r="A4163" t="inlineStr">
        <is>
          <t>QIS</t>
        </is>
      </c>
      <c r="B4163" t="inlineStr">
        <is>
          <t>USDKRW,Put,1339.1312886520782,08/08/2025,11/07/2025</t>
        </is>
      </c>
      <c r="C4163" t="inlineStr">
        <is>
          <t>USDKRW,Put,1339.1312886520782,08/08/2025,11/07/2025</t>
        </is>
      </c>
      <c r="G4163" s="1" t="n">
        <v>-10270.73777949795</v>
      </c>
      <c r="H4163" s="1" t="n">
        <v>5.896675246123683e-13</v>
      </c>
      <c r="K4163" s="4" t="n">
        <v>60489054.84</v>
      </c>
      <c r="L4163" s="5" t="n">
        <v>3000001</v>
      </c>
      <c r="M4163" s="6" t="n">
        <v>20.163012</v>
      </c>
      <c r="AB4163" s="8" t="inlineStr">
        <is>
          <t>QISSwaps</t>
        </is>
      </c>
      <c r="AG4163" t="n">
        <v>-1.2e-05</v>
      </c>
    </row>
    <row r="4164">
      <c r="A4164" t="inlineStr">
        <is>
          <t>QIS</t>
        </is>
      </c>
      <c r="B4164" t="inlineStr">
        <is>
          <t>USDKRW,Put,1339.644567415645,21/08/2025,23/07/2025</t>
        </is>
      </c>
      <c r="C4164" t="inlineStr">
        <is>
          <t>USDKRW,Put,1339.644567415645,21/08/2025,23/07/2025</t>
        </is>
      </c>
      <c r="G4164" s="1" t="n">
        <v>-9924.40685579716</v>
      </c>
      <c r="H4164" s="1" t="n">
        <v>0.0003369163594623</v>
      </c>
      <c r="K4164" s="4" t="n">
        <v>60489054.84</v>
      </c>
      <c r="L4164" s="5" t="n">
        <v>3000001</v>
      </c>
      <c r="M4164" s="6" t="n">
        <v>20.163012</v>
      </c>
      <c r="AB4164" s="8" t="inlineStr">
        <is>
          <t>QISSwaps</t>
        </is>
      </c>
      <c r="AG4164" t="n">
        <v>-1.2e-05</v>
      </c>
    </row>
    <row r="4165">
      <c r="A4165" t="inlineStr">
        <is>
          <t>QIS</t>
        </is>
      </c>
      <c r="B4165" t="inlineStr">
        <is>
          <t>USDKRW,Put,1340.1298263393421,26/08/2025,25/07/2025</t>
        </is>
      </c>
      <c r="C4165" t="inlineStr">
        <is>
          <t>USDKRW,Put,1340.1298263393421,26/08/2025,25/07/2025</t>
        </is>
      </c>
      <c r="G4165" s="1" t="n">
        <v>-10439.97274848531</v>
      </c>
      <c r="H4165" s="1" t="n">
        <v>0.0006789847085928999</v>
      </c>
      <c r="K4165" s="4" t="n">
        <v>60489054.84</v>
      </c>
      <c r="L4165" s="5" t="n">
        <v>3000001</v>
      </c>
      <c r="M4165" s="6" t="n">
        <v>20.163012</v>
      </c>
      <c r="AB4165" s="8" t="inlineStr">
        <is>
          <t>QISSwaps</t>
        </is>
      </c>
      <c r="AG4165" t="n">
        <v>-1.2e-05</v>
      </c>
    </row>
    <row r="4166">
      <c r="A4166" t="inlineStr">
        <is>
          <t>QIS</t>
        </is>
      </c>
      <c r="B4166" t="inlineStr">
        <is>
          <t>USDKRW,Put,1340.691391617056,07/08/2025,10/07/2025</t>
        </is>
      </c>
      <c r="C4166" t="inlineStr">
        <is>
          <t>USDKRW,Put,1340.691391617056,07/08/2025,10/07/2025</t>
        </is>
      </c>
      <c r="G4166" s="1" t="n">
        <v>-10510.16935867251</v>
      </c>
      <c r="K4166" s="4" t="n">
        <v>60489054.84</v>
      </c>
      <c r="L4166" s="5" t="n">
        <v>3000001</v>
      </c>
      <c r="M4166" s="6" t="n">
        <v>20.163012</v>
      </c>
      <c r="AB4166" s="8" t="inlineStr">
        <is>
          <t>QISSwaps</t>
        </is>
      </c>
      <c r="AG4166" t="n">
        <v>-1.2e-05</v>
      </c>
    </row>
    <row r="4167">
      <c r="A4167" t="inlineStr">
        <is>
          <t>QIS</t>
        </is>
      </c>
      <c r="B4167" t="inlineStr">
        <is>
          <t>USDKRW,Put,1341.3307782510399,29/08/2025,30/07/2025</t>
        </is>
      </c>
      <c r="C4167" t="inlineStr">
        <is>
          <t>USDKRW,Put,1341.3307782510399,29/08/2025,30/07/2025</t>
        </is>
      </c>
      <c r="G4167" s="1" t="n">
        <v>-10063.94661029173</v>
      </c>
      <c r="H4167" s="1" t="n">
        <v>0.0011322360022841</v>
      </c>
      <c r="K4167" s="4" t="n">
        <v>60489054.84</v>
      </c>
      <c r="L4167" s="5" t="n">
        <v>3000001</v>
      </c>
      <c r="M4167" s="6" t="n">
        <v>20.163012</v>
      </c>
      <c r="AB4167" s="8" t="inlineStr">
        <is>
          <t>QISSwaps</t>
        </is>
      </c>
      <c r="AG4167" t="n">
        <v>-1.2e-05</v>
      </c>
    </row>
    <row r="4168">
      <c r="A4168" t="inlineStr">
        <is>
          <t>QIS</t>
        </is>
      </c>
      <c r="B4168" t="inlineStr">
        <is>
          <t>USDKRW,Put,1342.3239511283793,22/08/2025,24/07/2025</t>
        </is>
      </c>
      <c r="C4168" t="inlineStr">
        <is>
          <t>USDKRW,Put,1342.3239511283793,22/08/2025,24/07/2025</t>
        </is>
      </c>
      <c r="G4168" s="1" t="n">
        <v>-9829.655658507192</v>
      </c>
      <c r="H4168" s="1" t="n">
        <v>0.000549589099612</v>
      </c>
      <c r="K4168" s="4" t="n">
        <v>60489054.84</v>
      </c>
      <c r="L4168" s="5" t="n">
        <v>3000001</v>
      </c>
      <c r="M4168" s="6" t="n">
        <v>20.163012</v>
      </c>
      <c r="AB4168" s="8" t="inlineStr">
        <is>
          <t>QISSwaps</t>
        </is>
      </c>
      <c r="AG4168" t="n">
        <v>-1.2e-05</v>
      </c>
    </row>
    <row r="4169">
      <c r="A4169" t="inlineStr">
        <is>
          <t>QIS</t>
        </is>
      </c>
      <c r="B4169" t="inlineStr">
        <is>
          <t>USDKRW,Put,1343.4464629624583,09/09/2025,07/08/2025</t>
        </is>
      </c>
      <c r="C4169" t="inlineStr">
        <is>
          <t>USDKRW,Put,1343.4464629624583,09/09/2025,07/08/2025</t>
        </is>
      </c>
      <c r="G4169" s="1" t="n">
        <v>-9520.726156494366</v>
      </c>
      <c r="H4169" s="1" t="n">
        <v>0.0023018394337186</v>
      </c>
      <c r="K4169" s="4" t="n">
        <v>60489054.84</v>
      </c>
      <c r="L4169" s="5" t="n">
        <v>3000001</v>
      </c>
      <c r="M4169" s="6" t="n">
        <v>20.163012</v>
      </c>
      <c r="AB4169" s="8" t="inlineStr">
        <is>
          <t>QISSwaps</t>
        </is>
      </c>
      <c r="AG4169" t="n">
        <v>-1.2e-05</v>
      </c>
    </row>
    <row r="4170">
      <c r="A4170" t="inlineStr">
        <is>
          <t>QIS</t>
        </is>
      </c>
      <c r="B4170" t="inlineStr">
        <is>
          <t>USDKRW,Put,1343.684515892729,27/08/2025,28/07/2025</t>
        </is>
      </c>
      <c r="C4170" t="inlineStr">
        <is>
          <t>USDKRW,Put,1343.684515892729,27/08/2025,28/07/2025</t>
        </is>
      </c>
      <c r="G4170" s="1" t="n">
        <v>-9918.469790077423</v>
      </c>
      <c r="H4170" s="1" t="n">
        <v>0.0010107804222886</v>
      </c>
      <c r="K4170" s="4" t="n">
        <v>60489054.84</v>
      </c>
      <c r="L4170" s="5" t="n">
        <v>3000001</v>
      </c>
      <c r="M4170" s="6" t="n">
        <v>20.163012</v>
      </c>
      <c r="AB4170" s="8" t="inlineStr">
        <is>
          <t>QISSwaps</t>
        </is>
      </c>
      <c r="AG4170" t="n">
        <v>-1.2e-05</v>
      </c>
    </row>
    <row r="4171">
      <c r="A4171" t="inlineStr">
        <is>
          <t>QIS</t>
        </is>
      </c>
      <c r="B4171" t="inlineStr">
        <is>
          <t>USDKRW,Put,1343.743185736524,13/08/2025,16/07/2025</t>
        </is>
      </c>
      <c r="C4171" t="inlineStr">
        <is>
          <t>USDKRW,Put,1343.743185736524,13/08/2025,16/07/2025</t>
        </is>
      </c>
      <c r="G4171" s="1" t="n">
        <v>-10070.9796776561</v>
      </c>
      <c r="H4171" s="1" t="n">
        <v>3.015613940542274e-05</v>
      </c>
      <c r="K4171" s="4" t="n">
        <v>60489054.84</v>
      </c>
      <c r="L4171" s="5" t="n">
        <v>3000001</v>
      </c>
      <c r="M4171" s="6" t="n">
        <v>20.163012</v>
      </c>
      <c r="AB4171" s="8" t="inlineStr">
        <is>
          <t>QISSwaps</t>
        </is>
      </c>
      <c r="AG4171" t="n">
        <v>-1.2e-05</v>
      </c>
    </row>
    <row r="4172">
      <c r="A4172" t="inlineStr">
        <is>
          <t>QIS</t>
        </is>
      </c>
      <c r="B4172" t="inlineStr">
        <is>
          <t>USDKRW,Put,1344.1660011141942,04/09/2025,04/08/2025</t>
        </is>
      </c>
      <c r="C4172" t="inlineStr">
        <is>
          <t>USDKRW,Put,1344.1660011141942,04/09/2025,04/08/2025</t>
        </is>
      </c>
      <c r="G4172" s="1" t="n">
        <v>-9725.213612747399</v>
      </c>
      <c r="H4172" s="1" t="n">
        <v>0.0019301978970525</v>
      </c>
      <c r="K4172" s="4" t="n">
        <v>60489054.84</v>
      </c>
      <c r="L4172" s="5" t="n">
        <v>3000001</v>
      </c>
      <c r="M4172" s="6" t="n">
        <v>20.163012</v>
      </c>
      <c r="AB4172" s="8" t="inlineStr">
        <is>
          <t>QISSwaps</t>
        </is>
      </c>
      <c r="AG4172" t="n">
        <v>-1.2e-05</v>
      </c>
    </row>
    <row r="4173">
      <c r="A4173" t="inlineStr">
        <is>
          <t>QIS</t>
        </is>
      </c>
      <c r="B4173" t="inlineStr">
        <is>
          <t>USDKRW,Put,1344.2178871391613,11/08/2025,14/07/2025</t>
        </is>
      </c>
      <c r="C4173" t="inlineStr">
        <is>
          <t>USDKRW,Put,1344.2178871391613,11/08/2025,14/07/2025</t>
        </is>
      </c>
      <c r="G4173" s="1" t="n">
        <v>-9681.45989692275</v>
      </c>
      <c r="H4173" s="1" t="n">
        <v>4.092214745091187e-07</v>
      </c>
      <c r="K4173" s="4" t="n">
        <v>60489054.84</v>
      </c>
      <c r="L4173" s="5" t="n">
        <v>3000001</v>
      </c>
      <c r="M4173" s="6" t="n">
        <v>20.163012</v>
      </c>
      <c r="AB4173" s="8" t="inlineStr">
        <is>
          <t>QISSwaps</t>
        </is>
      </c>
      <c r="AG4173" t="n">
        <v>-1.2e-05</v>
      </c>
    </row>
    <row r="4174">
      <c r="A4174" t="inlineStr">
        <is>
          <t>QIS</t>
        </is>
      </c>
      <c r="B4174" t="inlineStr">
        <is>
          <t>USDKRW,Put,1344.4507938971626,12/08/2025,15/07/2025</t>
        </is>
      </c>
      <c r="C4174" t="inlineStr">
        <is>
          <t>USDKRW,Put,1344.4507938971626,12/08/2025,15/07/2025</t>
        </is>
      </c>
      <c r="G4174" s="1" t="n">
        <v>-9982.856490194148</v>
      </c>
      <c r="H4174" s="1" t="n">
        <v>7.524685655887468e-06</v>
      </c>
      <c r="K4174" s="4" t="n">
        <v>60489054.84</v>
      </c>
      <c r="L4174" s="5" t="n">
        <v>3000001</v>
      </c>
      <c r="M4174" s="6" t="n">
        <v>20.163012</v>
      </c>
      <c r="AB4174" s="8" t="inlineStr">
        <is>
          <t>QISSwaps</t>
        </is>
      </c>
      <c r="AG4174" t="n">
        <v>-1.2e-05</v>
      </c>
    </row>
    <row r="4175">
      <c r="A4175" t="inlineStr">
        <is>
          <t>QIS</t>
        </is>
      </c>
      <c r="B4175" t="inlineStr">
        <is>
          <t>USDKRW,Put,1345.0785577286226,08/08/2025,11/07/2025</t>
        </is>
      </c>
      <c r="C4175" t="inlineStr">
        <is>
          <t>USDKRW,Put,1345.0785577286226,08/08/2025,11/07/2025</t>
        </is>
      </c>
      <c r="G4175" s="1" t="n">
        <v>-10180.11437040141</v>
      </c>
      <c r="H4175" s="1" t="n">
        <v>8.445555839134701e-11</v>
      </c>
      <c r="K4175" s="4" t="n">
        <v>60489054.84</v>
      </c>
      <c r="L4175" s="5" t="n">
        <v>3000001</v>
      </c>
      <c r="M4175" s="6" t="n">
        <v>20.163012</v>
      </c>
      <c r="AB4175" s="8" t="inlineStr">
        <is>
          <t>QISSwaps</t>
        </is>
      </c>
      <c r="AG4175" t="n">
        <v>-1.2e-05</v>
      </c>
    </row>
    <row r="4176">
      <c r="A4176" t="inlineStr">
        <is>
          <t>QIS</t>
        </is>
      </c>
      <c r="B4176" t="inlineStr">
        <is>
          <t>USDKRW,Put,1345.1641519762325,21/08/2025,23/07/2025</t>
        </is>
      </c>
      <c r="C4176" t="inlineStr">
        <is>
          <t>USDKRW,Put,1345.1641519762325,21/08/2025,23/07/2025</t>
        </is>
      </c>
      <c r="G4176" s="1" t="n">
        <v>-9843.128720614312</v>
      </c>
      <c r="H4176" s="1" t="n">
        <v>0.0005711455490035</v>
      </c>
      <c r="K4176" s="4" t="n">
        <v>60489054.84</v>
      </c>
      <c r="L4176" s="5" t="n">
        <v>3000001</v>
      </c>
      <c r="M4176" s="6" t="n">
        <v>20.163012</v>
      </c>
      <c r="AB4176" s="8" t="inlineStr">
        <is>
          <t>QISSwaps</t>
        </is>
      </c>
      <c r="AG4176" t="n">
        <v>-1.2e-05</v>
      </c>
    </row>
    <row r="4177">
      <c r="A4177" t="inlineStr">
        <is>
          <t>QIS</t>
        </is>
      </c>
      <c r="B4177" t="inlineStr">
        <is>
          <t>USDKRW,Put,1346.0613200873097,26/08/2025,25/07/2025</t>
        </is>
      </c>
      <c r="C4177" t="inlineStr">
        <is>
          <t>USDKRW,Put,1346.0613200873097,26/08/2025,25/07/2025</t>
        </is>
      </c>
      <c r="G4177" s="1" t="n">
        <v>-10348.16683295669</v>
      </c>
      <c r="H4177" s="1" t="n">
        <v>0.0010312002088433</v>
      </c>
      <c r="K4177" s="4" t="n">
        <v>60489054.84</v>
      </c>
      <c r="L4177" s="5" t="n">
        <v>3000001</v>
      </c>
      <c r="M4177" s="6" t="n">
        <v>20.163012</v>
      </c>
      <c r="AB4177" s="8" t="inlineStr">
        <is>
          <t>QISSwaps</t>
        </is>
      </c>
      <c r="AG4177" t="n">
        <v>-1.2e-05</v>
      </c>
    </row>
    <row r="4178">
      <c r="A4178" t="inlineStr">
        <is>
          <t>QIS</t>
        </is>
      </c>
      <c r="B4178" t="inlineStr">
        <is>
          <t>USDKRW,Put,1346.822721482682,07/08/2025,10/07/2025</t>
        </is>
      </c>
      <c r="C4178" t="inlineStr">
        <is>
          <t>USDKRW,Put,1346.822721482682,07/08/2025,10/07/2025</t>
        </is>
      </c>
      <c r="G4178" s="1" t="n">
        <v>-10414.69334443579</v>
      </c>
      <c r="K4178" s="4" t="n">
        <v>60489054.84</v>
      </c>
      <c r="L4178" s="5" t="n">
        <v>3000001</v>
      </c>
      <c r="M4178" s="6" t="n">
        <v>20.163012</v>
      </c>
      <c r="AB4178" s="8" t="inlineStr">
        <is>
          <t>QISSwaps</t>
        </is>
      </c>
      <c r="AG4178" t="n">
        <v>-1.2e-05</v>
      </c>
    </row>
    <row r="4179">
      <c r="A4179" t="inlineStr">
        <is>
          <t>QIS</t>
        </is>
      </c>
      <c r="B4179" t="inlineStr">
        <is>
          <t>USDKRW,Put,1346.986028966992,29/08/2025,30/07/2025</t>
        </is>
      </c>
      <c r="C4179" t="inlineStr">
        <is>
          <t>USDKRW,Put,1346.986028966992,29/08/2025,30/07/2025</t>
        </is>
      </c>
      <c r="G4179" s="1" t="n">
        <v>-9979.618095337231</v>
      </c>
      <c r="H4179" s="1" t="n">
        <v>0.0015673099774852</v>
      </c>
      <c r="K4179" s="4" t="n">
        <v>60489054.84</v>
      </c>
      <c r="L4179" s="5" t="n">
        <v>3000001</v>
      </c>
      <c r="M4179" s="6" t="n">
        <v>20.163012</v>
      </c>
      <c r="AB4179" s="8" t="inlineStr">
        <is>
          <t>QISSwaps</t>
        </is>
      </c>
      <c r="AG4179" t="n">
        <v>-1.2e-05</v>
      </c>
    </row>
    <row r="4180">
      <c r="A4180" t="inlineStr">
        <is>
          <t>QIS</t>
        </is>
      </c>
      <c r="B4180" t="inlineStr">
        <is>
          <t>USDKRW,Put,1347.1699175428398,05/09/2025,05/08/2025</t>
        </is>
      </c>
      <c r="C4180" t="inlineStr">
        <is>
          <t>USDKRW,Put,1347.1699175428398,05/09/2025,05/08/2025</t>
        </is>
      </c>
      <c r="G4180" s="1" t="n">
        <v>-9980.980736765378</v>
      </c>
      <c r="H4180" s="1" t="n">
        <v>0.0024026860813618</v>
      </c>
      <c r="K4180" s="4" t="n">
        <v>60489054.84</v>
      </c>
      <c r="L4180" s="5" t="n">
        <v>3000001</v>
      </c>
      <c r="M4180" s="6" t="n">
        <v>20.163012</v>
      </c>
      <c r="AB4180" s="8" t="inlineStr">
        <is>
          <t>QISSwaps</t>
        </is>
      </c>
      <c r="AG4180" t="n">
        <v>-1.2e-05</v>
      </c>
    </row>
    <row r="4181">
      <c r="A4181" t="inlineStr">
        <is>
          <t>QIS</t>
        </is>
      </c>
      <c r="B4181" t="inlineStr">
        <is>
          <t>USDKRW,Put,1347.8459149279272,22/08/2025,24/07/2025</t>
        </is>
      </c>
      <c r="C4181" t="inlineStr">
        <is>
          <t>USDKRW,Put,1347.8459149279272,22/08/2025,24/07/2025</t>
        </is>
      </c>
      <c r="G4181" s="1" t="n">
        <v>-9749.278792262478</v>
      </c>
      <c r="H4181" s="1" t="n">
        <v>0.0008683322366578</v>
      </c>
      <c r="K4181" s="4" t="n">
        <v>60489054.84</v>
      </c>
      <c r="L4181" s="5" t="n">
        <v>3000001</v>
      </c>
      <c r="M4181" s="6" t="n">
        <v>20.163012</v>
      </c>
      <c r="AB4181" s="8" t="inlineStr">
        <is>
          <t>QISSwaps</t>
        </is>
      </c>
      <c r="AG4181" t="n">
        <v>-1.2e-05</v>
      </c>
    </row>
    <row r="4182">
      <c r="A4182" t="inlineStr">
        <is>
          <t>QIS</t>
        </is>
      </c>
      <c r="B4182" t="inlineStr">
        <is>
          <t>USDKRW,Put,1348.0034693916543,20/08/2025,22/07/2025</t>
        </is>
      </c>
      <c r="C4182" t="inlineStr">
        <is>
          <t>USDKRW,Put,1348.0034693916543,20/08/2025,22/07/2025</t>
        </is>
      </c>
      <c r="G4182" s="1" t="n">
        <v>-9739.925645357331</v>
      </c>
      <c r="H4182" s="1" t="n">
        <v>0.000590622046492</v>
      </c>
      <c r="K4182" s="4" t="n">
        <v>60489054.84</v>
      </c>
      <c r="L4182" s="5" t="n">
        <v>3000001</v>
      </c>
      <c r="M4182" s="6" t="n">
        <v>20.163012</v>
      </c>
      <c r="AB4182" s="8" t="inlineStr">
        <is>
          <t>QISSwaps</t>
        </is>
      </c>
      <c r="AG4182" t="n">
        <v>-1.2e-05</v>
      </c>
    </row>
    <row r="4183">
      <c r="A4183" t="inlineStr">
        <is>
          <t>QIS</t>
        </is>
      </c>
      <c r="B4183" t="inlineStr">
        <is>
          <t>USDKRW,Put,1348.6941355848041,02/09/2025,31/07/2025</t>
        </is>
      </c>
      <c r="C4183" t="inlineStr">
        <is>
          <t>USDKRW,Put,1348.6941355848041,02/09/2025,31/07/2025</t>
        </is>
      </c>
      <c r="G4183" s="1" t="n">
        <v>-9949.608803272724</v>
      </c>
      <c r="H4183" s="1" t="n">
        <v>0.0020607741005725</v>
      </c>
      <c r="K4183" s="4" t="n">
        <v>60489054.84</v>
      </c>
      <c r="L4183" s="5" t="n">
        <v>3000001</v>
      </c>
      <c r="M4183" s="6" t="n">
        <v>20.163012</v>
      </c>
      <c r="AB4183" s="8" t="inlineStr">
        <is>
          <t>QISSwaps</t>
        </is>
      </c>
      <c r="AG4183" t="n">
        <v>-1.2e-05</v>
      </c>
    </row>
    <row r="4184">
      <c r="A4184" t="inlineStr">
        <is>
          <t>QIS</t>
        </is>
      </c>
      <c r="B4184" t="inlineStr">
        <is>
          <t>USDKRW,Put,1348.853930799716,09/09/2025,07/08/2025</t>
        </is>
      </c>
      <c r="C4184" t="inlineStr">
        <is>
          <t>USDKRW,Put,1348.853930799716,09/09/2025,07/08/2025</t>
        </is>
      </c>
      <c r="G4184" s="1" t="n">
        <v>-9444.5432233212</v>
      </c>
      <c r="H4184" s="1" t="n">
        <v>0.0029412513922073</v>
      </c>
      <c r="K4184" s="4" t="n">
        <v>60489054.84</v>
      </c>
      <c r="L4184" s="5" t="n">
        <v>3000001</v>
      </c>
      <c r="M4184" s="6" t="n">
        <v>20.163012</v>
      </c>
      <c r="AB4184" s="8" t="inlineStr">
        <is>
          <t>QISSwaps</t>
        </is>
      </c>
      <c r="AG4184" t="n">
        <v>-1.2e-05</v>
      </c>
    </row>
    <row r="4185">
      <c r="A4185" t="inlineStr">
        <is>
          <t>QIS</t>
        </is>
      </c>
      <c r="B4185" t="inlineStr">
        <is>
          <t>USDKRW,Put,1348.9782918462915,08/09/2025,06/08/2025</t>
        </is>
      </c>
      <c r="C4185" t="inlineStr">
        <is>
          <t>USDKRW,Put,1348.9782918462915,08/09/2025,06/08/2025</t>
        </is>
      </c>
      <c r="G4185" s="1" t="n">
        <v>-9770.510091723694</v>
      </c>
      <c r="H4185" s="1" t="n">
        <v>0.0027875534870377</v>
      </c>
      <c r="K4185" s="4" t="n">
        <v>60489054.84</v>
      </c>
      <c r="L4185" s="5" t="n">
        <v>3000001</v>
      </c>
      <c r="M4185" s="6" t="n">
        <v>20.163012</v>
      </c>
      <c r="AB4185" s="8" t="inlineStr">
        <is>
          <t>QISSwaps</t>
        </is>
      </c>
      <c r="AG4185" t="n">
        <v>-1.2e-05</v>
      </c>
    </row>
    <row r="4186">
      <c r="A4186" t="inlineStr">
        <is>
          <t>QIS</t>
        </is>
      </c>
      <c r="B4186" t="inlineStr">
        <is>
          <t>USDKRW,Put,1349.0497344186892,28/08/2025,29/07/2025</t>
        </is>
      </c>
      <c r="C4186" t="inlineStr">
        <is>
          <t>USDKRW,Put,1349.0497344186892,28/08/2025,29/07/2025</t>
        </is>
      </c>
      <c r="G4186" s="1" t="n">
        <v>-9938.460230673407</v>
      </c>
      <c r="H4186" s="1" t="n">
        <v>0.0015962579156951</v>
      </c>
      <c r="K4186" s="4" t="n">
        <v>60489054.84</v>
      </c>
      <c r="L4186" s="5" t="n">
        <v>3000001</v>
      </c>
      <c r="M4186" s="6" t="n">
        <v>20.163012</v>
      </c>
      <c r="AB4186" s="8" t="inlineStr">
        <is>
          <t>QISSwaps</t>
        </is>
      </c>
      <c r="AG4186" t="n">
        <v>-1.2e-05</v>
      </c>
    </row>
    <row r="4187">
      <c r="A4187" t="inlineStr">
        <is>
          <t>QIS</t>
        </is>
      </c>
      <c r="B4187" t="inlineStr">
        <is>
          <t>USDKRW,Put,1349.3506049258835,27/08/2025,28/07/2025</t>
        </is>
      </c>
      <c r="C4187" t="inlineStr">
        <is>
          <t>USDKRW,Put,1349.3506049258835,27/08/2025,28/07/2025</t>
        </is>
      </c>
      <c r="G4187" s="1" t="n">
        <v>-9835.346931444112</v>
      </c>
      <c r="H4187" s="1" t="n">
        <v>0.0014438510025457</v>
      </c>
      <c r="K4187" s="4" t="n">
        <v>60489054.84</v>
      </c>
      <c r="L4187" s="5" t="n">
        <v>3000001</v>
      </c>
      <c r="M4187" s="6" t="n">
        <v>20.163012</v>
      </c>
      <c r="AB4187" s="8" t="inlineStr">
        <is>
          <t>QISSwaps</t>
        </is>
      </c>
      <c r="AG4187" t="n">
        <v>-1.2e-05</v>
      </c>
    </row>
    <row r="4188">
      <c r="A4188" t="inlineStr">
        <is>
          <t>QIS</t>
        </is>
      </c>
      <c r="B4188" t="inlineStr">
        <is>
          <t>USDKRW,Put,1349.3748500170605,14/08/2025,17/07/2025</t>
        </is>
      </c>
      <c r="C4188" t="inlineStr">
        <is>
          <t>USDKRW,Put,1349.3748500170605,14/08/2025,17/07/2025</t>
        </is>
      </c>
      <c r="G4188" s="1" t="n">
        <v>-9959.614226582347</v>
      </c>
      <c r="H4188" s="1" t="n">
        <v>0.0001741586825956</v>
      </c>
      <c r="K4188" s="4" t="n">
        <v>60489054.84</v>
      </c>
      <c r="L4188" s="5" t="n">
        <v>3000001</v>
      </c>
      <c r="M4188" s="6" t="n">
        <v>20.163012</v>
      </c>
      <c r="AB4188" s="8" t="inlineStr">
        <is>
          <t>QISSwaps</t>
        </is>
      </c>
      <c r="AG4188" t="n">
        <v>-1.2e-05</v>
      </c>
    </row>
    <row r="4189">
      <c r="A4189" t="inlineStr">
        <is>
          <t>QIS</t>
        </is>
      </c>
      <c r="B4189" t="inlineStr">
        <is>
          <t>USDKRW,Put,1349.5008666225106,13/08/2025,16/07/2025</t>
        </is>
      </c>
      <c r="C4189" t="inlineStr">
        <is>
          <t>USDKRW,Put,1349.5008666225106,13/08/2025,16/07/2025</t>
        </is>
      </c>
      <c r="G4189" s="1" t="n">
        <v>-9985.226803652997</v>
      </c>
      <c r="H4189" s="1" t="n">
        <v>8.638313754958619e-05</v>
      </c>
      <c r="K4189" s="4" t="n">
        <v>60489054.84</v>
      </c>
      <c r="L4189" s="5" t="n">
        <v>3000001</v>
      </c>
      <c r="M4189" s="6" t="n">
        <v>20.163012</v>
      </c>
      <c r="AB4189" s="8" t="inlineStr">
        <is>
          <t>QISSwaps</t>
        </is>
      </c>
      <c r="AG4189" t="n">
        <v>-1.2e-05</v>
      </c>
    </row>
    <row r="4190">
      <c r="A4190" t="inlineStr">
        <is>
          <t>QIS</t>
        </is>
      </c>
      <c r="B4190" t="inlineStr">
        <is>
          <t>USDKRW,Put,1349.623423728639,04/09/2025,04/08/2025</t>
        </is>
      </c>
      <c r="C4190" t="inlineStr">
        <is>
          <t>USDKRW,Put,1349.623423728639,04/09/2025,04/08/2025</t>
        </is>
      </c>
      <c r="G4190" s="1" t="n">
        <v>-9646.721654378001</v>
      </c>
      <c r="H4190" s="1" t="n">
        <v>0.002524056437695</v>
      </c>
      <c r="K4190" s="4" t="n">
        <v>60489054.84</v>
      </c>
      <c r="L4190" s="5" t="n">
        <v>3000001</v>
      </c>
      <c r="M4190" s="6" t="n">
        <v>20.163012</v>
      </c>
      <c r="AB4190" s="8" t="inlineStr">
        <is>
          <t>QISSwaps</t>
        </is>
      </c>
      <c r="AG4190" t="n">
        <v>-1.2e-05</v>
      </c>
    </row>
    <row r="4191">
      <c r="A4191" t="inlineStr">
        <is>
          <t>QIS</t>
        </is>
      </c>
      <c r="B4191" t="inlineStr">
        <is>
          <t>USDKRW,Put,1349.832378376595,11/08/2025,14/07/2025</t>
        </is>
      </c>
      <c r="C4191" t="inlineStr">
        <is>
          <t>USDKRW,Put,1349.832378376595,11/08/2025,14/07/2025</t>
        </is>
      </c>
      <c r="G4191" s="1" t="n">
        <v>-9601.089285722701</v>
      </c>
      <c r="H4191" s="1" t="n">
        <v>2.909806259601504e-06</v>
      </c>
      <c r="K4191" s="4" t="n">
        <v>60489054.84</v>
      </c>
      <c r="L4191" s="5" t="n">
        <v>3000001</v>
      </c>
      <c r="M4191" s="6" t="n">
        <v>20.163012</v>
      </c>
      <c r="AB4191" s="8" t="inlineStr">
        <is>
          <t>QISSwaps</t>
        </is>
      </c>
      <c r="AG4191" t="n">
        <v>-1.2e-05</v>
      </c>
    </row>
    <row r="4192">
      <c r="A4192" t="inlineStr">
        <is>
          <t>QIS</t>
        </is>
      </c>
      <c r="B4192" t="inlineStr">
        <is>
          <t>USDKRW,Put,1349.9292055961325,19/08/2025,21/07/2025</t>
        </is>
      </c>
      <c r="C4192" t="inlineStr">
        <is>
          <t>USDKRW,Put,1349.9292055961325,19/08/2025,21/07/2025</t>
        </is>
      </c>
      <c r="G4192" s="1" t="n">
        <v>-9821.184346495547</v>
      </c>
      <c r="H4192" s="1" t="n">
        <v>0.0005508572877874</v>
      </c>
      <c r="K4192" s="4" t="n">
        <v>60489054.84</v>
      </c>
      <c r="L4192" s="5" t="n">
        <v>3000001</v>
      </c>
      <c r="M4192" s="6" t="n">
        <v>20.163012</v>
      </c>
      <c r="AB4192" s="8" t="inlineStr">
        <is>
          <t>QISSwaps</t>
        </is>
      </c>
      <c r="AG4192" t="n">
        <v>-1.2e-05</v>
      </c>
    </row>
    <row r="4193">
      <c r="A4193" t="inlineStr">
        <is>
          <t>QIS</t>
        </is>
      </c>
      <c r="B4193" t="inlineStr">
        <is>
          <t>USDKRW,Put,1350.1829886306987,12/08/2025,15/07/2025</t>
        </is>
      </c>
      <c r="C4193" t="inlineStr">
        <is>
          <t>USDKRW,Put,1350.1829886306987,12/08/2025,15/07/2025</t>
        </is>
      </c>
      <c r="G4193" s="1" t="n">
        <v>-9898.272094642172</v>
      </c>
      <c r="H4193" s="1" t="n">
        <v>2.900653567524706e-05</v>
      </c>
      <c r="K4193" s="4" t="n">
        <v>60489054.84</v>
      </c>
      <c r="L4193" s="5" t="n">
        <v>3000001</v>
      </c>
      <c r="M4193" s="6" t="n">
        <v>20.163012</v>
      </c>
      <c r="AB4193" s="8" t="inlineStr">
        <is>
          <t>QISSwaps</t>
        </is>
      </c>
      <c r="AG4193" t="n">
        <v>-1.2e-05</v>
      </c>
    </row>
    <row r="4194">
      <c r="A4194" t="inlineStr">
        <is>
          <t>QIS</t>
        </is>
      </c>
      <c r="B4194" t="inlineStr">
        <is>
          <t>USDKRW,Put,1350.6837365368197,21/08/2025,23/07/2025</t>
        </is>
      </c>
      <c r="C4194" t="inlineStr">
        <is>
          <t>USDKRW,Put,1350.6837365368197,21/08/2025,23/07/2025</t>
        </is>
      </c>
      <c r="G4194" s="1" t="n">
        <v>-9762.844980161915</v>
      </c>
      <c r="H4194" s="1" t="n">
        <v>0.0009065317833132</v>
      </c>
      <c r="K4194" s="4" t="n">
        <v>60489054.84</v>
      </c>
      <c r="L4194" s="5" t="n">
        <v>3000001</v>
      </c>
      <c r="M4194" s="6" t="n">
        <v>20.163012</v>
      </c>
      <c r="AB4194" s="8" t="inlineStr">
        <is>
          <t>QISSwaps</t>
        </is>
      </c>
      <c r="AG4194" t="n">
        <v>-1.2e-05</v>
      </c>
    </row>
    <row r="4195">
      <c r="A4195" t="inlineStr">
        <is>
          <t>QIS</t>
        </is>
      </c>
      <c r="B4195" t="inlineStr">
        <is>
          <t>USDKRW,Put,1351.0258268051673,08/08/2025,11/07/2025</t>
        </is>
      </c>
      <c r="C4195" t="inlineStr">
        <is>
          <t>USDKRW,Put,1351.0258268051673,08/08/2025,11/07/2025</t>
        </is>
      </c>
      <c r="G4195" s="1" t="n">
        <v>-10090.68510869903</v>
      </c>
      <c r="H4195" s="1" t="n">
        <v>6.184386090227983e-09</v>
      </c>
      <c r="K4195" s="4" t="n">
        <v>60489054.84</v>
      </c>
      <c r="L4195" s="5" t="n">
        <v>3000001</v>
      </c>
      <c r="M4195" s="6" t="n">
        <v>20.163012</v>
      </c>
      <c r="AB4195" s="8" t="inlineStr">
        <is>
          <t>QISSwaps</t>
        </is>
      </c>
      <c r="AG4195" t="n">
        <v>-1.2e-05</v>
      </c>
    </row>
    <row r="4196">
      <c r="A4196" t="inlineStr">
        <is>
          <t>QIS</t>
        </is>
      </c>
      <c r="B4196" t="inlineStr">
        <is>
          <t>USDKRW,Put,1351.7491739839595,18/08/2025,18/07/2025</t>
        </is>
      </c>
      <c r="C4196" t="inlineStr">
        <is>
          <t>USDKRW,Put,1351.7491739839595,18/08/2025,18/07/2025</t>
        </is>
      </c>
      <c r="G4196" s="1" t="n">
        <v>-10171.47866104155</v>
      </c>
      <c r="H4196" s="1" t="n">
        <v>0.0005018167284643</v>
      </c>
      <c r="K4196" s="4" t="n">
        <v>60489054.84</v>
      </c>
      <c r="L4196" s="5" t="n">
        <v>3000001</v>
      </c>
      <c r="M4196" s="6" t="n">
        <v>20.163012</v>
      </c>
      <c r="AB4196" s="8" t="inlineStr">
        <is>
          <t>QISSwaps</t>
        </is>
      </c>
      <c r="AG4196" t="n">
        <v>-1.2e-05</v>
      </c>
    </row>
    <row r="4197">
      <c r="A4197" t="inlineStr">
        <is>
          <t>QIS</t>
        </is>
      </c>
      <c r="B4197" t="inlineStr">
        <is>
          <t>USDKRW,Put,1351.9928138352773,26/08/2025,25/07/2025</t>
        </is>
      </c>
      <c r="C4197" t="inlineStr">
        <is>
          <t>USDKRW,Put,1351.9928138352773,26/08/2025,25/07/2025</t>
        </is>
      </c>
      <c r="G4197" s="1" t="n">
        <v>-10257.56658392215</v>
      </c>
      <c r="H4197" s="1" t="n">
        <v>0.0015180647611405</v>
      </c>
      <c r="K4197" s="4" t="n">
        <v>60489054.84</v>
      </c>
      <c r="L4197" s="5" t="n">
        <v>3000001</v>
      </c>
      <c r="M4197" s="6" t="n">
        <v>20.163012</v>
      </c>
      <c r="AB4197" s="8" t="inlineStr">
        <is>
          <t>QISSwaps</t>
        </is>
      </c>
      <c r="AG4197" t="n">
        <v>-1.2e-05</v>
      </c>
    </row>
    <row r="4198">
      <c r="A4198" t="inlineStr">
        <is>
          <t>QIS</t>
        </is>
      </c>
      <c r="B4198" t="inlineStr">
        <is>
          <t>USDKRW,Put,1352.641279682944,29/08/2025,30/07/2025</t>
        </is>
      </c>
      <c r="C4198" t="inlineStr">
        <is>
          <t>USDKRW,Put,1352.641279682944,29/08/2025,30/07/2025</t>
        </is>
      </c>
      <c r="G4198" s="1" t="n">
        <v>-9896.345073669763</v>
      </c>
      <c r="H4198" s="1" t="n">
        <v>0.0021466392498679</v>
      </c>
      <c r="K4198" s="4" t="n">
        <v>60489054.84</v>
      </c>
      <c r="L4198" s="5" t="n">
        <v>3000001</v>
      </c>
      <c r="M4198" s="6" t="n">
        <v>20.163012</v>
      </c>
      <c r="AB4198" s="8" t="inlineStr">
        <is>
          <t>QISSwaps</t>
        </is>
      </c>
      <c r="AG4198" t="n">
        <v>-1.2e-05</v>
      </c>
    </row>
    <row r="4199">
      <c r="A4199" t="inlineStr">
        <is>
          <t>QIS</t>
        </is>
      </c>
      <c r="B4199" t="inlineStr">
        <is>
          <t>USDKRW,Put,1352.9180767370135,05/09/2025,05/08/2025</t>
        </is>
      </c>
      <c r="C4199" t="inlineStr">
        <is>
          <t>USDKRW,Put,1352.9180767370135,05/09/2025,05/08/2025</t>
        </is>
      </c>
      <c r="G4199" s="1" t="n">
        <v>-9896.348284798094</v>
      </c>
      <c r="H4199" s="1" t="n">
        <v>0.0031470136621596</v>
      </c>
      <c r="K4199" s="4" t="n">
        <v>60489054.84</v>
      </c>
      <c r="L4199" s="5" t="n">
        <v>3000001</v>
      </c>
      <c r="M4199" s="6" t="n">
        <v>20.163012</v>
      </c>
      <c r="AB4199" s="8" t="inlineStr">
        <is>
          <t>QISSwaps</t>
        </is>
      </c>
      <c r="AG4199" t="n">
        <v>-1.2e-05</v>
      </c>
    </row>
    <row r="4200">
      <c r="A4200" t="inlineStr">
        <is>
          <t>QIS</t>
        </is>
      </c>
      <c r="B4200" t="inlineStr">
        <is>
          <t>USDKRW,Put,1352.9540513483078,07/08/2025,10/07/2025</t>
        </is>
      </c>
      <c r="C4200" t="inlineStr">
        <is>
          <t>USDKRW,Put,1352.9540513483078,07/08/2025,10/07/2025</t>
        </is>
      </c>
      <c r="G4200" s="1" t="n">
        <v>-10320.51242402528</v>
      </c>
      <c r="K4200" s="4" t="n">
        <v>60489054.84</v>
      </c>
      <c r="L4200" s="5" t="n">
        <v>3000001</v>
      </c>
      <c r="M4200" s="6" t="n">
        <v>20.163012</v>
      </c>
      <c r="AB4200" s="8" t="inlineStr">
        <is>
          <t>QISSwaps</t>
        </is>
      </c>
      <c r="AG4200" t="n">
        <v>-1.2e-05</v>
      </c>
    </row>
    <row r="4201">
      <c r="A4201" t="inlineStr">
        <is>
          <t>QIS</t>
        </is>
      </c>
      <c r="B4201" t="inlineStr">
        <is>
          <t>USDKRW,Put,1353.3678787274748,22/08/2025,24/07/2025</t>
        </is>
      </c>
      <c r="C4201" t="inlineStr">
        <is>
          <t>USDKRW,Put,1353.3678787274748,22/08/2025,24/07/2025</t>
        </is>
      </c>
      <c r="G4201" s="1" t="n">
        <v>-9669.883770053208</v>
      </c>
      <c r="H4201" s="1" t="n">
        <v>0.0012884788874599</v>
      </c>
      <c r="K4201" s="4" t="n">
        <v>60489054.84</v>
      </c>
      <c r="L4201" s="5" t="n">
        <v>3000001</v>
      </c>
      <c r="M4201" s="6" t="n">
        <v>20.163012</v>
      </c>
      <c r="AB4201" s="8" t="inlineStr">
        <is>
          <t>QISSwaps</t>
        </is>
      </c>
      <c r="AG4201" t="n">
        <v>-1.2e-05</v>
      </c>
    </row>
    <row r="4202">
      <c r="A4202" t="inlineStr">
        <is>
          <t>QIS</t>
        </is>
      </c>
      <c r="B4202" t="inlineStr">
        <is>
          <t>USDKRW,Put,1353.4988811488356,20/08/2025,22/07/2025</t>
        </is>
      </c>
      <c r="C4202" t="inlineStr">
        <is>
          <t>USDKRW,Put,1353.4988811488356,20/08/2025,22/07/2025</t>
        </is>
      </c>
      <c r="G4202" s="1" t="n">
        <v>-9660.995041099666</v>
      </c>
      <c r="H4202" s="1" t="n">
        <v>0.0009330589577449001</v>
      </c>
      <c r="K4202" s="4" t="n">
        <v>60489054.84</v>
      </c>
      <c r="L4202" s="5" t="n">
        <v>3000001</v>
      </c>
      <c r="M4202" s="6" t="n">
        <v>20.163012</v>
      </c>
      <c r="AB4202" s="8" t="inlineStr">
        <is>
          <t>QISSwaps</t>
        </is>
      </c>
      <c r="AG4202" t="n">
        <v>-1.2e-05</v>
      </c>
    </row>
    <row r="4203">
      <c r="A4203" t="inlineStr">
        <is>
          <t>QIS</t>
        </is>
      </c>
      <c r="B4203" t="inlineStr">
        <is>
          <t>USDKRW,Put,1354.2613986369738,09/09/2025,07/08/2025</t>
        </is>
      </c>
      <c r="C4203" t="inlineStr">
        <is>
          <t>USDKRW,Put,1354.2613986369738,09/09/2025,07/08/2025</t>
        </is>
      </c>
      <c r="G4203" s="1" t="n">
        <v>-9369.271045827581</v>
      </c>
      <c r="H4203" s="1" t="n">
        <v>0.0037321674291446</v>
      </c>
      <c r="K4203" s="4" t="n">
        <v>60489054.84</v>
      </c>
      <c r="L4203" s="5" t="n">
        <v>3000001</v>
      </c>
      <c r="M4203" s="6" t="n">
        <v>20.163012</v>
      </c>
      <c r="AB4203" s="8" t="inlineStr">
        <is>
          <t>QISSwaps</t>
        </is>
      </c>
      <c r="AG4203" t="n">
        <v>-1.2e-05</v>
      </c>
    </row>
    <row r="4204">
      <c r="A4204" t="inlineStr">
        <is>
          <t>QIS</t>
        </is>
      </c>
      <c r="B4204" t="inlineStr">
        <is>
          <t>USDKRW,Put,1354.3925518687106,02/09/2025,31/07/2025</t>
        </is>
      </c>
      <c r="C4204" t="inlineStr">
        <is>
          <t>USDKRW,Put,1354.3925518687106,02/09/2025,31/07/2025</t>
        </is>
      </c>
      <c r="G4204" s="1" t="n">
        <v>-9866.061769011429</v>
      </c>
      <c r="H4204" s="1" t="n">
        <v>0.0027599582324176</v>
      </c>
      <c r="K4204" s="4" t="n">
        <v>60489054.84</v>
      </c>
      <c r="L4204" s="5" t="n">
        <v>3000001</v>
      </c>
      <c r="M4204" s="6" t="n">
        <v>20.163012</v>
      </c>
      <c r="AB4204" s="8" t="inlineStr">
        <is>
          <t>QISSwaps</t>
        </is>
      </c>
      <c r="AG4204" t="n">
        <v>-1.2e-05</v>
      </c>
    </row>
    <row r="4205">
      <c r="A4205" t="inlineStr">
        <is>
          <t>QIS</t>
        </is>
      </c>
      <c r="B4205" t="inlineStr">
        <is>
          <t>USDKRW,Put,1354.6011132686397,08/09/2025,06/08/2025</t>
        </is>
      </c>
      <c r="C4205" t="inlineStr">
        <is>
          <t>USDKRW,Put,1354.6011132686397,08/09/2025,06/08/2025</t>
        </is>
      </c>
      <c r="G4205" s="1" t="n">
        <v>-9689.565506587587</v>
      </c>
      <c r="H4205" s="1" t="n">
        <v>0.0035940402977877</v>
      </c>
      <c r="K4205" s="4" t="n">
        <v>60489054.84</v>
      </c>
      <c r="L4205" s="5" t="n">
        <v>3000001</v>
      </c>
      <c r="M4205" s="6" t="n">
        <v>20.163012</v>
      </c>
      <c r="AB4205" s="8" t="inlineStr">
        <is>
          <t>QISSwaps</t>
        </is>
      </c>
      <c r="AG4205" t="n">
        <v>-1.2e-05</v>
      </c>
    </row>
    <row r="4206">
      <c r="A4206" t="inlineStr">
        <is>
          <t>QIS</t>
        </is>
      </c>
      <c r="B4206" t="inlineStr">
        <is>
          <t>USDKRW,Put,1354.7307669147833,28/08/2025,29/07/2025</t>
        </is>
      </c>
      <c r="C4206" t="inlineStr">
        <is>
          <t>USDKRW,Put,1354.7307669147833,28/08/2025,29/07/2025</t>
        </is>
      </c>
      <c r="G4206" s="1" t="n">
        <v>-9855.281589503125</v>
      </c>
      <c r="H4206" s="1" t="n">
        <v>0.0022096933261466</v>
      </c>
      <c r="K4206" s="4" t="n">
        <v>60489054.84</v>
      </c>
      <c r="L4206" s="5" t="n">
        <v>3000001</v>
      </c>
      <c r="M4206" s="6" t="n">
        <v>20.163012</v>
      </c>
      <c r="AB4206" s="8" t="inlineStr">
        <is>
          <t>QISSwaps</t>
        </is>
      </c>
      <c r="AG4206" t="n">
        <v>-1.2e-05</v>
      </c>
    </row>
    <row r="4207">
      <c r="A4207" t="inlineStr">
        <is>
          <t>QIS</t>
        </is>
      </c>
      <c r="B4207" t="inlineStr">
        <is>
          <t>USDKRW,Put,1355.0166939590383,27/08/2025,28/07/2025</t>
        </is>
      </c>
      <c r="C4207" t="inlineStr">
        <is>
          <t>USDKRW,Put,1355.0166939590383,27/08/2025,28/07/2025</t>
        </is>
      </c>
      <c r="G4207" s="1" t="n">
        <v>-9753.264641778342</v>
      </c>
      <c r="H4207" s="1" t="n">
        <v>0.0020275428452188</v>
      </c>
      <c r="K4207" s="4" t="n">
        <v>60489054.84</v>
      </c>
      <c r="L4207" s="5" t="n">
        <v>3000001</v>
      </c>
      <c r="M4207" s="6" t="n">
        <v>20.163012</v>
      </c>
      <c r="AB4207" s="8" t="inlineStr">
        <is>
          <t>QISSwaps</t>
        </is>
      </c>
      <c r="AG4207" t="n">
        <v>-1.2e-05</v>
      </c>
    </row>
    <row r="4208">
      <c r="A4208" t="inlineStr">
        <is>
          <t>QIS</t>
        </is>
      </c>
      <c r="B4208" t="inlineStr">
        <is>
          <t>USDKRW,Put,1355.0750802359007,14/08/2025,17/07/2025</t>
        </is>
      </c>
      <c r="C4208" t="inlineStr">
        <is>
          <t>USDKRW,Put,1355.0750802359007,14/08/2025,17/07/2025</t>
        </is>
      </c>
      <c r="G4208" s="1" t="n">
        <v>-9875.998659204899</v>
      </c>
      <c r="H4208" s="1" t="n">
        <v>0.0003780224695956</v>
      </c>
      <c r="K4208" s="4" t="n">
        <v>60489054.84</v>
      </c>
      <c r="L4208" s="5" t="n">
        <v>3000001</v>
      </c>
      <c r="M4208" s="6" t="n">
        <v>20.163012</v>
      </c>
      <c r="AB4208" s="8" t="inlineStr">
        <is>
          <t>QISSwaps</t>
        </is>
      </c>
      <c r="AG4208" t="n">
        <v>-1.2e-05</v>
      </c>
    </row>
    <row r="4209">
      <c r="A4209" t="inlineStr">
        <is>
          <t>QIS</t>
        </is>
      </c>
      <c r="B4209" t="inlineStr">
        <is>
          <t>USDKRW,Put,1355.0808463430835,04/09/2025,04/08/2025</t>
        </is>
      </c>
      <c r="C4209" t="inlineStr">
        <is>
          <t>USDKRW,Put,1355.0808463430835,04/09/2025,04/08/2025</t>
        </is>
      </c>
      <c r="G4209" s="1" t="n">
        <v>-9569.176135365071</v>
      </c>
      <c r="H4209" s="1" t="n">
        <v>0.0032757516770915</v>
      </c>
      <c r="K4209" s="4" t="n">
        <v>60489054.84</v>
      </c>
      <c r="L4209" s="5" t="n">
        <v>3000001</v>
      </c>
      <c r="M4209" s="6" t="n">
        <v>20.163012</v>
      </c>
      <c r="AB4209" s="8" t="inlineStr">
        <is>
          <t>QISSwaps</t>
        </is>
      </c>
      <c r="AG4209" t="n">
        <v>-1.2e-05</v>
      </c>
    </row>
    <row r="4210">
      <c r="A4210" t="inlineStr">
        <is>
          <t>QIS</t>
        </is>
      </c>
      <c r="B4210" t="inlineStr">
        <is>
          <t>USDKRW,Put,1355.258547508497,13/08/2025,16/07/2025</t>
        </is>
      </c>
      <c r="C4210" t="inlineStr">
        <is>
          <t>USDKRW,Put,1355.258547508497,13/08/2025,16/07/2025</t>
        </is>
      </c>
      <c r="G4210" s="1" t="n">
        <v>-9900.564543996692</v>
      </c>
      <c r="H4210" s="1" t="n">
        <v>0.0002207728630655</v>
      </c>
      <c r="K4210" s="4" t="n">
        <v>60489054.84</v>
      </c>
      <c r="L4210" s="5" t="n">
        <v>3000001</v>
      </c>
      <c r="M4210" s="6" t="n">
        <v>20.163012</v>
      </c>
      <c r="AB4210" s="8" t="inlineStr">
        <is>
          <t>QISSwaps</t>
        </is>
      </c>
      <c r="AG4210" t="n">
        <v>-1.2e-05</v>
      </c>
    </row>
    <row r="4211">
      <c r="A4211" t="inlineStr">
        <is>
          <t>QIS</t>
        </is>
      </c>
      <c r="B4211" t="inlineStr">
        <is>
          <t>USDKRW,Put,1355.4468696140284,11/08/2025,14/07/2025</t>
        </is>
      </c>
      <c r="C4211" t="inlineStr">
        <is>
          <t>USDKRW,Put,1355.4468696140284,11/08/2025,14/07/2025</t>
        </is>
      </c>
      <c r="G4211" s="1" t="n">
        <v>-9521.715330820965</v>
      </c>
      <c r="H4211" s="1" t="n">
        <v>1.620855332725475e-05</v>
      </c>
      <c r="K4211" s="4" t="n">
        <v>60489054.84</v>
      </c>
      <c r="L4211" s="5" t="n">
        <v>3000001</v>
      </c>
      <c r="M4211" s="6" t="n">
        <v>20.163012</v>
      </c>
      <c r="AB4211" s="8" t="inlineStr">
        <is>
          <t>QISSwaps</t>
        </is>
      </c>
      <c r="AG4211" t="n">
        <v>-1.2e-05</v>
      </c>
    </row>
    <row r="4212">
      <c r="A4212" t="inlineStr">
        <is>
          <t>QIS</t>
        </is>
      </c>
      <c r="B4212" t="inlineStr">
        <is>
          <t>USDKRW,Put,1355.4911384708669,19/08/2025,21/07/2025</t>
        </is>
      </c>
      <c r="C4212" t="inlineStr">
        <is>
          <t>USDKRW,Put,1355.4911384708669,19/08/2025,21/07/2025</t>
        </is>
      </c>
      <c r="G4212" s="1" t="n">
        <v>-9740.751953070998</v>
      </c>
      <c r="H4212" s="1" t="n">
        <v>0.0009081733721918</v>
      </c>
      <c r="K4212" s="4" t="n">
        <v>60489054.84</v>
      </c>
      <c r="L4212" s="5" t="n">
        <v>3000001</v>
      </c>
      <c r="M4212" s="6" t="n">
        <v>20.163012</v>
      </c>
      <c r="AB4212" s="8" t="inlineStr">
        <is>
          <t>QISSwaps</t>
        </is>
      </c>
      <c r="AG4212" t="n">
        <v>-1.2e-05</v>
      </c>
    </row>
    <row r="4213">
      <c r="A4213" t="inlineStr">
        <is>
          <t>QIS</t>
        </is>
      </c>
      <c r="B4213" t="inlineStr">
        <is>
          <t>USDKRW,Put,1355.915183364235,12/08/2025,15/07/2025</t>
        </is>
      </c>
      <c r="C4213" t="inlineStr">
        <is>
          <t>USDKRW,Put,1355.915183364235,12/08/2025,15/07/2025</t>
        </is>
      </c>
      <c r="G4213" s="1" t="n">
        <v>-9814.758183366792</v>
      </c>
      <c r="H4213" s="1" t="n">
        <v>9.555111887004297e-05</v>
      </c>
      <c r="K4213" s="4" t="n">
        <v>60489054.84</v>
      </c>
      <c r="L4213" s="5" t="n">
        <v>3000001</v>
      </c>
      <c r="M4213" s="6" t="n">
        <v>20.163012</v>
      </c>
      <c r="AB4213" s="8" t="inlineStr">
        <is>
          <t>QISSwaps</t>
        </is>
      </c>
      <c r="AG4213" t="n">
        <v>-1.2e-05</v>
      </c>
    </row>
    <row r="4214">
      <c r="A4214" t="inlineStr">
        <is>
          <t>QIS</t>
        </is>
      </c>
      <c r="B4214" t="inlineStr">
        <is>
          <t>USDKRW,Put,1356.203321097407,21/08/2025,23/07/2025</t>
        </is>
      </c>
      <c r="C4214" t="inlineStr">
        <is>
          <t>USDKRW,Put,1356.203321097407,21/08/2025,23/07/2025</t>
        </is>
      </c>
      <c r="G4214" s="1" t="n">
        <v>-9683.539479158897</v>
      </c>
      <c r="H4214" s="1" t="n">
        <v>0.0013631815226921</v>
      </c>
      <c r="K4214" s="4" t="n">
        <v>60489054.84</v>
      </c>
      <c r="L4214" s="5" t="n">
        <v>3000001</v>
      </c>
      <c r="M4214" s="6" t="n">
        <v>20.163012</v>
      </c>
      <c r="AB4214" s="8" t="inlineStr">
        <is>
          <t>QISSwaps</t>
        </is>
      </c>
      <c r="AG4214" t="n">
        <v>-1.2e-05</v>
      </c>
    </row>
    <row r="4215">
      <c r="A4215" t="inlineStr">
        <is>
          <t>QIS</t>
        </is>
      </c>
      <c r="B4215" t="inlineStr">
        <is>
          <t>USDKRW,Put,1356.973095881712,08/08/2025,11/07/2025</t>
        </is>
      </c>
      <c r="C4215" t="inlineStr">
        <is>
          <t>USDKRW,Put,1356.973095881712,08/08/2025,11/07/2025</t>
        </is>
      </c>
      <c r="G4215" s="1" t="n">
        <v>-10002.4291057527</v>
      </c>
      <c r="H4215" s="1" t="n">
        <v>2.362604059568968e-07</v>
      </c>
      <c r="K4215" s="4" t="n">
        <v>60489054.84</v>
      </c>
      <c r="L4215" s="5" t="n">
        <v>3000001</v>
      </c>
      <c r="M4215" s="6" t="n">
        <v>20.163012</v>
      </c>
      <c r="AB4215" s="8" t="inlineStr">
        <is>
          <t>QISSwaps</t>
        </is>
      </c>
      <c r="AG4215" t="n">
        <v>-1.2e-05</v>
      </c>
    </row>
    <row r="4216">
      <c r="A4216" t="inlineStr">
        <is>
          <t>QIS</t>
        </is>
      </c>
      <c r="B4216" t="inlineStr">
        <is>
          <t>USDKRW,Put,1357.549721153671,18/08/2025,18/07/2025</t>
        </is>
      </c>
      <c r="C4216" t="inlineStr">
        <is>
          <t>USDKRW,Put,1357.549721153671,18/08/2025,18/07/2025</t>
        </is>
      </c>
      <c r="G4216" s="1" t="n">
        <v>-10084.74284172041</v>
      </c>
      <c r="H4216" s="1" t="n">
        <v>0.000885845880165</v>
      </c>
      <c r="K4216" s="4" t="n">
        <v>60489054.84</v>
      </c>
      <c r="L4216" s="5" t="n">
        <v>3000001</v>
      </c>
      <c r="M4216" s="6" t="n">
        <v>20.163012</v>
      </c>
      <c r="AB4216" s="8" t="inlineStr">
        <is>
          <t>QISSwaps</t>
        </is>
      </c>
      <c r="AG4216" t="n">
        <v>-1.2e-05</v>
      </c>
    </row>
    <row r="4217">
      <c r="A4217" t="inlineStr">
        <is>
          <t>QIS</t>
        </is>
      </c>
      <c r="B4217" t="inlineStr">
        <is>
          <t>USDKRW,Put,1357.9243075832449,26/08/2025,25/07/2025</t>
        </is>
      </c>
      <c r="C4217" t="inlineStr">
        <is>
          <t>USDKRW,Put,1357.9243075832449,26/08/2025,25/07/2025</t>
        </is>
      </c>
      <c r="G4217" s="1" t="n">
        <v>-10168.15098176697</v>
      </c>
      <c r="H4217" s="1" t="n">
        <v>0.0021855801576685</v>
      </c>
      <c r="K4217" s="4" t="n">
        <v>60489054.84</v>
      </c>
      <c r="L4217" s="5" t="n">
        <v>3000001</v>
      </c>
      <c r="M4217" s="6" t="n">
        <v>20.163012</v>
      </c>
      <c r="AB4217" s="8" t="inlineStr">
        <is>
          <t>QISSwaps</t>
        </is>
      </c>
      <c r="AG4217" t="n">
        <v>-1.2e-05</v>
      </c>
    </row>
    <row r="4218">
      <c r="A4218" t="inlineStr">
        <is>
          <t>QIS</t>
        </is>
      </c>
      <c r="B4218" t="inlineStr">
        <is>
          <t>USDKRW,Put,1358.2965303988963,29/08/2025,30/07/2025</t>
        </is>
      </c>
      <c r="C4218" t="inlineStr">
        <is>
          <t>USDKRW,Put,1358.2965303988963,29/08/2025,30/07/2025</t>
        </is>
      </c>
      <c r="G4218" s="1" t="n">
        <v>-9814.11000380099</v>
      </c>
      <c r="H4218" s="1" t="n">
        <v>0.0029063676000249</v>
      </c>
      <c r="K4218" s="4" t="n">
        <v>60489054.84</v>
      </c>
      <c r="L4218" s="5" t="n">
        <v>3000001</v>
      </c>
      <c r="M4218" s="6" t="n">
        <v>20.163012</v>
      </c>
      <c r="AB4218" s="8" t="inlineStr">
        <is>
          <t>QISSwaps</t>
        </is>
      </c>
      <c r="AG4218" t="n">
        <v>-1.2e-05</v>
      </c>
    </row>
    <row r="4219">
      <c r="A4219" t="inlineStr">
        <is>
          <t>QIS</t>
        </is>
      </c>
      <c r="B4219" t="inlineStr">
        <is>
          <t>USDKRW,Put,1358.6662359311874,05/09/2025,05/08/2025</t>
        </is>
      </c>
      <c r="C4219" t="inlineStr">
        <is>
          <t>USDKRW,Put,1358.6662359311874,05/09/2025,05/08/2025</t>
        </is>
      </c>
      <c r="G4219" s="1" t="n">
        <v>-9812.787731824874</v>
      </c>
      <c r="H4219" s="1" t="n">
        <v>0.0040805059687128</v>
      </c>
      <c r="K4219" s="4" t="n">
        <v>60489054.84</v>
      </c>
      <c r="L4219" s="5" t="n">
        <v>3000001</v>
      </c>
      <c r="M4219" s="6" t="n">
        <v>20.163012</v>
      </c>
      <c r="AB4219" s="8" t="inlineStr">
        <is>
          <t>QISSwaps</t>
        </is>
      </c>
      <c r="AG4219" t="n">
        <v>-1.2e-05</v>
      </c>
    </row>
    <row r="4220">
      <c r="A4220" t="inlineStr">
        <is>
          <t>QIS</t>
        </is>
      </c>
      <c r="B4220" t="inlineStr">
        <is>
          <t>USDKRW,Put,1358.8898425270224,22/08/2025,24/07/2025</t>
        </is>
      </c>
      <c r="C4220" t="inlineStr">
        <is>
          <t>USDKRW,Put,1358.8898425270224,22/08/2025,24/07/2025</t>
        </is>
      </c>
      <c r="G4220" s="1" t="n">
        <v>-9591.454665124391</v>
      </c>
      <c r="H4220" s="1" t="n">
        <v>0.0018720236695735</v>
      </c>
      <c r="K4220" s="4" t="n">
        <v>60489054.84</v>
      </c>
      <c r="L4220" s="5" t="n">
        <v>3000001</v>
      </c>
      <c r="M4220" s="6" t="n">
        <v>20.163012</v>
      </c>
      <c r="AB4220" s="8" t="inlineStr">
        <is>
          <t>QISSwaps</t>
        </is>
      </c>
      <c r="AG4220" t="n">
        <v>-1.2e-05</v>
      </c>
    </row>
    <row r="4221">
      <c r="A4221" t="inlineStr">
        <is>
          <t>QIS</t>
        </is>
      </c>
      <c r="B4221" t="inlineStr">
        <is>
          <t>USDKRW,Put,1358.9942929060167,20/08/2025,22/07/2025</t>
        </is>
      </c>
      <c r="C4221" t="inlineStr">
        <is>
          <t>USDKRW,Put,1358.9942929060167,20/08/2025,22/07/2025</t>
        </is>
      </c>
      <c r="G4221" s="1" t="n">
        <v>-9583.020022706256</v>
      </c>
      <c r="H4221" s="1" t="n">
        <v>0.0014336787070166</v>
      </c>
      <c r="K4221" s="4" t="n">
        <v>60489054.84</v>
      </c>
      <c r="L4221" s="5" t="n">
        <v>3000001</v>
      </c>
      <c r="M4221" s="6" t="n">
        <v>20.163012</v>
      </c>
      <c r="AB4221" s="8" t="inlineStr">
        <is>
          <t>QISSwaps</t>
        </is>
      </c>
      <c r="AG4221" t="n">
        <v>-1.2e-05</v>
      </c>
    </row>
    <row r="4222">
      <c r="A4222" t="inlineStr">
        <is>
          <t>QIS</t>
        </is>
      </c>
      <c r="B4222" t="inlineStr">
        <is>
          <t>USDKRW,Put,1359.0853812139335,07/08/2025,10/07/2025</t>
        </is>
      </c>
      <c r="C4222" t="inlineStr">
        <is>
          <t>USDKRW,Put,1359.0853812139335,07/08/2025,10/07/2025</t>
        </is>
      </c>
      <c r="G4222" s="1" t="n">
        <v>-10227.60327967504</v>
      </c>
      <c r="K4222" s="4" t="n">
        <v>60489054.84</v>
      </c>
      <c r="L4222" s="5" t="n">
        <v>3000001</v>
      </c>
      <c r="M4222" s="6" t="n">
        <v>20.163012</v>
      </c>
      <c r="AB4222" s="8" t="inlineStr">
        <is>
          <t>QISSwaps</t>
        </is>
      </c>
      <c r="AG4222" t="n">
        <v>-1.2e-05</v>
      </c>
    </row>
    <row r="4223">
      <c r="A4223" t="inlineStr">
        <is>
          <t>QIS</t>
        </is>
      </c>
      <c r="B4223" t="inlineStr">
        <is>
          <t>USDKRW,Put,1359.5815421833329,03/09/2025,01/08/2025</t>
        </is>
      </c>
      <c r="C4223" t="inlineStr">
        <is>
          <t>USDKRW,Put,1359.5815421833329,03/09/2025,01/08/2025</t>
        </is>
      </c>
      <c r="G4223" s="1" t="n">
        <v>-9735.183358127586</v>
      </c>
      <c r="H4223" s="1" t="n">
        <v>0.0037887098369873</v>
      </c>
      <c r="K4223" s="4" t="n">
        <v>60489054.84</v>
      </c>
      <c r="L4223" s="5" t="n">
        <v>3000001</v>
      </c>
      <c r="M4223" s="6" t="n">
        <v>20.163012</v>
      </c>
      <c r="AB4223" s="8" t="inlineStr">
        <is>
          <t>QISSwaps</t>
        </is>
      </c>
      <c r="AG4223" t="n">
        <v>-1.2e-05</v>
      </c>
    </row>
    <row r="4224">
      <c r="A4224" t="inlineStr">
        <is>
          <t>QIS</t>
        </is>
      </c>
      <c r="B4224" t="inlineStr">
        <is>
          <t>USDKRW,Put,1359.6688664742314,09/09/2025,07/08/2025</t>
        </is>
      </c>
      <c r="C4224" t="inlineStr">
        <is>
          <t>USDKRW,Put,1359.6688664742314,09/09/2025,07/08/2025</t>
        </is>
      </c>
      <c r="G4224" s="1" t="n">
        <v>-9294.895164387837</v>
      </c>
      <c r="H4224" s="1" t="n">
        <v>0.0046947083637219</v>
      </c>
      <c r="K4224" s="4" t="n">
        <v>60489054.84</v>
      </c>
      <c r="L4224" s="5" t="n">
        <v>3000001</v>
      </c>
      <c r="M4224" s="6" t="n">
        <v>20.163012</v>
      </c>
      <c r="AB4224" s="8" t="inlineStr">
        <is>
          <t>QISSwaps</t>
        </is>
      </c>
      <c r="AG4224" t="n">
        <v>-1.2e-05</v>
      </c>
    </row>
    <row r="4225">
      <c r="A4225" t="inlineStr">
        <is>
          <t>QIS</t>
        </is>
      </c>
      <c r="B4225" t="inlineStr">
        <is>
          <t>USDKRW,Put,1360.090968152617,02/09/2025,31/07/2025</t>
        </is>
      </c>
      <c r="C4225" t="inlineStr">
        <is>
          <t>USDKRW,Put,1360.090968152617,02/09/2025,31/07/2025</t>
        </is>
      </c>
      <c r="G4225" s="1" t="n">
        <v>-9783.562652326871</v>
      </c>
      <c r="H4225" s="1" t="n">
        <v>0.0036543498568969</v>
      </c>
      <c r="K4225" s="4" t="n">
        <v>60489054.84</v>
      </c>
      <c r="L4225" s="5" t="n">
        <v>3000001</v>
      </c>
      <c r="M4225" s="6" t="n">
        <v>20.163012</v>
      </c>
      <c r="AB4225" s="8" t="inlineStr">
        <is>
          <t>QISSwaps</t>
        </is>
      </c>
      <c r="AG4225" t="n">
        <v>-1.2e-05</v>
      </c>
    </row>
    <row r="4226">
      <c r="A4226" t="inlineStr">
        <is>
          <t>QIS</t>
        </is>
      </c>
      <c r="B4226" t="inlineStr">
        <is>
          <t>USDKRW,Put,1360.2239346909876,08/09/2025,06/08/2025</t>
        </is>
      </c>
      <c r="C4226" t="inlineStr">
        <is>
          <t>USDKRW,Put,1360.2239346909876,08/09/2025,06/08/2025</t>
        </is>
      </c>
      <c r="G4226" s="1" t="n">
        <v>-9609.622658532689</v>
      </c>
      <c r="H4226" s="1" t="n">
        <v>0.0045890932625017</v>
      </c>
      <c r="K4226" s="4" t="n">
        <v>60489054.84</v>
      </c>
      <c r="L4226" s="5" t="n">
        <v>3000001</v>
      </c>
      <c r="M4226" s="6" t="n">
        <v>20.163012</v>
      </c>
      <c r="AB4226" s="8" t="inlineStr">
        <is>
          <t>QISSwaps</t>
        </is>
      </c>
      <c r="AG4226" t="n">
        <v>-1.2e-05</v>
      </c>
    </row>
    <row r="4227">
      <c r="A4227" t="inlineStr">
        <is>
          <t>QIS</t>
        </is>
      </c>
      <c r="B4227" t="inlineStr">
        <is>
          <t>USDKRW,Put,1360.4117994108772,28/08/2025,29/07/2025</t>
        </is>
      </c>
      <c r="C4227" t="inlineStr">
        <is>
          <t>USDKRW,Put,1360.4117994108772,28/08/2025,29/07/2025</t>
        </is>
      </c>
      <c r="G4227" s="1" t="n">
        <v>-9773.142824382443</v>
      </c>
      <c r="H4227" s="1" t="n">
        <v>0.0030196805159533</v>
      </c>
      <c r="K4227" s="4" t="n">
        <v>60489054.84</v>
      </c>
      <c r="L4227" s="5" t="n">
        <v>3000001</v>
      </c>
      <c r="M4227" s="6" t="n">
        <v>20.163012</v>
      </c>
      <c r="AB4227" s="8" t="inlineStr">
        <is>
          <t>QISSwaps</t>
        </is>
      </c>
      <c r="AG4227" t="n">
        <v>-1.2e-05</v>
      </c>
    </row>
    <row r="4228">
      <c r="A4228" t="inlineStr">
        <is>
          <t>QIS</t>
        </is>
      </c>
      <c r="B4228" t="inlineStr">
        <is>
          <t>USDKRW,Put,1360.538268957528,04/09/2025,04/08/2025</t>
        </is>
      </c>
      <c r="C4228" t="inlineStr">
        <is>
          <t>USDKRW,Put,1360.538268957528,04/09/2025,04/08/2025</t>
        </is>
      </c>
      <c r="G4228" s="1" t="n">
        <v>-9492.56190068803</v>
      </c>
      <c r="H4228" s="1" t="n">
        <v>0.0042093873036194</v>
      </c>
      <c r="K4228" s="4" t="n">
        <v>60489054.84</v>
      </c>
      <c r="L4228" s="5" t="n">
        <v>3000001</v>
      </c>
      <c r="M4228" s="6" t="n">
        <v>20.163012</v>
      </c>
      <c r="AB4228" s="8" t="inlineStr">
        <is>
          <t>QISSwaps</t>
        </is>
      </c>
      <c r="AG4228" t="n">
        <v>-1.2e-05</v>
      </c>
    </row>
    <row r="4229">
      <c r="A4229" t="inlineStr">
        <is>
          <t>QIS</t>
        </is>
      </c>
      <c r="B4229" t="inlineStr">
        <is>
          <t>USDKRW,Put,1360.6827829921929,27/08/2025,28/07/2025</t>
        </is>
      </c>
      <c r="C4229" t="inlineStr">
        <is>
          <t>USDKRW,Put,1360.6827829921929,27/08/2025,28/07/2025</t>
        </is>
      </c>
      <c r="G4229" s="1" t="n">
        <v>-9672.205624871272</v>
      </c>
      <c r="H4229" s="1" t="n">
        <v>0.002805980194261</v>
      </c>
      <c r="K4229" s="4" t="n">
        <v>60489054.84</v>
      </c>
      <c r="L4229" s="5" t="n">
        <v>3000001</v>
      </c>
      <c r="M4229" s="6" t="n">
        <v>20.163012</v>
      </c>
      <c r="AB4229" s="8" t="inlineStr">
        <is>
          <t>QISSwaps</t>
        </is>
      </c>
      <c r="AG4229" t="n">
        <v>-1.2e-05</v>
      </c>
    </row>
    <row r="4230">
      <c r="A4230" t="inlineStr">
        <is>
          <t>QIS</t>
        </is>
      </c>
      <c r="B4230" t="inlineStr">
        <is>
          <t>USDKRW,Put,1360.7753104547412,14/08/2025,17/07/2025</t>
        </is>
      </c>
      <c r="C4230" t="inlineStr">
        <is>
          <t>USDKRW,Put,1360.7753104547412,14/08/2025,17/07/2025</t>
        </is>
      </c>
      <c r="G4230" s="1" t="n">
        <v>-9793.431675656839</v>
      </c>
      <c r="H4230" s="1" t="n">
        <v>0.0007462139513473</v>
      </c>
      <c r="K4230" s="4" t="n">
        <v>60489054.84</v>
      </c>
      <c r="L4230" s="5" t="n">
        <v>3000001</v>
      </c>
      <c r="M4230" s="6" t="n">
        <v>20.163012</v>
      </c>
      <c r="AB4230" s="8" t="inlineStr">
        <is>
          <t>QISSwaps</t>
        </is>
      </c>
      <c r="AG4230" t="n">
        <v>-1.2e-05</v>
      </c>
    </row>
    <row r="4231">
      <c r="A4231" t="inlineStr">
        <is>
          <t>QIS</t>
        </is>
      </c>
      <c r="B4231" t="inlineStr">
        <is>
          <t>USDKRW,Put,1361.0162283944837,13/08/2025,16/07/2025</t>
        </is>
      </c>
      <c r="C4231" t="inlineStr">
        <is>
          <t>USDKRW,Put,1361.0162283944837,13/08/2025,16/07/2025</t>
        </is>
      </c>
      <c r="G4231" s="1" t="n">
        <v>-9816.974482718106</v>
      </c>
      <c r="H4231" s="1" t="n">
        <v>0.0004978296722118</v>
      </c>
      <c r="K4231" s="4" t="n">
        <v>60489054.84</v>
      </c>
      <c r="L4231" s="5" t="n">
        <v>3000001</v>
      </c>
      <c r="M4231" s="6" t="n">
        <v>20.163012</v>
      </c>
      <c r="AB4231" s="8" t="inlineStr">
        <is>
          <t>QISSwaps</t>
        </is>
      </c>
      <c r="AG4231" t="n">
        <v>-1.2e-05</v>
      </c>
    </row>
    <row r="4232">
      <c r="A4232" t="inlineStr">
        <is>
          <t>QIS</t>
        </is>
      </c>
      <c r="B4232" t="inlineStr">
        <is>
          <t>USDKRW,Put,1361.0530713456012,19/08/2025,21/07/2025</t>
        </is>
      </c>
      <c r="C4232" t="inlineStr">
        <is>
          <t>USDKRW,Put,1361.0530713456012,19/08/2025,21/07/2025</t>
        </is>
      </c>
      <c r="G4232" s="1" t="n">
        <v>-9661.303602569826</v>
      </c>
      <c r="H4232" s="1" t="n">
        <v>0.0014400658120907</v>
      </c>
      <c r="K4232" s="4" t="n">
        <v>60489054.84</v>
      </c>
      <c r="L4232" s="5" t="n">
        <v>3000001</v>
      </c>
      <c r="M4232" s="6" t="n">
        <v>20.163012</v>
      </c>
      <c r="AB4232" s="8" t="inlineStr">
        <is>
          <t>QISSwaps</t>
        </is>
      </c>
      <c r="AG4232" t="n">
        <v>-1.2e-05</v>
      </c>
    </row>
    <row r="4233">
      <c r="A4233" t="inlineStr">
        <is>
          <t>QIS</t>
        </is>
      </c>
      <c r="B4233" t="inlineStr">
        <is>
          <t>USDKRW,Put,1361.061360851462,11/08/2025,14/07/2025</t>
        </is>
      </c>
      <c r="C4233" t="inlineStr">
        <is>
          <t>USDKRW,Put,1361.061360851462,11/08/2025,14/07/2025</t>
        </is>
      </c>
      <c r="G4233" s="1" t="n">
        <v>-9443.321621023137</v>
      </c>
      <c r="H4233" s="1" t="n">
        <v>7.004947915979837e-05</v>
      </c>
      <c r="K4233" s="4" t="n">
        <v>60489054.84</v>
      </c>
      <c r="L4233" s="5" t="n">
        <v>3000001</v>
      </c>
      <c r="M4233" s="6" t="n">
        <v>20.163012</v>
      </c>
      <c r="AB4233" s="8" t="inlineStr">
        <is>
          <t>QISSwaps</t>
        </is>
      </c>
      <c r="AG4233" t="n">
        <v>-1.2e-05</v>
      </c>
    </row>
    <row r="4234">
      <c r="A4234" t="inlineStr">
        <is>
          <t>QIS</t>
        </is>
      </c>
      <c r="B4234" t="inlineStr">
        <is>
          <t>USDKRW,Put,1361.6473780977713,12/08/2025,15/07/2025</t>
        </is>
      </c>
      <c r="C4234" t="inlineStr">
        <is>
          <t>USDKRW,Put,1361.6473780977713,12/08/2025,15/07/2025</t>
        </is>
      </c>
      <c r="G4234" s="1" t="n">
        <v>-9732.29676848017</v>
      </c>
      <c r="H4234" s="1" t="n">
        <v>0.0002634788993108</v>
      </c>
      <c r="K4234" s="4" t="n">
        <v>60489054.84</v>
      </c>
      <c r="L4234" s="5" t="n">
        <v>3000001</v>
      </c>
      <c r="M4234" s="6" t="n">
        <v>20.163012</v>
      </c>
      <c r="AB4234" s="8" t="inlineStr">
        <is>
          <t>QISSwaps</t>
        </is>
      </c>
      <c r="AG4234" t="n">
        <v>-1.2e-05</v>
      </c>
    </row>
    <row r="4235">
      <c r="A4235" t="inlineStr">
        <is>
          <t>QIS</t>
        </is>
      </c>
      <c r="B4235" t="inlineStr">
        <is>
          <t>USDKRW,Put,1361.7229056579945,21/08/2025,23/07/2025</t>
        </is>
      </c>
      <c r="C4235" t="inlineStr">
        <is>
          <t>USDKRW,Put,1361.7229056579945,21/08/2025,23/07/2025</t>
        </is>
      </c>
      <c r="G4235" s="1" t="n">
        <v>-9605.196389076964</v>
      </c>
      <c r="H4235" s="1" t="n">
        <v>0.002000899389551</v>
      </c>
      <c r="K4235" s="4" t="n">
        <v>60489054.84</v>
      </c>
      <c r="L4235" s="5" t="n">
        <v>3000001</v>
      </c>
      <c r="M4235" s="6" t="n">
        <v>20.163012</v>
      </c>
      <c r="AB4235" s="8" t="inlineStr">
        <is>
          <t>QISSwaps</t>
        </is>
      </c>
      <c r="AG4235" t="n">
        <v>-1.2e-05</v>
      </c>
    </row>
    <row r="4236">
      <c r="A4236" t="inlineStr">
        <is>
          <t>QIS</t>
        </is>
      </c>
      <c r="B4236" t="inlineStr">
        <is>
          <t>USDKRW,Put,1362.9203649582564,08/08/2025,11/07/2025</t>
        </is>
      </c>
      <c r="C4236" t="inlineStr">
        <is>
          <t>USDKRW,Put,1362.9203649582564,08/08/2025,11/07/2025</t>
        </is>
      </c>
      <c r="G4236" s="1" t="n">
        <v>-9915.325927678359</v>
      </c>
      <c r="H4236" s="1" t="n">
        <v>4.827395696988374e-06</v>
      </c>
      <c r="K4236" s="4" t="n">
        <v>60489054.84</v>
      </c>
      <c r="L4236" s="5" t="n">
        <v>3000001</v>
      </c>
      <c r="M4236" s="6" t="n">
        <v>20.163012</v>
      </c>
      <c r="AB4236" s="8" t="inlineStr">
        <is>
          <t>QISSwaps</t>
        </is>
      </c>
      <c r="AG4236" t="n">
        <v>-1.2e-05</v>
      </c>
    </row>
    <row r="4237">
      <c r="A4237" t="inlineStr">
        <is>
          <t>QIS</t>
        </is>
      </c>
      <c r="B4237" t="inlineStr">
        <is>
          <t>USDKRW,Put,1363.3502683233828,18/08/2025,18/07/2025</t>
        </is>
      </c>
      <c r="C4237" t="inlineStr">
        <is>
          <t>USDKRW,Put,1363.3502683233828,18/08/2025,18/07/2025</t>
        </is>
      </c>
      <c r="G4237" s="1" t="n">
        <v>-9999.111751334944</v>
      </c>
      <c r="H4237" s="1" t="n">
        <v>0.0014639844655634</v>
      </c>
      <c r="K4237" s="4" t="n">
        <v>60489054.84</v>
      </c>
      <c r="L4237" s="5" t="n">
        <v>3000001</v>
      </c>
      <c r="M4237" s="6" t="n">
        <v>20.163012</v>
      </c>
      <c r="AB4237" s="8" t="inlineStr">
        <is>
          <t>QISSwaps</t>
        </is>
      </c>
      <c r="AG4237" t="n">
        <v>-1.2e-05</v>
      </c>
    </row>
    <row r="4238">
      <c r="A4238" t="inlineStr">
        <is>
          <t>QIS</t>
        </is>
      </c>
      <c r="B4238" t="inlineStr">
        <is>
          <t>USDKRW,Put,1363.8558013312124,26/08/2025,25/07/2025</t>
        </is>
      </c>
      <c r="C4238" t="inlineStr">
        <is>
          <t>USDKRW,Put,1363.8558013312124,26/08/2025,25/07/2025</t>
        </is>
      </c>
      <c r="G4238" s="1" t="n">
        <v>-10079.8994629583</v>
      </c>
      <c r="H4238" s="1" t="n">
        <v>0.0030906613719482</v>
      </c>
      <c r="K4238" s="4" t="n">
        <v>60489054.84</v>
      </c>
      <c r="L4238" s="5" t="n">
        <v>3000001</v>
      </c>
      <c r="M4238" s="6" t="n">
        <v>20.163012</v>
      </c>
      <c r="AB4238" s="8" t="inlineStr">
        <is>
          <t>QISSwaps</t>
        </is>
      </c>
      <c r="AG4238" t="n">
        <v>-1.2e-05</v>
      </c>
    </row>
    <row r="4239">
      <c r="A4239" t="inlineStr">
        <is>
          <t>QIS</t>
        </is>
      </c>
      <c r="B4239" t="inlineStr">
        <is>
          <t>USDKRW,Put,1363.9517811148485,29/08/2025,30/07/2025</t>
        </is>
      </c>
      <c r="C4239" t="inlineStr">
        <is>
          <t>USDKRW,Put,1363.9517811148485,29/08/2025,30/07/2025</t>
        </is>
      </c>
      <c r="G4239" s="1" t="n">
        <v>-9732.895707141894</v>
      </c>
      <c r="H4239" s="1" t="n">
        <v>0.0038884163978728</v>
      </c>
      <c r="K4239" s="4" t="n">
        <v>60489054.84</v>
      </c>
      <c r="L4239" s="5" t="n">
        <v>3000001</v>
      </c>
      <c r="M4239" s="6" t="n">
        <v>20.163012</v>
      </c>
      <c r="AB4239" s="8" t="inlineStr">
        <is>
          <t>QISSwaps</t>
        </is>
      </c>
      <c r="AG4239" t="n">
        <v>-1.2e-05</v>
      </c>
    </row>
    <row r="4240">
      <c r="A4240" t="inlineStr">
        <is>
          <t>QIS</t>
        </is>
      </c>
      <c r="B4240" t="inlineStr">
        <is>
          <t>USDKRW,Put,1364.4143951253611,05/09/2025,05/08/2025</t>
        </is>
      </c>
      <c r="C4240" t="inlineStr">
        <is>
          <t>USDKRW,Put,1364.4143951253611,05/09/2025,05/08/2025</t>
        </is>
      </c>
      <c r="G4240" s="1" t="n">
        <v>-9730.281052680089</v>
      </c>
      <c r="H4240" s="1" t="n">
        <v>0.0052363876666049</v>
      </c>
      <c r="K4240" s="4" t="n">
        <v>60489054.84</v>
      </c>
      <c r="L4240" s="5" t="n">
        <v>3000001</v>
      </c>
      <c r="M4240" s="6" t="n">
        <v>20.163012</v>
      </c>
      <c r="AB4240" s="8" t="inlineStr">
        <is>
          <t>QISSwaps</t>
        </is>
      </c>
      <c r="AG4240" t="n">
        <v>-1.2e-05</v>
      </c>
    </row>
    <row r="4241">
      <c r="A4241" t="inlineStr">
        <is>
          <t>QIS</t>
        </is>
      </c>
      <c r="B4241" t="inlineStr">
        <is>
          <t>USDKRW,Put,1364.489704663198,20/08/2025,22/07/2025</t>
        </is>
      </c>
      <c r="C4241" t="inlineStr">
        <is>
          <t>USDKRW,Put,1364.489704663198,20/08/2025,22/07/2025</t>
        </is>
      </c>
      <c r="G4241" s="1" t="n">
        <v>-9505.985226928202</v>
      </c>
      <c r="H4241" s="1" t="n">
        <v>0.0021293656764392</v>
      </c>
      <c r="K4241" s="4" t="n">
        <v>60489054.84</v>
      </c>
      <c r="L4241" s="5" t="n">
        <v>3000001</v>
      </c>
      <c r="M4241" s="6" t="n">
        <v>20.163012</v>
      </c>
      <c r="AB4241" s="8" t="inlineStr">
        <is>
          <t>QISSwaps</t>
        </is>
      </c>
      <c r="AG4241" t="n">
        <v>-1.2e-05</v>
      </c>
    </row>
    <row r="4242">
      <c r="A4242" t="inlineStr">
        <is>
          <t>QIS</t>
        </is>
      </c>
      <c r="B4242" t="inlineStr">
        <is>
          <t>USDKRW,Put,1365.0763343114893,09/09/2025,07/08/2025</t>
        </is>
      </c>
      <c r="C4242" t="inlineStr">
        <is>
          <t>USDKRW,Put,1365.0763343114893,09/09/2025,07/08/2025</t>
        </is>
      </c>
      <c r="G4242" s="1" t="n">
        <v>-9221.401405202025</v>
      </c>
      <c r="H4242" s="1" t="n">
        <v>0.0058542722793811</v>
      </c>
      <c r="K4242" s="4" t="n">
        <v>60489054.84</v>
      </c>
      <c r="L4242" s="5" t="n">
        <v>3000001</v>
      </c>
      <c r="M4242" s="6" t="n">
        <v>20.163012</v>
      </c>
      <c r="AB4242" s="8" t="inlineStr">
        <is>
          <t>QISSwaps</t>
        </is>
      </c>
      <c r="AG4242" t="n">
        <v>-1.2e-05</v>
      </c>
    </row>
    <row r="4243">
      <c r="A4243" t="inlineStr">
        <is>
          <t>QIS</t>
        </is>
      </c>
      <c r="B4243" t="inlineStr">
        <is>
          <t>USDKRW,Put,1365.1988563209654,03/09/2025,01/08/2025</t>
        </is>
      </c>
      <c r="C4243" t="inlineStr">
        <is>
          <t>USDKRW,Put,1365.1988563209654,03/09/2025,01/08/2025</t>
        </is>
      </c>
      <c r="G4243" s="1" t="n">
        <v>-9655.234452710809</v>
      </c>
      <c r="H4243" s="1" t="n">
        <v>0.0049019314784736</v>
      </c>
      <c r="K4243" s="4" t="n">
        <v>60489054.84</v>
      </c>
      <c r="L4243" s="5" t="n">
        <v>3000001</v>
      </c>
      <c r="M4243" s="6" t="n">
        <v>20.163012</v>
      </c>
      <c r="AB4243" s="8" t="inlineStr">
        <is>
          <t>QISSwaps</t>
        </is>
      </c>
      <c r="AG4243" t="n">
        <v>-1.2e-05</v>
      </c>
    </row>
    <row r="4244">
      <c r="A4244" t="inlineStr">
        <is>
          <t>QIS</t>
        </is>
      </c>
      <c r="B4244" t="inlineStr">
        <is>
          <t>USDKRW,Put,1365.2167110795592,07/08/2025,10/07/2025</t>
        </is>
      </c>
      <c r="C4244" t="inlineStr">
        <is>
          <t>USDKRW,Put,1365.2167110795592,07/08/2025,10/07/2025</t>
        </is>
      </c>
      <c r="G4244" s="1" t="n">
        <v>-10135.94311605321</v>
      </c>
      <c r="K4244" s="4" t="n">
        <v>60489054.84</v>
      </c>
      <c r="L4244" s="5" t="n">
        <v>3000001</v>
      </c>
      <c r="M4244" s="6" t="n">
        <v>20.163012</v>
      </c>
      <c r="AB4244" s="8" t="inlineStr">
        <is>
          <t>QISSwaps</t>
        </is>
      </c>
      <c r="AG4244" t="n">
        <v>-1.2e-05</v>
      </c>
    </row>
    <row r="4245">
      <c r="A4245" t="inlineStr">
        <is>
          <t>QIS</t>
        </is>
      </c>
      <c r="B4245" t="inlineStr">
        <is>
          <t>USDKRW,Put,1365.7893844365235,02/09/2025,31/07/2025</t>
        </is>
      </c>
      <c r="C4245" t="inlineStr">
        <is>
          <t>USDKRW,Put,1365.7893844365235,02/09/2025,31/07/2025</t>
        </is>
      </c>
      <c r="G4245" s="1" t="n">
        <v>-9702.094001052697</v>
      </c>
      <c r="H4245" s="1" t="n">
        <v>0.0047816270508806</v>
      </c>
      <c r="K4245" s="4" t="n">
        <v>60489054.84</v>
      </c>
      <c r="L4245" s="5" t="n">
        <v>3000001</v>
      </c>
      <c r="M4245" s="6" t="n">
        <v>20.163012</v>
      </c>
      <c r="AB4245" s="8" t="inlineStr">
        <is>
          <t>QISSwaps</t>
        </is>
      </c>
      <c r="AG4245" t="n">
        <v>-1.2e-05</v>
      </c>
    </row>
    <row r="4246">
      <c r="A4246" t="inlineStr">
        <is>
          <t>QIS</t>
        </is>
      </c>
      <c r="B4246" t="inlineStr">
        <is>
          <t>USDKRW,Put,1365.8467561133357,08/09/2025,06/08/2025</t>
        </is>
      </c>
      <c r="C4246" t="inlineStr">
        <is>
          <t>USDKRW,Put,1365.8467561133357,08/09/2025,06/08/2025</t>
        </is>
      </c>
      <c r="G4246" s="1" t="n">
        <v>-9530.665086038021</v>
      </c>
      <c r="H4246" s="1" t="n">
        <v>0.0058023783822593</v>
      </c>
      <c r="K4246" s="4" t="n">
        <v>60489054.84</v>
      </c>
      <c r="L4246" s="5" t="n">
        <v>3000001</v>
      </c>
      <c r="M4246" s="6" t="n">
        <v>20.163012</v>
      </c>
      <c r="AB4246" s="8" t="inlineStr">
        <is>
          <t>QISSwaps</t>
        </is>
      </c>
      <c r="AG4246" t="n">
        <v>-1.2e-05</v>
      </c>
    </row>
    <row r="4247">
      <c r="A4247" t="inlineStr">
        <is>
          <t>QIS</t>
        </is>
      </c>
      <c r="B4247" t="inlineStr">
        <is>
          <t>USDKRW,Put,1365.9956915719729,04/09/2025,04/08/2025</t>
        </is>
      </c>
      <c r="C4247" t="inlineStr">
        <is>
          <t>USDKRW,Put,1365.9956915719729,04/09/2025,04/08/2025</t>
        </is>
      </c>
      <c r="G4247" s="1" t="n">
        <v>-9416.86409745685</v>
      </c>
      <c r="H4247" s="1" t="n">
        <v>0.0053546985454776</v>
      </c>
      <c r="K4247" s="4" t="n">
        <v>60489054.84</v>
      </c>
      <c r="L4247" s="5" t="n">
        <v>3000001</v>
      </c>
      <c r="M4247" s="6" t="n">
        <v>20.163012</v>
      </c>
      <c r="AB4247" s="8" t="inlineStr">
        <is>
          <t>QISSwaps</t>
        </is>
      </c>
      <c r="AG4247" t="n">
        <v>-1.2e-05</v>
      </c>
    </row>
    <row r="4248">
      <c r="A4248" t="inlineStr">
        <is>
          <t>QIS</t>
        </is>
      </c>
      <c r="B4248" t="inlineStr">
        <is>
          <t>USDKRW,Put,1366.0928319069712,28/08/2025,29/07/2025</t>
        </is>
      </c>
      <c r="C4248" t="inlineStr">
        <is>
          <t>USDKRW,Put,1366.0928319069712,28/08/2025,29/07/2025</t>
        </is>
      </c>
      <c r="G4248" s="1" t="n">
        <v>-9692.026673618113</v>
      </c>
      <c r="H4248" s="1" t="n">
        <v>0.0040705642252338</v>
      </c>
      <c r="K4248" s="4" t="n">
        <v>60489054.84</v>
      </c>
      <c r="L4248" s="5" t="n">
        <v>3000001</v>
      </c>
      <c r="M4248" s="6" t="n">
        <v>20.163012</v>
      </c>
      <c r="AB4248" s="8" t="inlineStr">
        <is>
          <t>QISSwaps</t>
        </is>
      </c>
      <c r="AG4248" t="n">
        <v>-1.2e-05</v>
      </c>
    </row>
    <row r="4249">
      <c r="A4249" t="inlineStr">
        <is>
          <t>QIS</t>
        </is>
      </c>
      <c r="B4249" t="inlineStr">
        <is>
          <t>USDKRW,Put,1366.3488720253474,27/08/2025,28/07/2025</t>
        </is>
      </c>
      <c r="C4249" t="inlineStr">
        <is>
          <t>USDKRW,Put,1366.3488720253474,27/08/2025,28/07/2025</t>
        </is>
      </c>
      <c r="G4249" s="1" t="n">
        <v>-9592.152942395633</v>
      </c>
      <c r="H4249" s="1" t="n">
        <v>0.0038250052274102</v>
      </c>
      <c r="K4249" s="4" t="n">
        <v>60489054.84</v>
      </c>
      <c r="L4249" s="5" t="n">
        <v>3000001</v>
      </c>
      <c r="M4249" s="6" t="n">
        <v>20.163012</v>
      </c>
      <c r="AB4249" s="8" t="inlineStr">
        <is>
          <t>QISSwaps</t>
        </is>
      </c>
      <c r="AG4249" t="n">
        <v>-1.2e-05</v>
      </c>
    </row>
    <row r="4250">
      <c r="A4250" t="inlineStr">
        <is>
          <t>QIS</t>
        </is>
      </c>
      <c r="B4250" t="inlineStr">
        <is>
          <t>USDKRW,Put,1366.4755406735817,14/08/2025,17/07/2025</t>
        </is>
      </c>
      <c r="C4250" t="inlineStr">
        <is>
          <t>USDKRW,Put,1366.4755406735817,14/08/2025,17/07/2025</t>
        </is>
      </c>
      <c r="G4250" s="1" t="n">
        <v>-9711.895815882024</v>
      </c>
      <c r="H4250" s="1" t="n">
        <v>0.0013001607651911</v>
      </c>
      <c r="K4250" s="4" t="n">
        <v>60489054.84</v>
      </c>
      <c r="L4250" s="5" t="n">
        <v>3000001</v>
      </c>
      <c r="M4250" s="6" t="n">
        <v>20.163012</v>
      </c>
      <c r="AB4250" s="8" t="inlineStr">
        <is>
          <t>QISSwaps</t>
        </is>
      </c>
      <c r="AG4250" t="n">
        <v>-1.2e-05</v>
      </c>
    </row>
    <row r="4251">
      <c r="A4251" t="inlineStr">
        <is>
          <t>QIS</t>
        </is>
      </c>
      <c r="B4251" t="inlineStr">
        <is>
          <t>USDKRW,Put,1366.6150042203358,19/08/2025,21/07/2025</t>
        </is>
      </c>
      <c r="C4251" t="inlineStr">
        <is>
          <t>USDKRW,Put,1366.6150042203358,19/08/2025,21/07/2025</t>
        </is>
      </c>
      <c r="G4251" s="1" t="n">
        <v>-9582.823307964536</v>
      </c>
      <c r="H4251" s="1" t="n">
        <v>0.0021872851719617</v>
      </c>
      <c r="K4251" s="4" t="n">
        <v>60489054.84</v>
      </c>
      <c r="L4251" s="5" t="n">
        <v>3000001</v>
      </c>
      <c r="M4251" s="6" t="n">
        <v>20.163012</v>
      </c>
      <c r="AB4251" s="8" t="inlineStr">
        <is>
          <t>QISSwaps</t>
        </is>
      </c>
      <c r="AG4251" t="n">
        <v>-1.2e-05</v>
      </c>
    </row>
    <row r="4252">
      <c r="A4252" t="inlineStr">
        <is>
          <t>QIS</t>
        </is>
      </c>
      <c r="B4252" t="inlineStr">
        <is>
          <t>USDKRW,Put,1366.6758520888955,11/08/2025,14/07/2025</t>
        </is>
      </c>
      <c r="C4252" t="inlineStr">
        <is>
          <t>USDKRW,Put,1366.6758520888955,11/08/2025,14/07/2025</t>
        </is>
      </c>
      <c r="G4252" s="1" t="n">
        <v>-9365.892081538103</v>
      </c>
      <c r="H4252" s="1" t="n">
        <v>0.0002326684057546</v>
      </c>
      <c r="K4252" s="4" t="n">
        <v>60489054.84</v>
      </c>
      <c r="L4252" s="5" t="n">
        <v>3000001</v>
      </c>
      <c r="M4252" s="6" t="n">
        <v>20.163012</v>
      </c>
      <c r="AB4252" s="8" t="inlineStr">
        <is>
          <t>QISSwaps</t>
        </is>
      </c>
      <c r="AG4252" t="n">
        <v>-1.2e-05</v>
      </c>
    </row>
    <row r="4253">
      <c r="A4253" t="inlineStr">
        <is>
          <t>QIS</t>
        </is>
      </c>
      <c r="B4253" t="inlineStr">
        <is>
          <t>USDKRW,Put,1366.7739092804702,13/08/2025,16/07/2025</t>
        </is>
      </c>
      <c r="C4253" t="inlineStr">
        <is>
          <t>USDKRW,Put,1366.7739092804702,13/08/2025,16/07/2025</t>
        </is>
      </c>
      <c r="G4253" s="1" t="n">
        <v>-9734.438590925554</v>
      </c>
      <c r="H4253" s="1" t="n">
        <v>0.0009699651621758</v>
      </c>
      <c r="K4253" s="4" t="n">
        <v>60489054.84</v>
      </c>
      <c r="L4253" s="5" t="n">
        <v>3000001</v>
      </c>
      <c r="M4253" s="6" t="n">
        <v>20.163012</v>
      </c>
      <c r="AB4253" s="8" t="inlineStr">
        <is>
          <t>QISSwaps</t>
        </is>
      </c>
      <c r="AG4253" t="n">
        <v>-1.2e-05</v>
      </c>
    </row>
    <row r="4254">
      <c r="A4254" t="inlineStr">
        <is>
          <t>QIS</t>
        </is>
      </c>
      <c r="B4254" t="inlineStr">
        <is>
          <t>USDKRW,Put,1367.2424902185817,21/08/2025,23/07/2025</t>
        </is>
      </c>
      <c r="C4254" t="inlineStr">
        <is>
          <t>USDKRW,Put,1367.2424902185817,21/08/2025,23/07/2025</t>
        </is>
      </c>
      <c r="G4254" s="1" t="n">
        <v>-9527.800200241982</v>
      </c>
      <c r="H4254" s="1" t="n">
        <v>0.002875788944883</v>
      </c>
      <c r="K4254" s="4" t="n">
        <v>60489054.84</v>
      </c>
      <c r="L4254" s="5" t="n">
        <v>3000001</v>
      </c>
      <c r="M4254" s="6" t="n">
        <v>20.163012</v>
      </c>
      <c r="AB4254" s="8" t="inlineStr">
        <is>
          <t>QISSwaps</t>
        </is>
      </c>
      <c r="AG4254" t="n">
        <v>-1.2e-05</v>
      </c>
    </row>
    <row r="4255">
      <c r="A4255" t="inlineStr">
        <is>
          <t>QIS</t>
        </is>
      </c>
      <c r="B4255" t="inlineStr">
        <is>
          <t>USDKRW,Put,1367.3795728313075,12/08/2025,15/07/2025</t>
        </is>
      </c>
      <c r="C4255" t="inlineStr">
        <is>
          <t>USDKRW,Put,1367.3795728313075,12/08/2025,15/07/2025</t>
        </is>
      </c>
      <c r="G4255" s="1" t="n">
        <v>-9650.870238337864</v>
      </c>
      <c r="H4255" s="1" t="n">
        <v>0.0006115430387321</v>
      </c>
      <c r="K4255" s="4" t="n">
        <v>60489054.84</v>
      </c>
      <c r="L4255" s="5" t="n">
        <v>3000001</v>
      </c>
      <c r="M4255" s="6" t="n">
        <v>20.163012</v>
      </c>
      <c r="AB4255" s="8" t="inlineStr">
        <is>
          <t>QISSwaps</t>
        </is>
      </c>
      <c r="AG4255" t="n">
        <v>-1.2e-05</v>
      </c>
    </row>
    <row r="4256">
      <c r="A4256" t="inlineStr">
        <is>
          <t>QIS</t>
        </is>
      </c>
      <c r="B4256" t="inlineStr">
        <is>
          <t>USDKRW,Put,1368.867634034801,08/08/2025,11/07/2025</t>
        </is>
      </c>
      <c r="C4256" t="inlineStr">
        <is>
          <t>USDKRW,Put,1368.867634034801,08/08/2025,11/07/2025</t>
        </is>
      </c>
      <c r="G4256" s="1" t="n">
        <v>-9829.355583517221</v>
      </c>
      <c r="H4256" s="1" t="n">
        <v>5.447815142206653e-05</v>
      </c>
      <c r="K4256" s="4" t="n">
        <v>60489054.84</v>
      </c>
      <c r="L4256" s="5" t="n">
        <v>3000001</v>
      </c>
      <c r="M4256" s="6" t="n">
        <v>20.163012</v>
      </c>
      <c r="AB4256" s="8" t="inlineStr">
        <is>
          <t>QISSwaps</t>
        </is>
      </c>
      <c r="AG4256" t="n">
        <v>-1.2e-05</v>
      </c>
    </row>
    <row r="4257">
      <c r="A4257" t="inlineStr">
        <is>
          <t>QIS</t>
        </is>
      </c>
      <c r="B4257" t="inlineStr">
        <is>
          <t>USDKRW,Put,1369.1508154930943,18/08/2025,18/07/2025</t>
        </is>
      </c>
      <c r="C4257" t="inlineStr">
        <is>
          <t>USDKRW,Put,1369.1508154930943,18/08/2025,18/07/2025</t>
        </is>
      </c>
      <c r="G4257" s="1" t="n">
        <v>-9914.566708411186</v>
      </c>
      <c r="H4257" s="1" t="n">
        <v>0.0023112536219736</v>
      </c>
      <c r="K4257" s="4" t="n">
        <v>60489054.84</v>
      </c>
      <c r="L4257" s="5" t="n">
        <v>3000001</v>
      </c>
      <c r="M4257" s="6" t="n">
        <v>20.163012</v>
      </c>
      <c r="AB4257" s="8" t="inlineStr">
        <is>
          <t>QISSwaps</t>
        </is>
      </c>
      <c r="AG4257" t="n">
        <v>-1.2e-05</v>
      </c>
    </row>
    <row r="4258">
      <c r="A4258" t="inlineStr">
        <is>
          <t>QIS</t>
        </is>
      </c>
      <c r="B4258" t="inlineStr">
        <is>
          <t>USDKRW,Put,1369.6070318308005,29/08/2025,30/07/2025</t>
        </is>
      </c>
      <c r="C4258" t="inlineStr">
        <is>
          <t>USDKRW,Put,1369.6070318308005,29/08/2025,30/07/2025</t>
        </is>
      </c>
      <c r="G4258" s="1" t="n">
        <v>-9652.685359030633</v>
      </c>
      <c r="H4258" s="1" t="n">
        <v>0.0051307552281496</v>
      </c>
      <c r="K4258" s="4" t="n">
        <v>60489054.84</v>
      </c>
      <c r="L4258" s="5" t="n">
        <v>3000001</v>
      </c>
      <c r="M4258" s="6" t="n">
        <v>20.163012</v>
      </c>
      <c r="AB4258" s="8" t="inlineStr">
        <is>
          <t>QISSwaps</t>
        </is>
      </c>
      <c r="AG4258" t="n">
        <v>-1.2e-05</v>
      </c>
    </row>
    <row r="4259">
      <c r="A4259" t="inlineStr">
        <is>
          <t>QIS</t>
        </is>
      </c>
      <c r="B4259" t="inlineStr">
        <is>
          <t>USDKRW,Put,1369.78729507918,26/08/2025,25/07/2025</t>
        </is>
      </c>
      <c r="C4259" t="inlineStr">
        <is>
          <t>USDKRW,Put,1369.78729507918,26/08/2025,25/07/2025</t>
        </is>
      </c>
      <c r="G4259" s="1" t="n">
        <v>-9992.79190822141</v>
      </c>
      <c r="H4259" s="1" t="n">
        <v>0.0042916944042449</v>
      </c>
      <c r="K4259" s="4" t="n">
        <v>60489054.84</v>
      </c>
      <c r="L4259" s="5" t="n">
        <v>3000001</v>
      </c>
      <c r="M4259" s="6" t="n">
        <v>20.163012</v>
      </c>
      <c r="AB4259" s="8" t="inlineStr">
        <is>
          <t>QISSwaps</t>
        </is>
      </c>
      <c r="AG4259" t="n">
        <v>-1.2e-05</v>
      </c>
    </row>
    <row r="4260">
      <c r="A4260" t="inlineStr">
        <is>
          <t>QIS</t>
        </is>
      </c>
      <c r="B4260" t="inlineStr">
        <is>
          <t>USDKRW,Put,1369.9851164203792,20/08/2025,22/07/2025</t>
        </is>
      </c>
      <c r="C4260" t="inlineStr">
        <is>
          <t>USDKRW,Put,1369.9851164203792,20/08/2025,22/07/2025</t>
        </is>
      </c>
      <c r="G4260" s="1" t="n">
        <v>-9429.875598029827</v>
      </c>
      <c r="H4260" s="1" t="n">
        <v>0.0030928304636947</v>
      </c>
      <c r="K4260" s="4" t="n">
        <v>60489054.84</v>
      </c>
      <c r="L4260" s="5" t="n">
        <v>3000001</v>
      </c>
      <c r="M4260" s="6" t="n">
        <v>20.163012</v>
      </c>
      <c r="AB4260" s="8" t="inlineStr">
        <is>
          <t>QISSwaps</t>
        </is>
      </c>
      <c r="AG4260" t="n">
        <v>-1.2e-05</v>
      </c>
    </row>
    <row r="4261">
      <c r="A4261" t="inlineStr">
        <is>
          <t>QIS</t>
        </is>
      </c>
      <c r="B4261" t="inlineStr">
        <is>
          <t>USDKRW,Put,1370.1625543195348,05/09/2025,05/08/2025</t>
        </is>
      </c>
      <c r="C4261" t="inlineStr">
        <is>
          <t>USDKRW,Put,1370.1625543195348,05/09/2025,05/08/2025</t>
        </is>
      </c>
      <c r="G4261" s="1" t="n">
        <v>-9648.810599502731</v>
      </c>
      <c r="H4261" s="1" t="n">
        <v>0.0066452080306384</v>
      </c>
      <c r="K4261" s="4" t="n">
        <v>60489054.84</v>
      </c>
      <c r="L4261" s="5" t="n">
        <v>3000001</v>
      </c>
      <c r="M4261" s="6" t="n">
        <v>20.163012</v>
      </c>
      <c r="AB4261" s="8" t="inlineStr">
        <is>
          <t>QISSwaps</t>
        </is>
      </c>
      <c r="AG4261" t="n">
        <v>-1.2e-05</v>
      </c>
    </row>
    <row r="4262">
      <c r="A4262" t="inlineStr">
        <is>
          <t>QIS</t>
        </is>
      </c>
      <c r="B4262" t="inlineStr">
        <is>
          <t>USDKRW,Put,1370.483802148747,09/09/2025,07/08/2025</t>
        </is>
      </c>
      <c r="C4262" t="inlineStr">
        <is>
          <t>USDKRW,Put,1370.483802148747,09/09/2025,07/08/2025</t>
        </is>
      </c>
      <c r="G4262" s="1" t="n">
        <v>-9148.775873542643</v>
      </c>
      <c r="H4262" s="1" t="n">
        <v>0.0072338874630239</v>
      </c>
      <c r="K4262" s="4" t="n">
        <v>60489054.84</v>
      </c>
      <c r="L4262" s="5" t="n">
        <v>3000001</v>
      </c>
      <c r="M4262" s="6" t="n">
        <v>20.163012</v>
      </c>
      <c r="AB4262" s="8" t="inlineStr">
        <is>
          <t>QISSwaps</t>
        </is>
      </c>
      <c r="AG4262" t="n">
        <v>-1.2e-05</v>
      </c>
    </row>
    <row r="4263">
      <c r="A4263" t="inlineStr">
        <is>
          <t>QIS</t>
        </is>
      </c>
      <c r="B4263" t="inlineStr">
        <is>
          <t>USDKRW,Put,1370.816170458598,03/09/2025,01/08/2025</t>
        </is>
      </c>
      <c r="C4263" t="inlineStr">
        <is>
          <t>USDKRW,Put,1370.816170458598,03/09/2025,01/08/2025</t>
        </is>
      </c>
      <c r="G4263" s="1" t="n">
        <v>-9576.266373183542</v>
      </c>
      <c r="H4263" s="1" t="n">
        <v>0.006266876342218</v>
      </c>
      <c r="K4263" s="4" t="n">
        <v>60489054.84</v>
      </c>
      <c r="L4263" s="5" t="n">
        <v>3000001</v>
      </c>
      <c r="M4263" s="6" t="n">
        <v>20.163012</v>
      </c>
      <c r="AB4263" s="8" t="inlineStr">
        <is>
          <t>QISSwaps</t>
        </is>
      </c>
      <c r="AG4263" t="n">
        <v>-1.2e-05</v>
      </c>
    </row>
    <row r="4264">
      <c r="A4264" t="inlineStr">
        <is>
          <t>QIS</t>
        </is>
      </c>
      <c r="B4264" t="inlineStr">
        <is>
          <t>USDKRW,Put,1371.4531141864177,04/09/2025,04/08/2025</t>
        </is>
      </c>
      <c r="C4264" t="inlineStr">
        <is>
          <t>USDKRW,Put,1371.4531141864177,04/09/2025,04/08/2025</t>
        </is>
      </c>
      <c r="G4264" s="1" t="n">
        <v>-9342.068167712843</v>
      </c>
      <c r="H4264" s="1" t="n">
        <v>0.0067375694665673</v>
      </c>
      <c r="K4264" s="4" t="n">
        <v>60489054.84</v>
      </c>
      <c r="L4264" s="5" t="n">
        <v>3000001</v>
      </c>
      <c r="M4264" s="6" t="n">
        <v>20.163012</v>
      </c>
      <c r="AB4264" s="8" t="inlineStr">
        <is>
          <t>QISSwaps</t>
        </is>
      </c>
      <c r="AG4264" t="n">
        <v>-1.2e-05</v>
      </c>
    </row>
    <row r="4265">
      <c r="A4265" t="inlineStr">
        <is>
          <t>QIS</t>
        </is>
      </c>
      <c r="B4265" t="inlineStr">
        <is>
          <t>USDKRW,Put,1371.4695775356836,08/09/2025,06/08/2025</t>
        </is>
      </c>
      <c r="C4265" t="inlineStr">
        <is>
          <t>USDKRW,Put,1371.4695775356836,08/09/2025,06/08/2025</t>
        </is>
      </c>
      <c r="G4265" s="1" t="n">
        <v>-9452.676664338382</v>
      </c>
      <c r="H4265" s="1" t="n">
        <v>0.0072596430864508</v>
      </c>
      <c r="K4265" s="4" t="n">
        <v>60489054.84</v>
      </c>
      <c r="L4265" s="5" t="n">
        <v>3000001</v>
      </c>
      <c r="M4265" s="6" t="n">
        <v>20.163012</v>
      </c>
      <c r="AB4265" s="8" t="inlineStr">
        <is>
          <t>QISSwaps</t>
        </is>
      </c>
      <c r="AG4265" t="n">
        <v>-1.2e-05</v>
      </c>
    </row>
    <row r="4266">
      <c r="A4266" t="inlineStr">
        <is>
          <t>QIS</t>
        </is>
      </c>
      <c r="B4266" t="inlineStr">
        <is>
          <t>USDKRW,Put,1371.4878007204297,02/09/2025,31/07/2025</t>
        </is>
      </c>
      <c r="C4266" t="inlineStr">
        <is>
          <t>USDKRW,Put,1371.4878007204297,02/09/2025,31/07/2025</t>
        </is>
      </c>
      <c r="G4266" s="1" t="n">
        <v>-9621.638724829227</v>
      </c>
      <c r="H4266" s="1" t="n">
        <v>0.0061749205330153</v>
      </c>
      <c r="K4266" s="4" t="n">
        <v>60489054.84</v>
      </c>
      <c r="L4266" s="5" t="n">
        <v>3000001</v>
      </c>
      <c r="M4266" s="6" t="n">
        <v>20.163012</v>
      </c>
      <c r="AB4266" s="8" t="inlineStr">
        <is>
          <t>QISSwaps</t>
        </is>
      </c>
      <c r="AG4266" t="n">
        <v>-1.2e-05</v>
      </c>
    </row>
    <row r="4267">
      <c r="A4267" t="inlineStr">
        <is>
          <t>QIS</t>
        </is>
      </c>
      <c r="B4267" t="inlineStr">
        <is>
          <t>USDKRW,Put,1371.7738644030653,28/08/2025,29/07/2025</t>
        </is>
      </c>
      <c r="C4267" t="inlineStr">
        <is>
          <t>USDKRW,Put,1371.7738644030653,28/08/2025,29/07/2025</t>
        </is>
      </c>
      <c r="G4267" s="1" t="n">
        <v>-9611.916232211075</v>
      </c>
      <c r="H4267" s="1" t="n">
        <v>0.0054021457570887</v>
      </c>
      <c r="K4267" s="4" t="n">
        <v>60489054.84</v>
      </c>
      <c r="L4267" s="5" t="n">
        <v>3000001</v>
      </c>
      <c r="M4267" s="6" t="n">
        <v>20.163012</v>
      </c>
      <c r="AB4267" s="8" t="inlineStr">
        <is>
          <t>QISSwaps</t>
        </is>
      </c>
      <c r="AG4267" t="n">
        <v>-1.2e-05</v>
      </c>
    </row>
    <row r="4268">
      <c r="A4268" t="inlineStr">
        <is>
          <t>QIS</t>
        </is>
      </c>
      <c r="B4268" t="inlineStr">
        <is>
          <t>USDKRW,Put,1372.014961058502,27/08/2025,28/07/2025</t>
        </is>
      </c>
      <c r="C4268" t="inlineStr">
        <is>
          <t>USDKRW,Put,1372.014961058502,27/08/2025,28/07/2025</t>
        </is>
      </c>
      <c r="G4268" s="1" t="n">
        <v>-9513.090005056411</v>
      </c>
      <c r="H4268" s="1" t="n">
        <v>0.0051289270389209</v>
      </c>
      <c r="K4268" s="4" t="n">
        <v>60489054.84</v>
      </c>
      <c r="L4268" s="5" t="n">
        <v>3000001</v>
      </c>
      <c r="M4268" s="6" t="n">
        <v>20.163012</v>
      </c>
      <c r="AB4268" s="8" t="inlineStr">
        <is>
          <t>QISSwaps</t>
        </is>
      </c>
      <c r="AG4268" t="n">
        <v>-1.2e-05</v>
      </c>
    </row>
    <row r="4269">
      <c r="A4269" t="inlineStr">
        <is>
          <t>QIS</t>
        </is>
      </c>
      <c r="B4269" t="inlineStr">
        <is>
          <t>USDKRW,Put,1372.175770892422,14/08/2025,17/07/2025</t>
        </is>
      </c>
      <c r="C4269" t="inlineStr">
        <is>
          <t>USDKRW,Put,1372.175770892422,14/08/2025,17/07/2025</t>
        </is>
      </c>
      <c r="G4269" s="1" t="n">
        <v>-9631.373981728306</v>
      </c>
      <c r="H4269" s="1" t="n">
        <v>0.0021739015669563</v>
      </c>
      <c r="K4269" s="4" t="n">
        <v>60489054.84</v>
      </c>
      <c r="L4269" s="5" t="n">
        <v>3000001</v>
      </c>
      <c r="M4269" s="6" t="n">
        <v>20.163012</v>
      </c>
      <c r="AB4269" s="8" t="inlineStr">
        <is>
          <t>QISSwaps</t>
        </is>
      </c>
      <c r="AG4269" t="n">
        <v>-1.2e-05</v>
      </c>
    </row>
    <row r="4270">
      <c r="A4270" t="inlineStr">
        <is>
          <t>QIS</t>
        </is>
      </c>
      <c r="B4270" t="inlineStr">
        <is>
          <t>USDKRW,Put,1372.1769370950701,19/08/2025,21/07/2025</t>
        </is>
      </c>
      <c r="C4270" t="inlineStr">
        <is>
          <t>USDKRW,Put,1372.1769370950701,19/08/2025,21/07/2025</t>
        </is>
      </c>
      <c r="G4270" s="1" t="n">
        <v>-9505.295405575871</v>
      </c>
      <c r="H4270" s="1" t="n">
        <v>0.0032382731170189</v>
      </c>
      <c r="K4270" s="4" t="n">
        <v>60489054.84</v>
      </c>
      <c r="L4270" s="5" t="n">
        <v>3000001</v>
      </c>
      <c r="M4270" s="6" t="n">
        <v>20.163012</v>
      </c>
      <c r="AB4270" s="8" t="inlineStr">
        <is>
          <t>QISSwaps</t>
        </is>
      </c>
      <c r="AG4270" t="n">
        <v>-1.2e-05</v>
      </c>
    </row>
    <row r="4271">
      <c r="A4271" t="inlineStr">
        <is>
          <t>QIS</t>
        </is>
      </c>
      <c r="B4271" t="inlineStr">
        <is>
          <t>USDKRW,Put,1372.290343326329,11/08/2025,14/07/2025</t>
        </is>
      </c>
      <c r="C4271" t="inlineStr">
        <is>
          <t>USDKRW,Put,1372.290343326329,11/08/2025,14/07/2025</t>
        </is>
      </c>
      <c r="G4271" s="1" t="n">
        <v>-9289.410965736946</v>
      </c>
      <c r="H4271" s="1" t="n">
        <v>0.000658049056697</v>
      </c>
      <c r="K4271" s="4" t="n">
        <v>60489054.84</v>
      </c>
      <c r="L4271" s="5" t="n">
        <v>3000001</v>
      </c>
      <c r="M4271" s="6" t="n">
        <v>20.163012</v>
      </c>
      <c r="AB4271" s="8" t="inlineStr">
        <is>
          <t>QISSwaps</t>
        </is>
      </c>
      <c r="AG4271" t="n">
        <v>-1.2e-05</v>
      </c>
    </row>
    <row r="4272">
      <c r="A4272" t="inlineStr">
        <is>
          <t>QIS</t>
        </is>
      </c>
      <c r="B4272" t="inlineStr">
        <is>
          <t>USDKRW,Put,1372.5315901664567,13/08/2025,16/07/2025</t>
        </is>
      </c>
      <c r="C4272" t="inlineStr">
        <is>
          <t>USDKRW,Put,1372.5315901664567,13/08/2025,16/07/2025</t>
        </is>
      </c>
      <c r="G4272" s="1" t="n">
        <v>-9652.939217082694</v>
      </c>
      <c r="H4272" s="1" t="n">
        <v>0.0017816775047418</v>
      </c>
      <c r="K4272" s="4" t="n">
        <v>60489054.84</v>
      </c>
      <c r="L4272" s="5" t="n">
        <v>3000001</v>
      </c>
      <c r="M4272" s="6" t="n">
        <v>20.163012</v>
      </c>
      <c r="AB4272" s="8" t="inlineStr">
        <is>
          <t>QISSwaps</t>
        </is>
      </c>
      <c r="AG4272" t="n">
        <v>-1.2e-05</v>
      </c>
    </row>
    <row r="4273">
      <c r="A4273" t="inlineStr">
        <is>
          <t>QIS</t>
        </is>
      </c>
      <c r="B4273" t="inlineStr">
        <is>
          <t>USDKRW,Put,1372.762074779169,21/08/2025,23/07/2025</t>
        </is>
      </c>
      <c r="C4273" t="inlineStr">
        <is>
          <t>USDKRW,Put,1372.762074779169,21/08/2025,23/07/2025</t>
        </is>
      </c>
      <c r="G4273" s="1" t="n">
        <v>-9451.335714157209</v>
      </c>
      <c r="H4273" s="1" t="n">
        <v>0.004050256670367</v>
      </c>
      <c r="K4273" s="4" t="n">
        <v>60489054.84</v>
      </c>
      <c r="L4273" s="5" t="n">
        <v>3000001</v>
      </c>
      <c r="M4273" s="6" t="n">
        <v>20.163012</v>
      </c>
      <c r="AB4273" s="8" t="inlineStr">
        <is>
          <t>QISSwaps</t>
        </is>
      </c>
      <c r="AG4273" t="n">
        <v>-1.2e-05</v>
      </c>
    </row>
    <row r="4274">
      <c r="A4274" t="inlineStr">
        <is>
          <t>QIS</t>
        </is>
      </c>
      <c r="B4274" t="inlineStr">
        <is>
          <t>USDKRW,Put,1373.1117675648436,12/08/2025,15/07/2025</t>
        </is>
      </c>
      <c r="C4274" t="inlineStr">
        <is>
          <t>USDKRW,Put,1373.1117675648436,12/08/2025,15/07/2025</t>
        </is>
      </c>
      <c r="G4274" s="1" t="n">
        <v>-9570.461348134493</v>
      </c>
      <c r="H4274" s="1" t="n">
        <v>0.0012970708706399</v>
      </c>
      <c r="K4274" s="4" t="n">
        <v>60489054.84</v>
      </c>
      <c r="L4274" s="5" t="n">
        <v>3000001</v>
      </c>
      <c r="M4274" s="6" t="n">
        <v>20.163012</v>
      </c>
      <c r="AB4274" s="8" t="inlineStr">
        <is>
          <t>QISSwaps</t>
        </is>
      </c>
      <c r="AG4274" t="n">
        <v>-1.2e-05</v>
      </c>
    </row>
    <row r="4275">
      <c r="A4275" t="inlineStr">
        <is>
          <t>QIS</t>
        </is>
      </c>
      <c r="B4275" t="inlineStr">
        <is>
          <t>USDKRW,Put,1374.9513626628059,18/08/2025,18/07/2025</t>
        </is>
      </c>
      <c r="C4275" t="inlineStr">
        <is>
          <t>USDKRW,Put,1374.9513626628059,18/08/2025,18/07/2025</t>
        </is>
      </c>
      <c r="G4275" s="1" t="n">
        <v>-9831.089424702564</v>
      </c>
      <c r="H4275" s="1" t="n">
        <v>0.003534239697257</v>
      </c>
      <c r="K4275" s="4" t="n">
        <v>60489054.84</v>
      </c>
      <c r="L4275" s="5" t="n">
        <v>3000001</v>
      </c>
      <c r="M4275" s="6" t="n">
        <v>20.163012</v>
      </c>
      <c r="AB4275" s="8" t="inlineStr">
        <is>
          <t>QISSwaps</t>
        </is>
      </c>
      <c r="AG4275" t="n">
        <v>-1.2e-05</v>
      </c>
    </row>
    <row r="4276">
      <c r="A4276" t="inlineStr">
        <is>
          <t>QIS</t>
        </is>
      </c>
      <c r="B4276" t="inlineStr">
        <is>
          <t>USDKRW,Put,1375.2622825467527,29/08/2025,30/07/2025</t>
        </is>
      </c>
      <c r="C4276" t="inlineStr">
        <is>
          <t>USDKRW,Put,1375.2622825467527,29/08/2025,30/07/2025</t>
        </is>
      </c>
      <c r="G4276" s="1" t="n">
        <v>-9573.462480018243</v>
      </c>
      <c r="H4276" s="1" t="n">
        <v>0.0066679037989334</v>
      </c>
      <c r="K4276" s="4" t="n">
        <v>60489054.84</v>
      </c>
      <c r="L4276" s="5" t="n">
        <v>3000001</v>
      </c>
      <c r="M4276" s="6" t="n">
        <v>20.163012</v>
      </c>
      <c r="AB4276" s="8" t="inlineStr">
        <is>
          <t>QISSwaps</t>
        </is>
      </c>
      <c r="AG4276" t="n">
        <v>-1.2e-05</v>
      </c>
    </row>
    <row r="4277">
      <c r="A4277" t="inlineStr">
        <is>
          <t>QIS</t>
        </is>
      </c>
      <c r="B4277" t="inlineStr">
        <is>
          <t>USDKRW,Put,1375.4805281775605,20/08/2025,22/07/2025</t>
        </is>
      </c>
      <c r="C4277" t="inlineStr">
        <is>
          <t>USDKRW,Put,1375.4805281775605,20/08/2025,22/07/2025</t>
        </is>
      </c>
      <c r="G4277" s="1" t="n">
        <v>-9354.676380431845</v>
      </c>
      <c r="H4277" s="1" t="n">
        <v>0.0043894120559421</v>
      </c>
      <c r="K4277" s="4" t="n">
        <v>60489054.84</v>
      </c>
      <c r="L4277" s="5" t="n">
        <v>3000001</v>
      </c>
      <c r="M4277" s="6" t="n">
        <v>20.163012</v>
      </c>
      <c r="AB4277" s="8" t="inlineStr">
        <is>
          <t>QISSwaps</t>
        </is>
      </c>
      <c r="AG4277" t="n">
        <v>-1.2e-05</v>
      </c>
    </row>
    <row r="4278">
      <c r="A4278" t="inlineStr">
        <is>
          <t>QIS</t>
        </is>
      </c>
      <c r="B4278" t="inlineStr">
        <is>
          <t>USDKRW,Put,1375.8912699860048,09/09/2025,07/08/2025</t>
        </is>
      </c>
      <c r="C4278" t="inlineStr">
        <is>
          <t>USDKRW,Put,1375.8912699860048,09/09/2025,07/08/2025</t>
        </is>
      </c>
      <c r="G4278" s="1" t="n">
        <v>-9077.00494718685</v>
      </c>
      <c r="H4278" s="1" t="n">
        <v>0.0088521877261279</v>
      </c>
      <c r="K4278" s="4" t="n">
        <v>60489054.84</v>
      </c>
      <c r="L4278" s="5" t="n">
        <v>3000001</v>
      </c>
      <c r="M4278" s="6" t="n">
        <v>20.163012</v>
      </c>
      <c r="AB4278" s="8" t="inlineStr">
        <is>
          <t>QISSwaps</t>
        </is>
      </c>
      <c r="AG4278" t="n">
        <v>-1.2e-05</v>
      </c>
    </row>
    <row r="4279">
      <c r="A4279" t="inlineStr">
        <is>
          <t>QIS</t>
        </is>
      </c>
      <c r="B4279" t="inlineStr">
        <is>
          <t>USDKRW,Put,1375.9107135137085,05/09/2025,05/08/2025</t>
        </is>
      </c>
      <c r="C4279" t="inlineStr">
        <is>
          <t>USDKRW,Put,1375.9107135137085,05/09/2025,05/08/2025</t>
        </is>
      </c>
      <c r="G4279" s="1" t="n">
        <v>-9568.359092298557</v>
      </c>
      <c r="H4279" s="1" t="n">
        <v>0.0083319561487998</v>
      </c>
      <c r="K4279" s="4" t="n">
        <v>60489054.84</v>
      </c>
      <c r="L4279" s="5" t="n">
        <v>3000001</v>
      </c>
      <c r="M4279" s="6" t="n">
        <v>20.163012</v>
      </c>
      <c r="AB4279" s="8" t="inlineStr">
        <is>
          <t>QISSwaps</t>
        </is>
      </c>
      <c r="AG4279" t="n">
        <v>-1.2e-05</v>
      </c>
    </row>
    <row r="4280">
      <c r="A4280" t="inlineStr">
        <is>
          <t>QIS</t>
        </is>
      </c>
      <c r="B4280" t="inlineStr">
        <is>
          <t>USDKRW,Put,1376.4334845962305,03/09/2025,01/08/2025</t>
        </is>
      </c>
      <c r="C4280" t="inlineStr">
        <is>
          <t>USDKRW,Put,1376.4334845962305,03/09/2025,01/08/2025</t>
        </is>
      </c>
      <c r="G4280" s="1" t="n">
        <v>-9498.263141006326</v>
      </c>
      <c r="H4280" s="1" t="n">
        <v>0.0079103445706925</v>
      </c>
      <c r="K4280" s="4" t="n">
        <v>60489054.84</v>
      </c>
      <c r="L4280" s="5" t="n">
        <v>3000001</v>
      </c>
      <c r="M4280" s="6" t="n">
        <v>20.163012</v>
      </c>
      <c r="AB4280" s="8" t="inlineStr">
        <is>
          <t>QISSwaps</t>
        </is>
      </c>
      <c r="AG4280" t="n">
        <v>-1.2e-05</v>
      </c>
    </row>
    <row r="4281">
      <c r="A4281" t="inlineStr">
        <is>
          <t>QIS</t>
        </is>
      </c>
      <c r="B4281" t="inlineStr">
        <is>
          <t>USDKRW,Put,1376.9105368008622,04/09/2025,04/08/2025</t>
        </is>
      </c>
      <c r="C4281" t="inlineStr">
        <is>
          <t>USDKRW,Put,1376.9105368008622,04/09/2025,04/08/2025</t>
        </is>
      </c>
      <c r="G4281" s="1" t="n">
        <v>-9268.159841428744</v>
      </c>
      <c r="H4281" s="1" t="n">
        <v>0.008381043485177901</v>
      </c>
      <c r="K4281" s="4" t="n">
        <v>60489054.84</v>
      </c>
      <c r="L4281" s="5" t="n">
        <v>3000001</v>
      </c>
      <c r="M4281" s="6" t="n">
        <v>20.163012</v>
      </c>
      <c r="AB4281" s="8" t="inlineStr">
        <is>
          <t>QISSwaps</t>
        </is>
      </c>
      <c r="AG4281" t="n">
        <v>-1.2e-05</v>
      </c>
    </row>
    <row r="4282">
      <c r="A4282" t="inlineStr">
        <is>
          <t>QIS</t>
        </is>
      </c>
      <c r="B4282" t="inlineStr">
        <is>
          <t>USDKRW,Put,1377.0923989580317,08/09/2025,06/08/2025</t>
        </is>
      </c>
      <c r="C4282" t="inlineStr">
        <is>
          <t>USDKRW,Put,1377.0923989580317,08/09/2025,06/08/2025</t>
        </is>
      </c>
      <c r="G4282" s="1" t="n">
        <v>-9375.641597191156</v>
      </c>
      <c r="H4282" s="1" t="n">
        <v>0.0089830741730835</v>
      </c>
      <c r="K4282" s="4" t="n">
        <v>60489054.84</v>
      </c>
      <c r="L4282" s="5" t="n">
        <v>3000001</v>
      </c>
      <c r="M4282" s="6" t="n">
        <v>20.163012</v>
      </c>
      <c r="AB4282" s="8" t="inlineStr">
        <is>
          <t>QISSwaps</t>
        </is>
      </c>
      <c r="AG4282" t="n">
        <v>-1.2e-05</v>
      </c>
    </row>
    <row r="4283">
      <c r="A4283" t="inlineStr">
        <is>
          <t>QIS</t>
        </is>
      </c>
      <c r="B4283" t="inlineStr">
        <is>
          <t>USDKRW,Put,1377.1862170043362,02/09/2025,31/07/2025</t>
        </is>
      </c>
      <c r="C4283" t="inlineStr">
        <is>
          <t>USDKRW,Put,1377.1862170043362,02/09/2025,31/07/2025</t>
        </is>
      </c>
      <c r="G4283" s="1" t="n">
        <v>-9542.180086139668</v>
      </c>
      <c r="H4283" s="1" t="n">
        <v>0.007864002941596299</v>
      </c>
      <c r="K4283" s="4" t="n">
        <v>60489054.84</v>
      </c>
      <c r="L4283" s="5" t="n">
        <v>3000001</v>
      </c>
      <c r="M4283" s="6" t="n">
        <v>20.163012</v>
      </c>
      <c r="AB4283" s="8" t="inlineStr">
        <is>
          <t>QISSwaps</t>
        </is>
      </c>
      <c r="AG4283" t="n">
        <v>-1.2e-05</v>
      </c>
    </row>
    <row r="4284">
      <c r="A4284" t="inlineStr">
        <is>
          <t>QIS</t>
        </is>
      </c>
      <c r="B4284" t="inlineStr">
        <is>
          <t>USDKRW,Put,1377.4548968991594,28/08/2025,29/07/2025</t>
        </is>
      </c>
      <c r="C4284" t="inlineStr">
        <is>
          <t>USDKRW,Put,1377.4548968991594,28/08/2025,29/07/2025</t>
        </is>
      </c>
      <c r="G4284" s="1" t="n">
        <v>-9532.794943048049</v>
      </c>
      <c r="H4284" s="1" t="n">
        <v>0.0070518490514394</v>
      </c>
      <c r="K4284" s="4" t="n">
        <v>60489054.84</v>
      </c>
      <c r="L4284" s="5" t="n">
        <v>3000001</v>
      </c>
      <c r="M4284" s="6" t="n">
        <v>20.163012</v>
      </c>
      <c r="AB4284" s="8" t="inlineStr">
        <is>
          <t>QISSwaps</t>
        </is>
      </c>
      <c r="AG4284" t="n">
        <v>-1.2e-05</v>
      </c>
    </row>
    <row r="4285">
      <c r="A4285" t="inlineStr">
        <is>
          <t>QIS</t>
        </is>
      </c>
      <c r="B4285" t="inlineStr">
        <is>
          <t>USDKRW,Put,1377.7388699698045,19/08/2025,21/07/2025</t>
        </is>
      </c>
      <c r="C4285" t="inlineStr">
        <is>
          <t>USDKRW,Put,1377.7388699698045,19/08/2025,21/07/2025</t>
        </is>
      </c>
      <c r="G4285" s="1" t="n">
        <v>-9428.704547256491</v>
      </c>
      <c r="H4285" s="1" t="n">
        <v>0.0046680842085938</v>
      </c>
      <c r="K4285" s="4" t="n">
        <v>60489054.84</v>
      </c>
      <c r="L4285" s="5" t="n">
        <v>3000001</v>
      </c>
      <c r="M4285" s="6" t="n">
        <v>20.163012</v>
      </c>
      <c r="AB4285" s="8" t="inlineStr">
        <is>
          <t>QISSwaps</t>
        </is>
      </c>
      <c r="AG4285" t="n">
        <v>-1.2e-05</v>
      </c>
    </row>
    <row r="4286">
      <c r="A4286" t="inlineStr">
        <is>
          <t>QIS</t>
        </is>
      </c>
      <c r="B4286" t="inlineStr">
        <is>
          <t>USDKRW,Put,1377.8760011112622,14/08/2025,17/07/2025</t>
        </is>
      </c>
      <c r="C4286" t="inlineStr">
        <is>
          <t>USDKRW,Put,1377.8760011112622,14/08/2025,17/07/2025</t>
        </is>
      </c>
      <c r="G4286" s="1" t="n">
        <v>-9551.849427983052</v>
      </c>
      <c r="H4286" s="1" t="n">
        <v>0.0034899035388604</v>
      </c>
      <c r="K4286" s="4" t="n">
        <v>60489054.84</v>
      </c>
      <c r="L4286" s="5" t="n">
        <v>3000001</v>
      </c>
      <c r="M4286" s="6" t="n">
        <v>20.163012</v>
      </c>
      <c r="AB4286" s="8" t="inlineStr">
        <is>
          <t>QISSwaps</t>
        </is>
      </c>
      <c r="AG4286" t="n">
        <v>-1.2e-05</v>
      </c>
    </row>
    <row r="4287">
      <c r="A4287" t="inlineStr">
        <is>
          <t>QIS</t>
        </is>
      </c>
      <c r="B4287" t="inlineStr">
        <is>
          <t>USDKRW,Put,1378.2892710524432,13/08/2025,16/07/2025</t>
        </is>
      </c>
      <c r="C4287" t="inlineStr">
        <is>
          <t>USDKRW,Put,1378.2892710524432,13/08/2025,16/07/2025</t>
        </is>
      </c>
      <c r="G4287" s="1" t="n">
        <v>-9572.459077570053</v>
      </c>
      <c r="H4287" s="1" t="n">
        <v>0.003083243887978</v>
      </c>
      <c r="K4287" s="4" t="n">
        <v>60489054.84</v>
      </c>
      <c r="L4287" s="5" t="n">
        <v>3000001</v>
      </c>
      <c r="M4287" s="6" t="n">
        <v>20.163012</v>
      </c>
      <c r="AB4287" s="8" t="inlineStr">
        <is>
          <t>QISSwaps</t>
        </is>
      </c>
      <c r="AG4287" t="n">
        <v>-1.2e-05</v>
      </c>
    </row>
    <row r="4288">
      <c r="A4288" t="inlineStr">
        <is>
          <t>QIS</t>
        </is>
      </c>
      <c r="B4288" t="inlineStr">
        <is>
          <t>USDKRW,Put,1380.7519098325176,18/08/2025,18/07/2025</t>
        </is>
      </c>
      <c r="C4288" t="inlineStr">
        <is>
          <t>USDKRW,Put,1380.7519098325176,18/08/2025,18/07/2025</t>
        </is>
      </c>
      <c r="G4288" s="1" t="n">
        <v>-9748.661995299059</v>
      </c>
      <c r="H4288" s="1" t="n">
        <v>0.0052256180692614</v>
      </c>
      <c r="K4288" s="4" t="n">
        <v>60489054.84</v>
      </c>
      <c r="L4288" s="5" t="n">
        <v>3000001</v>
      </c>
      <c r="M4288" s="6" t="n">
        <v>20.163012</v>
      </c>
      <c r="AB4288" s="8" t="inlineStr">
        <is>
          <t>QISSwaps</t>
        </is>
      </c>
      <c r="AG4288" t="n">
        <v>-1.2e-05</v>
      </c>
    </row>
    <row r="4289">
      <c r="A4289" t="inlineStr">
        <is>
          <t>QIS</t>
        </is>
      </c>
      <c r="B4289" t="inlineStr">
        <is>
          <t>USDKRW,Put,1380.9759399347415,20/08/2025,22/07/2025</t>
        </is>
      </c>
      <c r="C4289" t="inlineStr">
        <is>
          <t>USDKRW,Put,1380.9759399347415,20/08/2025,22/07/2025</t>
        </is>
      </c>
      <c r="G4289" s="1" t="n">
        <v>-9280.373111559049</v>
      </c>
      <c r="H4289" s="1" t="n">
        <v>0.0060759691354091</v>
      </c>
      <c r="K4289" s="4" t="n">
        <v>60489054.84</v>
      </c>
      <c r="L4289" s="5" t="n">
        <v>3000001</v>
      </c>
      <c r="M4289" s="6" t="n">
        <v>20.163012</v>
      </c>
      <c r="AB4289" s="8" t="inlineStr">
        <is>
          <t>QISSwaps</t>
        </is>
      </c>
      <c r="AG4289" t="n">
        <v>-1.2e-05</v>
      </c>
    </row>
    <row r="4290">
      <c r="A4290" t="inlineStr">
        <is>
          <t>QIS</t>
        </is>
      </c>
      <c r="B4290" t="inlineStr">
        <is>
          <t>USDKRW,Put,1381.6588727078824,05/09/2025,05/08/2025</t>
        </is>
      </c>
      <c r="C4290" t="inlineStr">
        <is>
          <t>USDKRW,Put,1381.6588727078824,05/09/2025,05/08/2025</t>
        </is>
      </c>
      <c r="G4290" s="1" t="n">
        <v>-9488.909609776536</v>
      </c>
      <c r="H4290" s="1" t="n">
        <v>0.0103151390554112</v>
      </c>
      <c r="K4290" s="4" t="n">
        <v>60489054.84</v>
      </c>
      <c r="L4290" s="5" t="n">
        <v>3000001</v>
      </c>
      <c r="M4290" s="6" t="n">
        <v>20.163012</v>
      </c>
      <c r="AB4290" s="8" t="inlineStr">
        <is>
          <t>QISSwaps</t>
        </is>
      </c>
      <c r="AG4290" t="n">
        <v>-1.2e-05</v>
      </c>
    </row>
    <row r="4291">
      <c r="A4291" t="inlineStr">
        <is>
          <t>QIS</t>
        </is>
      </c>
      <c r="B4291" t="inlineStr">
        <is>
          <t>USDKRW,Put,1382.050798733863,03/09/2025,01/08/2025</t>
        </is>
      </c>
      <c r="C4291" t="inlineStr">
        <is>
          <t>USDKRW,Put,1382.050798733863,03/09/2025,01/08/2025</t>
        </is>
      </c>
      <c r="G4291" s="1" t="n">
        <v>-9421.209101700511</v>
      </c>
      <c r="H4291" s="1" t="n">
        <v>0.009851260370393</v>
      </c>
      <c r="K4291" s="4" t="n">
        <v>60489054.84</v>
      </c>
      <c r="L4291" s="5" t="n">
        <v>3000001</v>
      </c>
      <c r="M4291" s="6" t="n">
        <v>20.163012</v>
      </c>
      <c r="AB4291" s="8" t="inlineStr">
        <is>
          <t>QISSwaps</t>
        </is>
      </c>
      <c r="AG4291" t="n">
        <v>-1.2e-05</v>
      </c>
    </row>
    <row r="4292">
      <c r="A4292" t="inlineStr">
        <is>
          <t>QIS</t>
        </is>
      </c>
      <c r="B4292" t="inlineStr">
        <is>
          <t>USDKRW,Put,1382.7152203803796,08/09/2025,06/08/2025</t>
        </is>
      </c>
      <c r="C4292" t="inlineStr">
        <is>
          <t>USDKRW,Put,1382.7152203803796,08/09/2025,06/08/2025</t>
        </is>
      </c>
      <c r="G4292" s="1" t="n">
        <v>-9299.544408877013</v>
      </c>
      <c r="H4292" s="1" t="n">
        <v>0.0109857353305657</v>
      </c>
      <c r="K4292" s="4" t="n">
        <v>60489054.84</v>
      </c>
      <c r="L4292" s="5" t="n">
        <v>3000001</v>
      </c>
      <c r="M4292" s="6" t="n">
        <v>20.163012</v>
      </c>
      <c r="AB4292" s="8" t="inlineStr">
        <is>
          <t>QISSwaps</t>
        </is>
      </c>
      <c r="AG4292" t="n">
        <v>-1.2e-05</v>
      </c>
    </row>
    <row r="4293">
      <c r="A4293" t="inlineStr">
        <is>
          <t>QIS</t>
        </is>
      </c>
      <c r="B4293" t="inlineStr">
        <is>
          <t>USDKRW,Put,1382.8846332882426,02/09/2025,31/07/2025</t>
        </is>
      </c>
      <c r="C4293" t="inlineStr">
        <is>
          <t>USDKRW,Put,1382.8846332882426,02/09/2025,31/07/2025</t>
        </is>
      </c>
      <c r="G4293" s="1" t="n">
        <v>-9463.701691604454</v>
      </c>
      <c r="H4293" s="1" t="n">
        <v>0.0098694479483414</v>
      </c>
      <c r="K4293" s="4" t="n">
        <v>60489054.84</v>
      </c>
      <c r="L4293" s="5" t="n">
        <v>3000001</v>
      </c>
      <c r="M4293" s="6" t="n">
        <v>20.163012</v>
      </c>
      <c r="AB4293" s="8" t="inlineStr">
        <is>
          <t>QISSwaps</t>
        </is>
      </c>
      <c r="AG4293" t="n">
        <v>-1.2e-05</v>
      </c>
    </row>
    <row r="4294">
      <c r="A4294" t="inlineStr">
        <is>
          <t>QIS</t>
        </is>
      </c>
      <c r="B4294" t="inlineStr">
        <is>
          <t>USDKRW,Put,1383.1359293952532,28/08/2025,29/07/2025</t>
        </is>
      </c>
      <c r="C4294" t="inlineStr">
        <is>
          <t>USDKRW,Put,1383.1359293952532,28/08/2025,29/07/2025</t>
        </is>
      </c>
      <c r="G4294" s="1" t="n">
        <v>-9454.646588345866</v>
      </c>
      <c r="H4294" s="1" t="n">
        <v>0.0090465878728172</v>
      </c>
      <c r="K4294" s="4" t="n">
        <v>60489054.84</v>
      </c>
      <c r="L4294" s="5" t="n">
        <v>3000001</v>
      </c>
      <c r="M4294" s="6" t="n">
        <v>20.163012</v>
      </c>
      <c r="AB4294" s="8" t="inlineStr">
        <is>
          <t>QISSwaps</t>
        </is>
      </c>
      <c r="AG4294" t="n">
        <v>-1.2e-05</v>
      </c>
    </row>
    <row r="4295">
      <c r="A4295" t="inlineStr">
        <is>
          <t>QIS</t>
        </is>
      </c>
      <c r="B4295" t="inlineStr">
        <is>
          <t>USDKRW,Put,1383.3008028445388,19/08/2025,21/07/2025</t>
        </is>
      </c>
      <c r="C4295" t="inlineStr">
        <is>
          <t>USDKRW,Put,1383.3008028445388,19/08/2025,21/07/2025</t>
        </is>
      </c>
      <c r="G4295" s="1" t="n">
        <v>-9353.035692794252</v>
      </c>
      <c r="H4295" s="1" t="n">
        <v>0.0065355660676041</v>
      </c>
      <c r="K4295" s="4" t="n">
        <v>60489054.84</v>
      </c>
      <c r="L4295" s="5" t="n">
        <v>3000001</v>
      </c>
      <c r="M4295" s="6" t="n">
        <v>20.163012</v>
      </c>
      <c r="AB4295" s="8" t="inlineStr">
        <is>
          <t>QISSwaps</t>
        </is>
      </c>
      <c r="AG4295" t="n">
        <v>-1.2e-05</v>
      </c>
    </row>
    <row r="4296">
      <c r="A4296" t="inlineStr">
        <is>
          <t>QIS</t>
        </is>
      </c>
      <c r="B4296" t="inlineStr">
        <is>
          <t>USDKRW,Put,1383.5762313301027,14/08/2025,17/07/2025</t>
        </is>
      </c>
      <c r="C4296" t="inlineStr">
        <is>
          <t>USDKRW,Put,1383.5762313301027,14/08/2025,17/07/2025</t>
        </is>
      </c>
      <c r="G4296" s="1" t="n">
        <v>-9473.305753666684</v>
      </c>
      <c r="H4296" s="1" t="n">
        <v>0.0053682526741483</v>
      </c>
      <c r="K4296" s="4" t="n">
        <v>60489054.84</v>
      </c>
      <c r="L4296" s="5" t="n">
        <v>3000001</v>
      </c>
      <c r="M4296" s="6" t="n">
        <v>20.163012</v>
      </c>
      <c r="AB4296" s="8" t="inlineStr">
        <is>
          <t>QISSwaps</t>
        </is>
      </c>
      <c r="AG4296" t="n">
        <v>-1.2e-05</v>
      </c>
    </row>
    <row r="4297">
      <c r="A4297" t="inlineStr">
        <is>
          <t>QIS</t>
        </is>
      </c>
      <c r="B4297" t="inlineStr">
        <is>
          <t>USDKRW,Put,1386.5524570022292,18/08/2025,18/07/2025</t>
        </is>
      </c>
      <c r="C4297" t="inlineStr">
        <is>
          <t>USDKRW,Put,1386.5524570022292,18/08/2025,18/07/2025</t>
        </is>
      </c>
      <c r="G4297" s="1" t="n">
        <v>-9667.266889025457</v>
      </c>
      <c r="H4297" s="1" t="n">
        <v>0.0074442557706791</v>
      </c>
      <c r="K4297" s="4" t="n">
        <v>60489054.84</v>
      </c>
      <c r="L4297" s="5" t="n">
        <v>3000001</v>
      </c>
      <c r="M4297" s="6" t="n">
        <v>20.163012</v>
      </c>
      <c r="AB4297" s="8" t="inlineStr">
        <is>
          <t>QISSwaps</t>
        </is>
      </c>
      <c r="AG4297" t="n">
        <v>-1.2e-05</v>
      </c>
    </row>
    <row r="4298">
      <c r="A4298" t="inlineStr">
        <is>
          <t>QIS</t>
        </is>
      </c>
      <c r="B4298" t="inlineStr">
        <is>
          <t>USDKRW,Put,1387.6681128714956,03/09/2025,01/08/2025</t>
        </is>
      </c>
      <c r="C4298" t="inlineStr">
        <is>
          <t>USDKRW,Put,1387.6681128714956,03/09/2025,01/08/2025</t>
        </is>
      </c>
      <c r="G4298" s="1" t="n">
        <v>-9345.088916993356</v>
      </c>
      <c r="H4298" s="1" t="n">
        <v>0.0120927939936325</v>
      </c>
      <c r="K4298" s="4" t="n">
        <v>60489054.84</v>
      </c>
      <c r="L4298" s="5" t="n">
        <v>3000001</v>
      </c>
      <c r="M4298" s="6" t="n">
        <v>20.163012</v>
      </c>
      <c r="AB4298" s="8" t="inlineStr">
        <is>
          <t>QISSwaps</t>
        </is>
      </c>
      <c r="AG4298" t="n">
        <v>-1.2e-05</v>
      </c>
    </row>
    <row r="4299">
      <c r="A4299" t="inlineStr">
        <is>
          <t>QIS</t>
        </is>
      </c>
      <c r="B4299" t="inlineStr">
        <is>
          <t>USDKRW,Put,1393.2854270091282,03/09/2025,01/08/2025</t>
        </is>
      </c>
      <c r="C4299" t="inlineStr">
        <is>
          <t>USDKRW,Put,1393.2854270091282,03/09/2025,01/08/2025</t>
        </is>
      </c>
      <c r="G4299" s="1" t="n">
        <v>-9269.887557184429</v>
      </c>
      <c r="H4299" s="1" t="n">
        <v>0.0146267260680562</v>
      </c>
      <c r="K4299" s="4" t="n">
        <v>60489054.84</v>
      </c>
      <c r="L4299" s="5" t="n">
        <v>3000001</v>
      </c>
      <c r="M4299" s="6" t="n">
        <v>20.163012</v>
      </c>
      <c r="AB4299" s="8" t="inlineStr">
        <is>
          <t>QISSwaps</t>
        </is>
      </c>
      <c r="AG4299" t="n">
        <v>-1.2e-05</v>
      </c>
    </row>
    <row r="4300">
      <c r="A4300" t="inlineStr">
        <is>
          <t>QIS</t>
        </is>
      </c>
      <c r="B4300" t="inlineStr">
        <is>
          <t>USDSGD,Call,1.2730000229737297,21/08/2025,24/07/2025</t>
        </is>
      </c>
      <c r="C4300" t="inlineStr">
        <is>
          <t>USDSGD,Call,1.2730000229737297,21/08/2025,24/07/2025</t>
        </is>
      </c>
      <c r="G4300" s="1" t="n">
        <v>-13810.48566530954</v>
      </c>
      <c r="H4300" s="1" t="n">
        <v>0.008549748574445499</v>
      </c>
      <c r="K4300" s="4" t="n">
        <v>60489054.84</v>
      </c>
      <c r="L4300" s="5" t="n">
        <v>3000001</v>
      </c>
      <c r="M4300" s="6" t="n">
        <v>20.163012</v>
      </c>
      <c r="AB4300" s="8" t="inlineStr">
        <is>
          <t>QISSwaps</t>
        </is>
      </c>
      <c r="AG4300" t="n">
        <v>-1.2e-05</v>
      </c>
    </row>
    <row r="4301">
      <c r="A4301" t="inlineStr">
        <is>
          <t>QIS</t>
        </is>
      </c>
      <c r="B4301" t="inlineStr">
        <is>
          <t>USDSGD,Call,1.275685797468521,21/08/2025,24/07/2025</t>
        </is>
      </c>
      <c r="C4301" t="inlineStr">
        <is>
          <t>USDSGD,Call,1.275685797468521,21/08/2025,24/07/2025</t>
        </is>
      </c>
      <c r="G4301" s="1" t="n">
        <v>-13752.39486515474</v>
      </c>
      <c r="H4301" s="1" t="n">
        <v>0.0069320367549625</v>
      </c>
      <c r="K4301" s="4" t="n">
        <v>60489054.84</v>
      </c>
      <c r="L4301" s="5" t="n">
        <v>3000001</v>
      </c>
      <c r="M4301" s="6" t="n">
        <v>20.163012</v>
      </c>
      <c r="AB4301" s="8" t="inlineStr">
        <is>
          <t>QISSwaps</t>
        </is>
      </c>
      <c r="AG4301" t="n">
        <v>-1.2e-05</v>
      </c>
    </row>
    <row r="4302">
      <c r="A4302" t="inlineStr">
        <is>
          <t>QIS</t>
        </is>
      </c>
      <c r="B4302" t="inlineStr">
        <is>
          <t>USDSGD,Call,1.2762532725409579,20/08/2025,23/07/2025</t>
        </is>
      </c>
      <c r="C4302" t="inlineStr">
        <is>
          <t>USDSGD,Call,1.2762532725409579,20/08/2025,23/07/2025</t>
        </is>
      </c>
      <c r="G4302" s="1" t="n">
        <v>-13598.63607718115</v>
      </c>
      <c r="H4302" s="1" t="n">
        <v>0.0066118270786259</v>
      </c>
      <c r="K4302" s="4" t="n">
        <v>60489054.84</v>
      </c>
      <c r="L4302" s="5" t="n">
        <v>3000001</v>
      </c>
      <c r="M4302" s="6" t="n">
        <v>20.163012</v>
      </c>
      <c r="AB4302" s="8" t="inlineStr">
        <is>
          <t>QISSwaps</t>
        </is>
      </c>
      <c r="AG4302" t="n">
        <v>-1.2e-05</v>
      </c>
    </row>
    <row r="4303">
      <c r="A4303" t="inlineStr">
        <is>
          <t>QIS</t>
        </is>
      </c>
      <c r="B4303" t="inlineStr">
        <is>
          <t>USDSGD,Call,1.276786400405008,07/08/2025,10/07/2025</t>
        </is>
      </c>
      <c r="C4303" t="inlineStr">
        <is>
          <t>USDSGD,Call,1.276786400405008,07/08/2025,10/07/2025</t>
        </is>
      </c>
      <c r="G4303" s="1" t="n">
        <v>-14513.22445208429</v>
      </c>
      <c r="K4303" s="4" t="n">
        <v>60489054.84</v>
      </c>
      <c r="L4303" s="5" t="n">
        <v>3000001</v>
      </c>
      <c r="M4303" s="6" t="n">
        <v>20.163012</v>
      </c>
      <c r="AB4303" s="8" t="inlineStr">
        <is>
          <t>QISSwaps</t>
        </is>
      </c>
      <c r="AG4303" t="n">
        <v>-1.2e-05</v>
      </c>
    </row>
    <row r="4304">
      <c r="A4304" t="inlineStr">
        <is>
          <t>QIS</t>
        </is>
      </c>
      <c r="B4304" t="inlineStr">
        <is>
          <t>USDSGD,Call,1.2768915949409263,22/08/2025,25/07/2025</t>
        </is>
      </c>
      <c r="C4304" t="inlineStr">
        <is>
          <t>USDSGD,Call,1.2768915949409263,22/08/2025,25/07/2025</t>
        </is>
      </c>
      <c r="G4304" s="1" t="n">
        <v>-13941.38985515764</v>
      </c>
      <c r="H4304" s="1" t="n">
        <v>0.006359782637686</v>
      </c>
      <c r="K4304" s="4" t="n">
        <v>60489054.84</v>
      </c>
      <c r="L4304" s="5" t="n">
        <v>3000001</v>
      </c>
      <c r="M4304" s="6" t="n">
        <v>20.163012</v>
      </c>
      <c r="AB4304" s="8" t="inlineStr">
        <is>
          <t>QISSwaps</t>
        </is>
      </c>
      <c r="AG4304" t="n">
        <v>-1.2e-05</v>
      </c>
    </row>
    <row r="4305">
      <c r="A4305" t="inlineStr">
        <is>
          <t>QIS</t>
        </is>
      </c>
      <c r="B4305" t="inlineStr">
        <is>
          <t>USDSGD,Call,1.278176027326324,26/08/2025,28/07/2025</t>
        </is>
      </c>
      <c r="C4305" t="inlineStr">
        <is>
          <t>USDSGD,Call,1.278176027326324,26/08/2025,28/07/2025</t>
        </is>
      </c>
      <c r="G4305" s="1" t="n">
        <v>-13959.28726254812</v>
      </c>
      <c r="H4305" s="1" t="n">
        <v>0.0058991950669938</v>
      </c>
      <c r="K4305" s="4" t="n">
        <v>60489054.84</v>
      </c>
      <c r="L4305" s="5" t="n">
        <v>3000001</v>
      </c>
      <c r="M4305" s="6" t="n">
        <v>20.163012</v>
      </c>
      <c r="AB4305" s="8" t="inlineStr">
        <is>
          <t>QISSwaps</t>
        </is>
      </c>
      <c r="AG4305" t="n">
        <v>-1.2e-05</v>
      </c>
    </row>
    <row r="4306">
      <c r="A4306" t="inlineStr">
        <is>
          <t>QIS</t>
        </is>
      </c>
      <c r="B4306" t="inlineStr">
        <is>
          <t>USDSGD,Call,1.278371571963312,21/08/2025,24/07/2025</t>
        </is>
      </c>
      <c r="C4306" t="inlineStr">
        <is>
          <t>USDSGD,Call,1.278371571963312,21/08/2025,24/07/2025</t>
        </is>
      </c>
      <c r="G4306" s="1" t="n">
        <v>-13694.66981509019</v>
      </c>
      <c r="H4306" s="1" t="n">
        <v>0.005466179766895</v>
      </c>
      <c r="K4306" s="4" t="n">
        <v>60489054.84</v>
      </c>
      <c r="L4306" s="5" t="n">
        <v>3000001</v>
      </c>
      <c r="M4306" s="6" t="n">
        <v>20.163012</v>
      </c>
      <c r="AB4306" s="8" t="inlineStr">
        <is>
          <t>QISSwaps</t>
        </is>
      </c>
      <c r="AG4306" t="n">
        <v>-1.2e-05</v>
      </c>
    </row>
    <row r="4307">
      <c r="A4307" t="inlineStr">
        <is>
          <t>QIS</t>
        </is>
      </c>
      <c r="B4307" t="inlineStr">
        <is>
          <t>USDSGD,Call,1.2788345206565435,08/08/2025,11/07/2025</t>
        </is>
      </c>
      <c r="C4307" t="inlineStr">
        <is>
          <t>USDSGD,Call,1.2788345206565435,08/08/2025,11/07/2025</t>
        </is>
      </c>
      <c r="G4307" s="1" t="n">
        <v>-14388.2497476461</v>
      </c>
      <c r="H4307" s="1" t="n">
        <v>0.0038760690049768</v>
      </c>
      <c r="K4307" s="4" t="n">
        <v>60489054.84</v>
      </c>
      <c r="L4307" s="5" t="n">
        <v>3000001</v>
      </c>
      <c r="M4307" s="6" t="n">
        <v>20.163012</v>
      </c>
      <c r="AB4307" s="8" t="inlineStr">
        <is>
          <t>QISSwaps</t>
        </is>
      </c>
      <c r="AG4307" t="n">
        <v>-1.2e-05</v>
      </c>
    </row>
    <row r="4308">
      <c r="A4308" t="inlineStr">
        <is>
          <t>QIS</t>
        </is>
      </c>
      <c r="B4308" t="inlineStr">
        <is>
          <t>USDSGD,Call,1.2789077479589985,20/08/2025,23/07/2025</t>
        </is>
      </c>
      <c r="C4308" t="inlineStr">
        <is>
          <t>USDSGD,Call,1.2789077479589985,20/08/2025,23/07/2025</t>
        </is>
      </c>
      <c r="G4308" s="1" t="n">
        <v>-13542.24454482523</v>
      </c>
      <c r="H4308" s="1" t="n">
        <v>0.0051613891509661</v>
      </c>
      <c r="K4308" s="4" t="n">
        <v>60489054.84</v>
      </c>
      <c r="L4308" s="5" t="n">
        <v>3000001</v>
      </c>
      <c r="M4308" s="6" t="n">
        <v>20.163012</v>
      </c>
      <c r="AB4308" s="8" t="inlineStr">
        <is>
          <t>QISSwaps</t>
        </is>
      </c>
      <c r="AG4308" t="n">
        <v>-1.2e-05</v>
      </c>
    </row>
    <row r="4309">
      <c r="A4309" t="inlineStr">
        <is>
          <t>QIS</t>
        </is>
      </c>
      <c r="B4309" t="inlineStr">
        <is>
          <t>USDSGD,Call,1.2789686935652063,11/08/2025,14/07/2025</t>
        </is>
      </c>
      <c r="C4309" t="inlineStr">
        <is>
          <t>USDSGD,Call,1.2789686935652063,11/08/2025,14/07/2025</t>
        </is>
      </c>
      <c r="G4309" s="1" t="n">
        <v>-14026.94323363113</v>
      </c>
      <c r="H4309" s="1" t="n">
        <v>0.0040207322267703</v>
      </c>
      <c r="K4309" s="4" t="n">
        <v>60489054.84</v>
      </c>
      <c r="L4309" s="5" t="n">
        <v>3000001</v>
      </c>
      <c r="M4309" s="6" t="n">
        <v>20.163012</v>
      </c>
      <c r="AB4309" s="8" t="inlineStr">
        <is>
          <t>QISSwaps</t>
        </is>
      </c>
      <c r="AG4309" t="n">
        <v>-1.2e-05</v>
      </c>
    </row>
    <row r="4310">
      <c r="A4310" t="inlineStr">
        <is>
          <t>QIS</t>
        </is>
      </c>
      <c r="B4310" t="inlineStr">
        <is>
          <t>USDSGD,Call,1.2790007272927442,12/08/2025,15/07/2025</t>
        </is>
      </c>
      <c r="C4310" t="inlineStr">
        <is>
          <t>USDSGD,Call,1.2790007272927442,12/08/2025,15/07/2025</t>
        </is>
      </c>
      <c r="G4310" s="1" t="n">
        <v>-14242.7044162339</v>
      </c>
      <c r="H4310" s="1" t="n">
        <v>0.004225401689237</v>
      </c>
      <c r="K4310" s="4" t="n">
        <v>60489054.84</v>
      </c>
      <c r="L4310" s="5" t="n">
        <v>3000001</v>
      </c>
      <c r="M4310" s="6" t="n">
        <v>20.163012</v>
      </c>
      <c r="AB4310" s="8" t="inlineStr">
        <is>
          <t>QISSwaps</t>
        </is>
      </c>
      <c r="AG4310" t="n">
        <v>-1.2e-05</v>
      </c>
    </row>
    <row r="4311">
      <c r="A4311" t="inlineStr">
        <is>
          <t>QIS</t>
        </is>
      </c>
      <c r="B4311" t="inlineStr">
        <is>
          <t>USDSGD,Call,1.2791113808534598,19/08/2025,22/07/2025</t>
        </is>
      </c>
      <c r="C4311" t="inlineStr">
        <is>
          <t>USDSGD,Call,1.2791113808534598,19/08/2025,22/07/2025</t>
        </is>
      </c>
      <c r="G4311" s="1" t="n">
        <v>-13745.37435824002</v>
      </c>
      <c r="H4311" s="1" t="n">
        <v>0.0049212232825516</v>
      </c>
      <c r="K4311" s="4" t="n">
        <v>60489054.84</v>
      </c>
      <c r="L4311" s="5" t="n">
        <v>3000001</v>
      </c>
      <c r="M4311" s="6" t="n">
        <v>20.163012</v>
      </c>
      <c r="AB4311" s="8" t="inlineStr">
        <is>
          <t>QISSwaps</t>
        </is>
      </c>
      <c r="AG4311" t="n">
        <v>-1.2e-05</v>
      </c>
    </row>
    <row r="4312">
      <c r="A4312" t="inlineStr">
        <is>
          <t>QIS</t>
        </is>
      </c>
      <c r="B4312" t="inlineStr">
        <is>
          <t>USDSGD,Call,1.2796259961168999,22/08/2025,25/07/2025</t>
        </is>
      </c>
      <c r="C4312" t="inlineStr">
        <is>
          <t>USDSGD,Call,1.2796259961168999,22/08/2025,25/07/2025</t>
        </is>
      </c>
      <c r="G4312" s="1" t="n">
        <v>-13881.87149175815</v>
      </c>
      <c r="H4312" s="1" t="n">
        <v>0.0049647993490075</v>
      </c>
      <c r="K4312" s="4" t="n">
        <v>60489054.84</v>
      </c>
      <c r="L4312" s="5" t="n">
        <v>3000001</v>
      </c>
      <c r="M4312" s="6" t="n">
        <v>20.163012</v>
      </c>
      <c r="AB4312" s="8" t="inlineStr">
        <is>
          <t>QISSwaps</t>
        </is>
      </c>
      <c r="AG4312" t="n">
        <v>-1.2e-05</v>
      </c>
    </row>
    <row r="4313">
      <c r="A4313" t="inlineStr">
        <is>
          <t>QIS</t>
        </is>
      </c>
      <c r="B4313" t="inlineStr">
        <is>
          <t>USDSGD,Call,1.2796457994746286,07/08/2025,10/07/2025</t>
        </is>
      </c>
      <c r="C4313" t="inlineStr">
        <is>
          <t>USDSGD,Call,1.2796457994746286,07/08/2025,10/07/2025</t>
        </is>
      </c>
      <c r="G4313" s="1" t="n">
        <v>-14448.43662541003</v>
      </c>
      <c r="K4313" s="4" t="n">
        <v>60489054.84</v>
      </c>
      <c r="L4313" s="5" t="n">
        <v>3000001</v>
      </c>
      <c r="M4313" s="6" t="n">
        <v>20.163012</v>
      </c>
      <c r="AB4313" s="8" t="inlineStr">
        <is>
          <t>QISSwaps</t>
        </is>
      </c>
      <c r="AG4313" t="n">
        <v>-1.2e-05</v>
      </c>
    </row>
    <row r="4314">
      <c r="A4314" t="inlineStr">
        <is>
          <t>QIS</t>
        </is>
      </c>
      <c r="B4314" t="inlineStr">
        <is>
          <t>USDSGD,Call,1.280849397167491,08/09/2025,07/08/2025</t>
        </is>
      </c>
      <c r="C4314" t="inlineStr">
        <is>
          <t>USDSGD,Call,1.280849397167491,08/09/2025,07/08/2025</t>
        </is>
      </c>
      <c r="G4314" s="1" t="n">
        <v>-13697.86676833487</v>
      </c>
      <c r="H4314" s="1" t="n">
        <v>0.0055911757005377</v>
      </c>
      <c r="K4314" s="4" t="n">
        <v>60489054.84</v>
      </c>
      <c r="L4314" s="5" t="n">
        <v>3000001</v>
      </c>
      <c r="M4314" s="6" t="n">
        <v>20.163012</v>
      </c>
      <c r="AB4314" s="8" t="inlineStr">
        <is>
          <t>QISSwaps</t>
        </is>
      </c>
      <c r="AG4314" t="n">
        <v>-1.2e-05</v>
      </c>
    </row>
    <row r="4315">
      <c r="A4315" t="inlineStr">
        <is>
          <t>QIS</t>
        </is>
      </c>
      <c r="B4315" t="inlineStr">
        <is>
          <t>USDSGD,Call,1.280914214850983,26/08/2025,28/07/2025</t>
        </is>
      </c>
      <c r="C4315" t="inlineStr">
        <is>
          <t>USDSGD,Call,1.280914214850983,26/08/2025,28/07/2025</t>
        </is>
      </c>
      <c r="G4315" s="1" t="n">
        <v>-13899.67001211407</v>
      </c>
      <c r="H4315" s="1" t="n">
        <v>0.004622507428355</v>
      </c>
      <c r="K4315" s="4" t="n">
        <v>60489054.84</v>
      </c>
      <c r="L4315" s="5" t="n">
        <v>3000001</v>
      </c>
      <c r="M4315" s="6" t="n">
        <v>20.163012</v>
      </c>
      <c r="AB4315" s="8" t="inlineStr">
        <is>
          <t>QISSwaps</t>
        </is>
      </c>
      <c r="AG4315" t="n">
        <v>-1.2e-05</v>
      </c>
    </row>
    <row r="4316">
      <c r="A4316" t="inlineStr">
        <is>
          <t>QIS</t>
        </is>
      </c>
      <c r="B4316" t="inlineStr">
        <is>
          <t>USDSGD,Call,1.281057346458103,21/08/2025,24/07/2025</t>
        </is>
      </c>
      <c r="C4316" t="inlineStr">
        <is>
          <t>USDSGD,Call,1.281057346458103,21/08/2025,24/07/2025</t>
        </is>
      </c>
      <c r="G4316" s="1" t="n">
        <v>-13637.30745110999</v>
      </c>
      <c r="H4316" s="1" t="n">
        <v>0.0041738419986087</v>
      </c>
      <c r="K4316" s="4" t="n">
        <v>60489054.84</v>
      </c>
      <c r="L4316" s="5" t="n">
        <v>3000001</v>
      </c>
      <c r="M4316" s="6" t="n">
        <v>20.163012</v>
      </c>
      <c r="AB4316" s="8" t="inlineStr">
        <is>
          <t>QISSwaps</t>
        </is>
      </c>
      <c r="AG4316" t="n">
        <v>-1.2e-05</v>
      </c>
    </row>
    <row r="4317">
      <c r="A4317" t="inlineStr">
        <is>
          <t>QIS</t>
        </is>
      </c>
      <c r="B4317" t="inlineStr">
        <is>
          <t>USDSGD,Call,1.2814633014465737,18/08/2025,21/07/2025</t>
        </is>
      </c>
      <c r="C4317" t="inlineStr">
        <is>
          <t>USDSGD,Call,1.2814633014465737,18/08/2025,21/07/2025</t>
        </is>
      </c>
      <c r="G4317" s="1" t="n">
        <v>-13967.75762981792</v>
      </c>
      <c r="H4317" s="1" t="n">
        <v>0.003620097623178</v>
      </c>
      <c r="K4317" s="4" t="n">
        <v>60489054.84</v>
      </c>
      <c r="L4317" s="5" t="n">
        <v>3000001</v>
      </c>
      <c r="M4317" s="6" t="n">
        <v>20.163012</v>
      </c>
      <c r="AB4317" s="8" t="inlineStr">
        <is>
          <t>QISSwaps</t>
        </is>
      </c>
      <c r="AG4317" t="n">
        <v>-1.2e-05</v>
      </c>
    </row>
    <row r="4318">
      <c r="A4318" t="inlineStr">
        <is>
          <t>QIS</t>
        </is>
      </c>
      <c r="B4318" t="inlineStr">
        <is>
          <t>USDSGD,Call,1.2815622233770392,20/08/2025,23/07/2025</t>
        </is>
      </c>
      <c r="C4318" t="inlineStr">
        <is>
          <t>USDSGD,Call,1.2815622233770392,20/08/2025,23/07/2025</t>
        </is>
      </c>
      <c r="G4318" s="1" t="n">
        <v>-13486.20305756677</v>
      </c>
      <c r="H4318" s="1" t="n">
        <v>0.003891559108854</v>
      </c>
      <c r="K4318" s="4" t="n">
        <v>60489054.84</v>
      </c>
      <c r="L4318" s="5" t="n">
        <v>3000001</v>
      </c>
      <c r="M4318" s="6" t="n">
        <v>20.163012</v>
      </c>
      <c r="AB4318" s="8" t="inlineStr">
        <is>
          <t>QISSwaps</t>
        </is>
      </c>
      <c r="AG4318" t="n">
        <v>-1.2e-05</v>
      </c>
    </row>
    <row r="4319">
      <c r="A4319" t="inlineStr">
        <is>
          <t>QIS</t>
        </is>
      </c>
      <c r="B4319" t="inlineStr">
        <is>
          <t>USDSGD,Call,1.2816801659958557,08/08/2025,11/07/2025</t>
        </is>
      </c>
      <c r="C4319" t="inlineStr">
        <is>
          <t>USDSGD,Call,1.2816801659958557,08/08/2025,11/07/2025</t>
        </is>
      </c>
      <c r="G4319" s="1" t="n">
        <v>-14324.42976477828</v>
      </c>
      <c r="H4319" s="1" t="n">
        <v>0.002103295016145</v>
      </c>
      <c r="K4319" s="4" t="n">
        <v>60489054.84</v>
      </c>
      <c r="L4319" s="5" t="n">
        <v>3000001</v>
      </c>
      <c r="M4319" s="6" t="n">
        <v>20.163012</v>
      </c>
      <c r="AB4319" s="8" t="inlineStr">
        <is>
          <t>QISSwaps</t>
        </is>
      </c>
      <c r="AG4319" t="n">
        <v>-1.2e-05</v>
      </c>
    </row>
    <row r="4320">
      <c r="A4320" t="inlineStr">
        <is>
          <t>QIS</t>
        </is>
      </c>
      <c r="B4320" t="inlineStr">
        <is>
          <t>USDSGD,Call,1.2817378843993628,11/08/2025,14/07/2025</t>
        </is>
      </c>
      <c r="C4320" t="inlineStr">
        <is>
          <t>USDSGD,Call,1.2817378843993628,11/08/2025,14/07/2025</t>
        </is>
      </c>
      <c r="G4320" s="1" t="n">
        <v>-13966.39837074056</v>
      </c>
      <c r="H4320" s="1" t="n">
        <v>0.0024417049769173</v>
      </c>
      <c r="K4320" s="4" t="n">
        <v>60489054.84</v>
      </c>
      <c r="L4320" s="5" t="n">
        <v>3000001</v>
      </c>
      <c r="M4320" s="6" t="n">
        <v>20.163012</v>
      </c>
      <c r="AB4320" s="8" t="inlineStr">
        <is>
          <t>QISSwaps</t>
        </is>
      </c>
      <c r="AG4320" t="n">
        <v>-1.2e-05</v>
      </c>
    </row>
    <row r="4321">
      <c r="A4321" t="inlineStr">
        <is>
          <t>QIS</t>
        </is>
      </c>
      <c r="B4321" t="inlineStr">
        <is>
          <t>USDSGD,Call,1.281804034777562,19/08/2025,22/07/2025</t>
        </is>
      </c>
      <c r="C4321" t="inlineStr">
        <is>
          <t>USDSGD,Call,1.281804034777562,19/08/2025,22/07/2025</t>
        </is>
      </c>
      <c r="G4321" s="1" t="n">
        <v>-13687.68588076131</v>
      </c>
      <c r="H4321" s="1" t="n">
        <v>0.0036329432966785</v>
      </c>
      <c r="K4321" s="4" t="n">
        <v>60489054.84</v>
      </c>
      <c r="L4321" s="5" t="n">
        <v>3000001</v>
      </c>
      <c r="M4321" s="6" t="n">
        <v>20.163012</v>
      </c>
      <c r="AB4321" s="8" t="inlineStr">
        <is>
          <t>QISSwaps</t>
        </is>
      </c>
      <c r="AG4321" t="n">
        <v>-1.2e-05</v>
      </c>
    </row>
    <row r="4322">
      <c r="A4322" t="inlineStr">
        <is>
          <t>QIS</t>
        </is>
      </c>
      <c r="B4322" t="inlineStr">
        <is>
          <t>USDSGD,Call,1.2818081624549171,12/08/2025,15/07/2025</t>
        </is>
      </c>
      <c r="C4322" t="inlineStr">
        <is>
          <t>USDSGD,Call,1.2818081624549171,12/08/2025,15/07/2025</t>
        </is>
      </c>
      <c r="G4322" s="1" t="n">
        <v>-14180.3835760801</v>
      </c>
      <c r="H4322" s="1" t="n">
        <v>0.0027015220044202</v>
      </c>
      <c r="K4322" s="4" t="n">
        <v>60489054.84</v>
      </c>
      <c r="L4322" s="5" t="n">
        <v>3000001</v>
      </c>
      <c r="M4322" s="6" t="n">
        <v>20.163012</v>
      </c>
      <c r="AB4322" s="8" t="inlineStr">
        <is>
          <t>QISSwaps</t>
        </is>
      </c>
      <c r="AG4322" t="n">
        <v>-1.2e-05</v>
      </c>
    </row>
    <row r="4323">
      <c r="A4323" t="inlineStr">
        <is>
          <t>QIS</t>
        </is>
      </c>
      <c r="B4323" t="inlineStr">
        <is>
          <t>USDSGD,Call,1.282005074422103,13/08/2025,16/07/2025</t>
        </is>
      </c>
      <c r="C4323" t="inlineStr">
        <is>
          <t>USDSGD,Call,1.282005074422103,13/08/2025,16/07/2025</t>
        </is>
      </c>
      <c r="G4323" s="1" t="n">
        <v>-14098.07884692206</v>
      </c>
      <c r="H4323" s="1" t="n">
        <v>0.0028589596914897</v>
      </c>
      <c r="K4323" s="4" t="n">
        <v>60489054.84</v>
      </c>
      <c r="L4323" s="5" t="n">
        <v>3000001</v>
      </c>
      <c r="M4323" s="6" t="n">
        <v>20.163012</v>
      </c>
      <c r="AB4323" s="8" t="inlineStr">
        <is>
          <t>QISSwaps</t>
        </is>
      </c>
      <c r="AG4323" t="n">
        <v>-1.2e-05</v>
      </c>
    </row>
    <row r="4324">
      <c r="A4324" t="inlineStr">
        <is>
          <t>QIS</t>
        </is>
      </c>
      <c r="B4324" t="inlineStr">
        <is>
          <t>USDSGD,Call,1.2823603972928737,22/08/2025,25/07/2025</t>
        </is>
      </c>
      <c r="C4324" t="inlineStr">
        <is>
          <t>USDSGD,Call,1.2823603972928737,22/08/2025,25/07/2025</t>
        </is>
      </c>
      <c r="G4324" s="1" t="n">
        <v>-13822.73345866289</v>
      </c>
      <c r="H4324" s="1" t="n">
        <v>0.0037629816097998</v>
      </c>
      <c r="K4324" s="4" t="n">
        <v>60489054.84</v>
      </c>
      <c r="L4324" s="5" t="n">
        <v>3000001</v>
      </c>
      <c r="M4324" s="6" t="n">
        <v>20.163012</v>
      </c>
      <c r="AB4324" s="8" t="inlineStr">
        <is>
          <t>QISSwaps</t>
        </is>
      </c>
      <c r="AG4324" t="n">
        <v>-1.2e-05</v>
      </c>
    </row>
    <row r="4325">
      <c r="A4325" t="inlineStr">
        <is>
          <t>QIS</t>
        </is>
      </c>
      <c r="B4325" t="inlineStr">
        <is>
          <t>USDSGD,Call,1.2825051985442493,07/08/2025,10/07/2025</t>
        </is>
      </c>
      <c r="C4325" t="inlineStr">
        <is>
          <t>USDSGD,Call,1.2825051985442493,07/08/2025,10/07/2025</t>
        </is>
      </c>
      <c r="G4325" s="1" t="n">
        <v>-14384.08165700053</v>
      </c>
      <c r="K4325" s="4" t="n">
        <v>60489054.84</v>
      </c>
      <c r="L4325" s="5" t="n">
        <v>3000001</v>
      </c>
      <c r="M4325" s="6" t="n">
        <v>20.163012</v>
      </c>
      <c r="AB4325" s="8" t="inlineStr">
        <is>
          <t>QISSwaps</t>
        </is>
      </c>
      <c r="AG4325" t="n">
        <v>-1.2e-05</v>
      </c>
    </row>
    <row r="4326">
      <c r="A4326" t="inlineStr">
        <is>
          <t>QIS</t>
        </is>
      </c>
      <c r="B4326" t="inlineStr">
        <is>
          <t>USDSGD,Call,1.2826291087203734,15/08/2025,18/07/2025</t>
        </is>
      </c>
      <c r="C4326" t="inlineStr">
        <is>
          <t>USDSGD,Call,1.2826291087203734,15/08/2025,18/07/2025</t>
        </is>
      </c>
      <c r="G4326" s="1" t="n">
        <v>-14262.7098603705</v>
      </c>
      <c r="H4326" s="1" t="n">
        <v>0.002928786099779</v>
      </c>
      <c r="K4326" s="4" t="n">
        <v>60489054.84</v>
      </c>
      <c r="L4326" s="5" t="n">
        <v>3000001</v>
      </c>
      <c r="M4326" s="6" t="n">
        <v>20.163012</v>
      </c>
      <c r="AB4326" s="8" t="inlineStr">
        <is>
          <t>QISSwaps</t>
        </is>
      </c>
      <c r="AG4326" t="n">
        <v>-1.2e-05</v>
      </c>
    </row>
    <row r="4327">
      <c r="A4327" t="inlineStr">
        <is>
          <t>QIS</t>
        </is>
      </c>
      <c r="B4327" t="inlineStr">
        <is>
          <t>USDSGD,Call,1.2830159039404232,14/08/2025,17/07/2025</t>
        </is>
      </c>
      <c r="C4327" t="inlineStr">
        <is>
          <t>USDSGD,Call,1.2830159039404232,14/08/2025,17/07/2025</t>
        </is>
      </c>
      <c r="G4327" s="1" t="n">
        <v>-14116.86194072653</v>
      </c>
      <c r="H4327" s="1" t="n">
        <v>0.0025635282891185</v>
      </c>
      <c r="K4327" s="4" t="n">
        <v>60489054.84</v>
      </c>
      <c r="L4327" s="5" t="n">
        <v>3000001</v>
      </c>
      <c r="M4327" s="6" t="n">
        <v>20.163012</v>
      </c>
      <c r="AB4327" s="8" t="inlineStr">
        <is>
          <t>QISSwaps</t>
        </is>
      </c>
      <c r="AG4327" t="n">
        <v>-1.2e-05</v>
      </c>
    </row>
    <row r="4328">
      <c r="A4328" t="inlineStr">
        <is>
          <t>QIS</t>
        </is>
      </c>
      <c r="B4328" t="inlineStr">
        <is>
          <t>USDSGD,Call,1.2835395888351937,08/09/2025,07/08/2025</t>
        </is>
      </c>
      <c r="C4328" t="inlineStr">
        <is>
          <t>USDSGD,Call,1.2835395888351937,08/09/2025,07/08/2025</t>
        </is>
      </c>
      <c r="G4328" s="1" t="n">
        <v>-13640.50777415272</v>
      </c>
      <c r="H4328" s="1" t="n">
        <v>0.0045890579147434</v>
      </c>
      <c r="K4328" s="4" t="n">
        <v>60489054.84</v>
      </c>
      <c r="L4328" s="5" t="n">
        <v>3000001</v>
      </c>
      <c r="M4328" s="6" t="n">
        <v>20.163012</v>
      </c>
      <c r="AB4328" s="8" t="inlineStr">
        <is>
          <t>QISSwaps</t>
        </is>
      </c>
      <c r="AG4328" t="n">
        <v>-1.2e-05</v>
      </c>
    </row>
    <row r="4329">
      <c r="A4329" t="inlineStr">
        <is>
          <t>QIS</t>
        </is>
      </c>
      <c r="B4329" t="inlineStr">
        <is>
          <t>USDSGD,Call,1.2836524023756417,26/08/2025,28/07/2025</t>
        </is>
      </c>
      <c r="C4329" t="inlineStr">
        <is>
          <t>USDSGD,Call,1.2836524023756417,26/08/2025,28/07/2025</t>
        </is>
      </c>
      <c r="G4329" s="1" t="n">
        <v>-13840.4338672818</v>
      </c>
      <c r="H4329" s="1" t="n">
        <v>0.0035347262889479</v>
      </c>
      <c r="K4329" s="4" t="n">
        <v>60489054.84</v>
      </c>
      <c r="L4329" s="5" t="n">
        <v>3000001</v>
      </c>
      <c r="M4329" s="6" t="n">
        <v>20.163012</v>
      </c>
      <c r="AB4329" s="8" t="inlineStr">
        <is>
          <t>QISSwaps</t>
        </is>
      </c>
      <c r="AG4329" t="n">
        <v>-1.2e-05</v>
      </c>
    </row>
    <row r="4330">
      <c r="A4330" t="inlineStr">
        <is>
          <t>QIS</t>
        </is>
      </c>
      <c r="B4330" t="inlineStr">
        <is>
          <t>USDSGD,Call,1.283743120952894,21/08/2025,24/07/2025</t>
        </is>
      </c>
      <c r="C4330" t="inlineStr">
        <is>
          <t>USDSGD,Call,1.283743120952894,21/08/2025,24/07/2025</t>
        </is>
      </c>
      <c r="G4330" s="1" t="n">
        <v>-13580.30474122643</v>
      </c>
      <c r="H4330" s="1" t="n">
        <v>0.0030901789988394</v>
      </c>
      <c r="K4330" s="4" t="n">
        <v>60489054.84</v>
      </c>
      <c r="L4330" s="5" t="n">
        <v>3000001</v>
      </c>
      <c r="M4330" s="6" t="n">
        <v>20.163012</v>
      </c>
      <c r="AB4330" s="8" t="inlineStr">
        <is>
          <t>QISSwaps</t>
        </is>
      </c>
      <c r="AG4330" t="n">
        <v>-1.2e-05</v>
      </c>
    </row>
    <row r="4331">
      <c r="A4331" t="inlineStr">
        <is>
          <t>QIS</t>
        </is>
      </c>
      <c r="B4331" t="inlineStr">
        <is>
          <t>USDSGD,Call,1.284051883337254,27/08/2025,29/07/2025</t>
        </is>
      </c>
      <c r="C4331" t="inlineStr">
        <is>
          <t>USDSGD,Call,1.284051883337254,27/08/2025,29/07/2025</t>
        </is>
      </c>
      <c r="G4331" s="1" t="n">
        <v>-14040.72012840722</v>
      </c>
      <c r="H4331" s="1" t="n">
        <v>0.0035166302789709</v>
      </c>
      <c r="K4331" s="4" t="n">
        <v>60489054.84</v>
      </c>
      <c r="L4331" s="5" t="n">
        <v>3000001</v>
      </c>
      <c r="M4331" s="6" t="n">
        <v>20.163012</v>
      </c>
      <c r="AB4331" s="8" t="inlineStr">
        <is>
          <t>QISSwaps</t>
        </is>
      </c>
      <c r="AG4331" t="n">
        <v>-1.2e-05</v>
      </c>
    </row>
    <row r="4332">
      <c r="A4332" t="inlineStr">
        <is>
          <t>QIS</t>
        </is>
      </c>
      <c r="B4332" t="inlineStr">
        <is>
          <t>USDSGD,Call,1.2842101535608597,18/08/2025,21/07/2025</t>
        </is>
      </c>
      <c r="C4332" t="inlineStr">
        <is>
          <t>USDSGD,Call,1.2842101535608597,18/08/2025,21/07/2025</t>
        </is>
      </c>
      <c r="G4332" s="1" t="n">
        <v>-13908.06906300332</v>
      </c>
      <c r="H4332" s="1" t="n">
        <v>0.0025049872499752</v>
      </c>
      <c r="K4332" s="4" t="n">
        <v>60489054.84</v>
      </c>
      <c r="L4332" s="5" t="n">
        <v>3000001</v>
      </c>
      <c r="M4332" s="6" t="n">
        <v>20.163012</v>
      </c>
      <c r="AB4332" s="8" t="inlineStr">
        <is>
          <t>QISSwaps</t>
        </is>
      </c>
      <c r="AG4332" t="n">
        <v>-1.2e-05</v>
      </c>
    </row>
    <row r="4333">
      <c r="A4333" t="inlineStr">
        <is>
          <t>QIS</t>
        </is>
      </c>
      <c r="B4333" t="inlineStr">
        <is>
          <t>USDSGD,Call,1.28421669879508,20/08/2025,23/07/2025</t>
        </is>
      </c>
      <c r="C4333" t="inlineStr">
        <is>
          <t>USDSGD,Call,1.28421669879508,20/08/2025,23/07/2025</t>
        </is>
      </c>
      <c r="G4333" s="1" t="n">
        <v>-13430.50872422659</v>
      </c>
      <c r="H4333" s="1" t="n">
        <v>0.0028384382747286</v>
      </c>
      <c r="K4333" s="4" t="n">
        <v>60489054.84</v>
      </c>
      <c r="L4333" s="5" t="n">
        <v>3000001</v>
      </c>
      <c r="M4333" s="6" t="n">
        <v>20.163012</v>
      </c>
      <c r="AB4333" s="8" t="inlineStr">
        <is>
          <t>QISSwaps</t>
        </is>
      </c>
      <c r="AG4333" t="n">
        <v>-1.2e-05</v>
      </c>
    </row>
    <row r="4334">
      <c r="A4334" t="inlineStr">
        <is>
          <t>QIS</t>
        </is>
      </c>
      <c r="B4334" t="inlineStr">
        <is>
          <t>USDSGD,Call,1.284226956652139,28/08/2025,30/07/2025</t>
        </is>
      </c>
      <c r="C4334" t="inlineStr">
        <is>
          <t>USDSGD,Call,1.284226956652139,28/08/2025,30/07/2025</t>
        </is>
      </c>
      <c r="G4334" s="1" t="n">
        <v>-14090.4707537605</v>
      </c>
      <c r="H4334" s="1" t="n">
        <v>0.0034745935190481</v>
      </c>
      <c r="K4334" s="4" t="n">
        <v>60489054.84</v>
      </c>
      <c r="L4334" s="5" t="n">
        <v>3000001</v>
      </c>
      <c r="M4334" s="6" t="n">
        <v>20.163012</v>
      </c>
      <c r="AB4334" s="8" t="inlineStr">
        <is>
          <t>QISSwaps</t>
        </is>
      </c>
      <c r="AG4334" t="n">
        <v>-1.2e-05</v>
      </c>
    </row>
    <row r="4335">
      <c r="A4335" t="inlineStr">
        <is>
          <t>QIS</t>
        </is>
      </c>
      <c r="B4335" t="inlineStr">
        <is>
          <t>USDSGD,Call,1.2844877560822523,05/09/2025,06/08/2025</t>
        </is>
      </c>
      <c r="C4335" t="inlineStr">
        <is>
          <t>USDSGD,Call,1.2844877560822523,05/09/2025,06/08/2025</t>
        </is>
      </c>
      <c r="G4335" s="1" t="n">
        <v>-14149.03554648888</v>
      </c>
      <c r="H4335" s="1" t="n">
        <v>0.0041533028839689</v>
      </c>
      <c r="K4335" s="4" t="n">
        <v>60489054.84</v>
      </c>
      <c r="L4335" s="5" t="n">
        <v>3000001</v>
      </c>
      <c r="M4335" s="6" t="n">
        <v>20.163012</v>
      </c>
      <c r="AB4335" s="8" t="inlineStr">
        <is>
          <t>QISSwaps</t>
        </is>
      </c>
      <c r="AG4335" t="n">
        <v>-1.2e-05</v>
      </c>
    </row>
    <row r="4336">
      <c r="A4336" t="inlineStr">
        <is>
          <t>QIS</t>
        </is>
      </c>
      <c r="B4336" t="inlineStr">
        <is>
          <t>USDSGD,Call,1.2844966887016647,19/08/2025,22/07/2025</t>
        </is>
      </c>
      <c r="C4336" t="inlineStr">
        <is>
          <t>USDSGD,Call,1.2844966887016647,19/08/2025,22/07/2025</t>
        </is>
      </c>
      <c r="G4336" s="1" t="n">
        <v>-13630.35981504422</v>
      </c>
      <c r="H4336" s="1" t="n">
        <v>0.0025783650523292</v>
      </c>
      <c r="K4336" s="4" t="n">
        <v>60489054.84</v>
      </c>
      <c r="L4336" s="5" t="n">
        <v>3000001</v>
      </c>
      <c r="M4336" s="6" t="n">
        <v>20.163012</v>
      </c>
      <c r="AB4336" s="8" t="inlineStr">
        <is>
          <t>QISSwaps</t>
        </is>
      </c>
      <c r="AG4336" t="n">
        <v>-1.2e-05</v>
      </c>
    </row>
    <row r="4337">
      <c r="A4337" t="inlineStr">
        <is>
          <t>QIS</t>
        </is>
      </c>
      <c r="B4337" t="inlineStr">
        <is>
          <t>USDSGD,Call,1.284507075233519,11/08/2025,14/07/2025</t>
        </is>
      </c>
      <c r="C4337" t="inlineStr">
        <is>
          <t>USDSGD,Call,1.284507075233519,11/08/2025,14/07/2025</t>
        </is>
      </c>
      <c r="G4337" s="1" t="n">
        <v>-13906.244660596</v>
      </c>
      <c r="H4337" s="1" t="n">
        <v>0.0012441843947879</v>
      </c>
      <c r="K4337" s="4" t="n">
        <v>60489054.84</v>
      </c>
      <c r="L4337" s="5" t="n">
        <v>3000001</v>
      </c>
      <c r="M4337" s="6" t="n">
        <v>20.163012</v>
      </c>
      <c r="AB4337" s="8" t="inlineStr">
        <is>
          <t>QISSwaps</t>
        </is>
      </c>
      <c r="AG4337" t="n">
        <v>-1.2e-05</v>
      </c>
    </row>
    <row r="4338">
      <c r="A4338" t="inlineStr">
        <is>
          <t>QIS</t>
        </is>
      </c>
      <c r="B4338" t="inlineStr">
        <is>
          <t>USDSGD,Call,1.2845258113351676,08/08/2025,11/07/2025</t>
        </is>
      </c>
      <c r="C4338" t="inlineStr">
        <is>
          <t>USDSGD,Call,1.2845258113351676,08/08/2025,11/07/2025</t>
        </is>
      </c>
      <c r="G4338" s="1" t="n">
        <v>-14261.03345841179</v>
      </c>
      <c r="H4338" s="1" t="n">
        <v>0.0008135325040605</v>
      </c>
      <c r="K4338" s="4" t="n">
        <v>60489054.84</v>
      </c>
      <c r="L4338" s="5" t="n">
        <v>3000001</v>
      </c>
      <c r="M4338" s="6" t="n">
        <v>20.163012</v>
      </c>
      <c r="AB4338" s="8" t="inlineStr">
        <is>
          <t>QISSwaps</t>
        </is>
      </c>
      <c r="AG4338" t="n">
        <v>-1.2e-05</v>
      </c>
    </row>
    <row r="4339">
      <c r="A4339" t="inlineStr">
        <is>
          <t>QIS</t>
        </is>
      </c>
      <c r="B4339" t="inlineStr">
        <is>
          <t>USDSGD,Call,1.28461559761709,12/08/2025,15/07/2025</t>
        </is>
      </c>
      <c r="C4339" t="inlineStr">
        <is>
          <t>USDSGD,Call,1.28461559761709,12/08/2025,15/07/2025</t>
        </is>
      </c>
      <c r="G4339" s="1" t="n">
        <v>-14118.4708824535</v>
      </c>
      <c r="H4339" s="1" t="n">
        <v>0.0015280069462916</v>
      </c>
      <c r="K4339" s="4" t="n">
        <v>60489054.84</v>
      </c>
      <c r="L4339" s="5" t="n">
        <v>3000001</v>
      </c>
      <c r="M4339" s="6" t="n">
        <v>20.163012</v>
      </c>
      <c r="AB4339" s="8" t="inlineStr">
        <is>
          <t>QISSwaps</t>
        </is>
      </c>
      <c r="AG4339" t="n">
        <v>-1.2e-05</v>
      </c>
    </row>
    <row r="4340">
      <c r="A4340" t="inlineStr">
        <is>
          <t>QIS</t>
        </is>
      </c>
      <c r="B4340" t="inlineStr">
        <is>
          <t>USDSGD,Call,1.2847573546875066,03/09/2025,04/08/2025</t>
        </is>
      </c>
      <c r="C4340" t="inlineStr">
        <is>
          <t>USDSGD,Call,1.2847573546875066,03/09/2025,04/08/2025</t>
        </is>
      </c>
      <c r="G4340" s="1" t="n">
        <v>-14110.08419690707</v>
      </c>
      <c r="H4340" s="1" t="n">
        <v>0.003885794082781</v>
      </c>
      <c r="K4340" s="4" t="n">
        <v>60489054.84</v>
      </c>
      <c r="L4340" s="5" t="n">
        <v>3000001</v>
      </c>
      <c r="M4340" s="6" t="n">
        <v>20.163012</v>
      </c>
      <c r="AB4340" s="8" t="inlineStr">
        <is>
          <t>QISSwaps</t>
        </is>
      </c>
      <c r="AG4340" t="n">
        <v>-1.2e-05</v>
      </c>
    </row>
    <row r="4341">
      <c r="A4341" t="inlineStr">
        <is>
          <t>QIS</t>
        </is>
      </c>
      <c r="B4341" t="inlineStr">
        <is>
          <t>USDSGD,Call,1.2847944299759417,13/08/2025,16/07/2025</t>
        </is>
      </c>
      <c r="C4341" t="inlineStr">
        <is>
          <t>USDSGD,Call,1.2847944299759417,13/08/2025,16/07/2025</t>
        </is>
      </c>
      <c r="G4341" s="1" t="n">
        <v>-14036.92997238357</v>
      </c>
      <c r="H4341" s="1" t="n">
        <v>0.0017333109389816</v>
      </c>
      <c r="K4341" s="4" t="n">
        <v>60489054.84</v>
      </c>
      <c r="L4341" s="5" t="n">
        <v>3000001</v>
      </c>
      <c r="M4341" s="6" t="n">
        <v>20.163012</v>
      </c>
      <c r="AB4341" s="8" t="inlineStr">
        <is>
          <t>QISSwaps</t>
        </is>
      </c>
      <c r="AG4341" t="n">
        <v>-1.2e-05</v>
      </c>
    </row>
    <row r="4342">
      <c r="A4342" t="inlineStr">
        <is>
          <t>QIS</t>
        </is>
      </c>
      <c r="B4342" t="inlineStr">
        <is>
          <t>USDSGD,Call,1.2850947984688472,22/08/2025,25/07/2025</t>
        </is>
      </c>
      <c r="C4342" t="inlineStr">
        <is>
          <t>USDSGD,Call,1.2850947984688472,22/08/2025,25/07/2025</t>
        </is>
      </c>
      <c r="G4342" s="1" t="n">
        <v>-13763.97252227874</v>
      </c>
      <c r="H4342" s="1" t="n">
        <v>0.0027724289858153</v>
      </c>
      <c r="K4342" s="4" t="n">
        <v>60489054.84</v>
      </c>
      <c r="L4342" s="5" t="n">
        <v>3000001</v>
      </c>
      <c r="M4342" s="6" t="n">
        <v>20.163012</v>
      </c>
      <c r="AB4342" s="8" t="inlineStr">
        <is>
          <t>QISSwaps</t>
        </is>
      </c>
      <c r="AG4342" t="n">
        <v>-1.2e-05</v>
      </c>
    </row>
    <row r="4343">
      <c r="A4343" t="inlineStr">
        <is>
          <t>QIS</t>
        </is>
      </c>
      <c r="B4343" t="inlineStr">
        <is>
          <t>USDSGD,Call,1.285351002461216,04/09/2025,05/08/2025</t>
        </is>
      </c>
      <c r="C4343" t="inlineStr">
        <is>
          <t>USDSGD,Call,1.285351002461216,04/09/2025,05/08/2025</t>
        </is>
      </c>
      <c r="G4343" s="1" t="n">
        <v>-14320.34974543041</v>
      </c>
      <c r="H4343" s="1" t="n">
        <v>0.0037595555079009</v>
      </c>
      <c r="K4343" s="4" t="n">
        <v>60489054.84</v>
      </c>
      <c r="L4343" s="5" t="n">
        <v>3000001</v>
      </c>
      <c r="M4343" s="6" t="n">
        <v>20.163012</v>
      </c>
      <c r="AB4343" s="8" t="inlineStr">
        <is>
          <t>QISSwaps</t>
        </is>
      </c>
      <c r="AG4343" t="n">
        <v>-1.2e-05</v>
      </c>
    </row>
    <row r="4344">
      <c r="A4344" t="inlineStr">
        <is>
          <t>QIS</t>
        </is>
      </c>
      <c r="B4344" t="inlineStr">
        <is>
          <t>USDSGD,Call,1.28536459761387,07/08/2025,10/07/2025</t>
        </is>
      </c>
      <c r="C4344" t="inlineStr">
        <is>
          <t>USDSGD,Call,1.28536459761387,07/08/2025,10/07/2025</t>
        </is>
      </c>
      <c r="G4344" s="1" t="n">
        <v>-14320.15569942824</v>
      </c>
      <c r="K4344" s="4" t="n">
        <v>60489054.84</v>
      </c>
      <c r="L4344" s="5" t="n">
        <v>3000001</v>
      </c>
      <c r="M4344" s="6" t="n">
        <v>20.163012</v>
      </c>
      <c r="AB4344" s="8" t="inlineStr">
        <is>
          <t>QISSwaps</t>
        </is>
      </c>
      <c r="AG4344" t="n">
        <v>-1.2e-05</v>
      </c>
    </row>
    <row r="4345">
      <c r="A4345" t="inlineStr">
        <is>
          <t>QIS</t>
        </is>
      </c>
      <c r="B4345" t="inlineStr">
        <is>
          <t>USDSGD,Call,1.2854387441240274,15/08/2025,18/07/2025</t>
        </is>
      </c>
      <c r="C4345" t="inlineStr">
        <is>
          <t>USDSGD,Call,1.2854387441240274,15/08/2025,18/07/2025</t>
        </is>
      </c>
      <c r="G4345" s="1" t="n">
        <v>-14200.4288374044</v>
      </c>
      <c r="H4345" s="1" t="n">
        <v>0.0019055595724033</v>
      </c>
      <c r="K4345" s="4" t="n">
        <v>60489054.84</v>
      </c>
      <c r="L4345" s="5" t="n">
        <v>3000001</v>
      </c>
      <c r="M4345" s="6" t="n">
        <v>20.163012</v>
      </c>
      <c r="AB4345" s="8" t="inlineStr">
        <is>
          <t>QISSwaps</t>
        </is>
      </c>
      <c r="AG4345" t="n">
        <v>-1.2e-05</v>
      </c>
    </row>
    <row r="4346">
      <c r="A4346" t="inlineStr">
        <is>
          <t>QIS</t>
        </is>
      </c>
      <c r="B4346" t="inlineStr">
        <is>
          <t>USDSGD,Call,1.2858035853257976,14/08/2025,17/07/2025</t>
        </is>
      </c>
      <c r="C4346" t="inlineStr">
        <is>
          <t>USDSGD,Call,1.2858035853257976,14/08/2025,17/07/2025</t>
        </is>
      </c>
      <c r="G4346" s="1" t="n">
        <v>-14055.7162823958</v>
      </c>
      <c r="H4346" s="1" t="n">
        <v>0.0015886868796505</v>
      </c>
      <c r="K4346" s="4" t="n">
        <v>60489054.84</v>
      </c>
      <c r="L4346" s="5" t="n">
        <v>3000001</v>
      </c>
      <c r="M4346" s="6" t="n">
        <v>20.163012</v>
      </c>
      <c r="AB4346" s="8" t="inlineStr">
        <is>
          <t>QISSwaps</t>
        </is>
      </c>
      <c r="AG4346" t="n">
        <v>-1.2e-05</v>
      </c>
    </row>
    <row r="4347">
      <c r="A4347" t="inlineStr">
        <is>
          <t>QIS</t>
        </is>
      </c>
      <c r="B4347" t="inlineStr">
        <is>
          <t>USDSGD,Call,1.2862297805028964,08/09/2025,07/08/2025</t>
        </is>
      </c>
      <c r="C4347" t="inlineStr">
        <is>
          <t>USDSGD,Call,1.2862297805028964,08/09/2025,07/08/2025</t>
        </is>
      </c>
      <c r="G4347" s="1" t="n">
        <v>-13583.50830810168</v>
      </c>
      <c r="H4347" s="1" t="n">
        <v>0.0037323951228803</v>
      </c>
      <c r="K4347" s="4" t="n">
        <v>60489054.84</v>
      </c>
      <c r="L4347" s="5" t="n">
        <v>3000001</v>
      </c>
      <c r="M4347" s="6" t="n">
        <v>20.163012</v>
      </c>
      <c r="AB4347" s="8" t="inlineStr">
        <is>
          <t>QISSwaps</t>
        </is>
      </c>
      <c r="AG4347" t="n">
        <v>-1.2e-05</v>
      </c>
    </row>
    <row r="4348">
      <c r="A4348" t="inlineStr">
        <is>
          <t>QIS</t>
        </is>
      </c>
      <c r="B4348" t="inlineStr">
        <is>
          <t>USDSGD,Call,1.2863905899003005,26/08/2025,28/07/2025</t>
        </is>
      </c>
      <c r="C4348" t="inlineStr">
        <is>
          <t>USDSGD,Call,1.2863905899003005,26/08/2025,28/07/2025</t>
        </is>
      </c>
      <c r="G4348" s="1" t="n">
        <v>-13781.57558664955</v>
      </c>
      <c r="H4348" s="1" t="n">
        <v>0.0026447312954777</v>
      </c>
      <c r="K4348" s="4" t="n">
        <v>60489054.84</v>
      </c>
      <c r="L4348" s="5" t="n">
        <v>3000001</v>
      </c>
      <c r="M4348" s="6" t="n">
        <v>20.163012</v>
      </c>
      <c r="AB4348" s="8" t="inlineStr">
        <is>
          <t>QISSwaps</t>
        </is>
      </c>
      <c r="AG4348" t="n">
        <v>-1.2e-05</v>
      </c>
    </row>
    <row r="4349">
      <c r="A4349" t="inlineStr">
        <is>
          <t>QIS</t>
        </is>
      </c>
      <c r="B4349" t="inlineStr">
        <is>
          <t>USDSGD,Call,1.2864288954476852,21/08/2025,24/07/2025</t>
        </is>
      </c>
      <c r="C4349" t="inlineStr">
        <is>
          <t>USDSGD,Call,1.2864288954476852,21/08/2025,24/07/2025</t>
        </is>
      </c>
      <c r="G4349" s="1" t="n">
        <v>-13523.65868506923</v>
      </c>
      <c r="H4349" s="1" t="n">
        <v>0.0022240474361981</v>
      </c>
      <c r="K4349" s="4" t="n">
        <v>60489054.84</v>
      </c>
      <c r="L4349" s="5" t="n">
        <v>3000001</v>
      </c>
      <c r="M4349" s="6" t="n">
        <v>20.163012</v>
      </c>
      <c r="AB4349" s="8" t="inlineStr">
        <is>
          <t>QISSwaps</t>
        </is>
      </c>
      <c r="AG4349" t="n">
        <v>-1.2e-05</v>
      </c>
    </row>
    <row r="4350">
      <c r="A4350" t="inlineStr">
        <is>
          <t>QIS</t>
        </is>
      </c>
      <c r="B4350" t="inlineStr">
        <is>
          <t>USDSGD,Call,1.2868263664733393,27/08/2025,29/07/2025</t>
        </is>
      </c>
      <c r="C4350" t="inlineStr">
        <is>
          <t>USDSGD,Call,1.2868263664733393,27/08/2025,29/07/2025</t>
        </is>
      </c>
      <c r="G4350" s="1" t="n">
        <v>-13980.23994763758</v>
      </c>
      <c r="H4350" s="1" t="n">
        <v>0.0026440025128437</v>
      </c>
      <c r="K4350" s="4" t="n">
        <v>60489054.84</v>
      </c>
      <c r="L4350" s="5" t="n">
        <v>3000001</v>
      </c>
      <c r="M4350" s="6" t="n">
        <v>20.163012</v>
      </c>
      <c r="AB4350" s="8" t="inlineStr">
        <is>
          <t>QISSwaps</t>
        </is>
      </c>
      <c r="AG4350" t="n">
        <v>-1.2e-05</v>
      </c>
    </row>
    <row r="4351">
      <c r="A4351" t="inlineStr">
        <is>
          <t>QIS</t>
        </is>
      </c>
      <c r="B4351" t="inlineStr">
        <is>
          <t>USDSGD,Call,1.286871174213121,20/08/2025,23/07/2025</t>
        </is>
      </c>
      <c r="C4351" t="inlineStr">
        <is>
          <t>USDSGD,Call,1.286871174213121,20/08/2025,23/07/2025</t>
        </is>
      </c>
      <c r="G4351" s="1" t="n">
        <v>-13375.15868341353</v>
      </c>
      <c r="H4351" s="1" t="n">
        <v>0.0020096918823233</v>
      </c>
      <c r="K4351" s="4" t="n">
        <v>60489054.84</v>
      </c>
      <c r="L4351" s="5" t="n">
        <v>3000001</v>
      </c>
      <c r="M4351" s="6" t="n">
        <v>20.163012</v>
      </c>
      <c r="AB4351" s="8" t="inlineStr">
        <is>
          <t>QISSwaps</t>
        </is>
      </c>
      <c r="AG4351" t="n">
        <v>-1.2e-05</v>
      </c>
    </row>
    <row r="4352">
      <c r="A4352" t="inlineStr">
        <is>
          <t>QIS</t>
        </is>
      </c>
      <c r="B4352" t="inlineStr">
        <is>
          <t>USDSGD,Call,1.2869570056751456,18/08/2025,21/07/2025</t>
        </is>
      </c>
      <c r="C4352" t="inlineStr">
        <is>
          <t>USDSGD,Call,1.2869570056751456,18/08/2025,21/07/2025</t>
        </is>
      </c>
      <c r="G4352" s="1" t="n">
        <v>-13848.76228197755</v>
      </c>
      <c r="H4352" s="1" t="n">
        <v>0.0016615973063871</v>
      </c>
      <c r="K4352" s="4" t="n">
        <v>60489054.84</v>
      </c>
      <c r="L4352" s="5" t="n">
        <v>3000001</v>
      </c>
      <c r="M4352" s="6" t="n">
        <v>20.163012</v>
      </c>
      <c r="AB4352" s="8" t="inlineStr">
        <is>
          <t>QISSwaps</t>
        </is>
      </c>
      <c r="AG4352" t="n">
        <v>-1.2e-05</v>
      </c>
    </row>
    <row r="4353">
      <c r="A4353" t="inlineStr">
        <is>
          <t>QIS</t>
        </is>
      </c>
      <c r="B4353" t="inlineStr">
        <is>
          <t>USDSGD,Call,1.287002321279827,28/08/2025,30/07/2025</t>
        </is>
      </c>
      <c r="C4353" t="inlineStr">
        <is>
          <t>USDSGD,Call,1.287002321279827,28/08/2025,30/07/2025</t>
        </is>
      </c>
      <c r="G4353" s="1" t="n">
        <v>-14029.76530192612</v>
      </c>
      <c r="H4353" s="1" t="n">
        <v>0.0026295075163286</v>
      </c>
      <c r="K4353" s="4" t="n">
        <v>60489054.84</v>
      </c>
      <c r="L4353" s="5" t="n">
        <v>3000001</v>
      </c>
      <c r="M4353" s="6" t="n">
        <v>20.163012</v>
      </c>
      <c r="AB4353" s="8" t="inlineStr">
        <is>
          <t>QISSwaps</t>
        </is>
      </c>
      <c r="AG4353" t="n">
        <v>-1.2e-05</v>
      </c>
    </row>
    <row r="4354">
      <c r="A4354" t="inlineStr">
        <is>
          <t>QIS</t>
        </is>
      </c>
      <c r="B4354" t="inlineStr">
        <is>
          <t>USDSGD,Call,1.287189342625767,19/08/2025,22/07/2025</t>
        </is>
      </c>
      <c r="C4354" t="inlineStr">
        <is>
          <t>USDSGD,Call,1.287189342625767,19/08/2025,22/07/2025</t>
        </is>
      </c>
      <c r="G4354" s="1" t="n">
        <v>-13573.39313176577</v>
      </c>
      <c r="H4354" s="1" t="n">
        <v>0.001769576032447</v>
      </c>
      <c r="K4354" s="4" t="n">
        <v>60489054.84</v>
      </c>
      <c r="L4354" s="5" t="n">
        <v>3000001</v>
      </c>
      <c r="M4354" s="6" t="n">
        <v>20.163012</v>
      </c>
      <c r="AB4354" s="8" t="inlineStr">
        <is>
          <t>QISSwaps</t>
        </is>
      </c>
      <c r="AG4354" t="n">
        <v>-1.2e-05</v>
      </c>
    </row>
    <row r="4355">
      <c r="A4355" t="inlineStr">
        <is>
          <t>QIS</t>
        </is>
      </c>
      <c r="B4355" t="inlineStr">
        <is>
          <t>USDSGD,Call,1.2872762660676755,11/08/2025,14/07/2025</t>
        </is>
      </c>
      <c r="C4355" t="inlineStr">
        <is>
          <t>USDSGD,Call,1.2872762660676755,11/08/2025,14/07/2025</t>
        </is>
      </c>
      <c r="G4355" s="1" t="n">
        <v>-13846.47874102657</v>
      </c>
      <c r="H4355" s="1" t="n">
        <v>0.0005250699449311</v>
      </c>
      <c r="K4355" s="4" t="n">
        <v>60489054.84</v>
      </c>
      <c r="L4355" s="5" t="n">
        <v>3000001</v>
      </c>
      <c r="M4355" s="6" t="n">
        <v>20.163012</v>
      </c>
      <c r="AB4355" s="8" t="inlineStr">
        <is>
          <t>QISSwaps</t>
        </is>
      </c>
      <c r="AG4355" t="n">
        <v>-1.2e-05</v>
      </c>
    </row>
    <row r="4356">
      <c r="A4356" t="inlineStr">
        <is>
          <t>QIS</t>
        </is>
      </c>
      <c r="B4356" t="inlineStr">
        <is>
          <t>USDSGD,Call,1.2872842512887062,05/09/2025,06/08/2025</t>
        </is>
      </c>
      <c r="C4356" t="inlineStr">
        <is>
          <t>USDSGD,Call,1.2872842512887062,05/09/2025,06/08/2025</t>
        </is>
      </c>
      <c r="G4356" s="1" t="n">
        <v>-14087.62761484928</v>
      </c>
      <c r="H4356" s="1" t="n">
        <v>0.0033195174704467</v>
      </c>
      <c r="K4356" s="4" t="n">
        <v>60489054.84</v>
      </c>
      <c r="L4356" s="5" t="n">
        <v>3000001</v>
      </c>
      <c r="M4356" s="6" t="n">
        <v>20.163012</v>
      </c>
      <c r="AB4356" s="8" t="inlineStr">
        <is>
          <t>QISSwaps</t>
        </is>
      </c>
      <c r="AG4356" t="n">
        <v>-1.2e-05</v>
      </c>
    </row>
    <row r="4357">
      <c r="A4357" t="inlineStr">
        <is>
          <t>QIS</t>
        </is>
      </c>
      <c r="B4357" t="inlineStr">
        <is>
          <t>USDSGD,Call,1.2873714566744798,08/08/2025,11/07/2025</t>
        </is>
      </c>
      <c r="C4357" t="inlineStr">
        <is>
          <t>USDSGD,Call,1.2873714566744798,08/08/2025,11/07/2025</t>
        </is>
      </c>
      <c r="G4357" s="1" t="n">
        <v>-14198.05708665974</v>
      </c>
      <c r="H4357" s="1" t="n">
        <v>0.0002001660564549</v>
      </c>
      <c r="K4357" s="4" t="n">
        <v>60489054.84</v>
      </c>
      <c r="L4357" s="5" t="n">
        <v>3000001</v>
      </c>
      <c r="M4357" s="6" t="n">
        <v>20.163012</v>
      </c>
      <c r="AB4357" s="8" t="inlineStr">
        <is>
          <t>QISSwaps</t>
        </is>
      </c>
      <c r="AG4357" t="n">
        <v>-1.2e-05</v>
      </c>
    </row>
    <row r="4358">
      <c r="A4358" t="inlineStr">
        <is>
          <t>QIS</t>
        </is>
      </c>
      <c r="B4358" t="inlineStr">
        <is>
          <t>USDSGD,Call,1.287423032779263,12/08/2025,15/07/2025</t>
        </is>
      </c>
      <c r="C4358" t="inlineStr">
        <is>
          <t>USDSGD,Call,1.287423032779263,12/08/2025,15/07/2025</t>
        </is>
      </c>
      <c r="G4358" s="1" t="n">
        <v>-14056.96277911929</v>
      </c>
      <c r="H4358" s="1" t="n">
        <v>0.0007686981701368</v>
      </c>
      <c r="K4358" s="4" t="n">
        <v>60489054.84</v>
      </c>
      <c r="L4358" s="5" t="n">
        <v>3000001</v>
      </c>
      <c r="M4358" s="6" t="n">
        <v>20.163012</v>
      </c>
      <c r="AB4358" s="8" t="inlineStr">
        <is>
          <t>QISSwaps</t>
        </is>
      </c>
      <c r="AG4358" t="n">
        <v>-1.2e-05</v>
      </c>
    </row>
    <row r="4359">
      <c r="A4359" t="inlineStr">
        <is>
          <t>QIS</t>
        </is>
      </c>
      <c r="B4359" t="inlineStr">
        <is>
          <t>USDSGD,Call,1.2875188520344039,03/09/2025,04/08/2025</t>
        </is>
      </c>
      <c r="C4359" t="inlineStr">
        <is>
          <t>USDSGD,Call,1.2875188520344039,03/09/2025,04/08/2025</t>
        </is>
      </c>
      <c r="G4359" s="1" t="n">
        <v>-14049.62189985825</v>
      </c>
      <c r="H4359" s="1" t="n">
        <v>0.0030677214531384</v>
      </c>
      <c r="K4359" s="4" t="n">
        <v>60489054.84</v>
      </c>
      <c r="L4359" s="5" t="n">
        <v>3000001</v>
      </c>
      <c r="M4359" s="6" t="n">
        <v>20.163012</v>
      </c>
      <c r="AB4359" s="8" t="inlineStr">
        <is>
          <t>QISSwaps</t>
        </is>
      </c>
      <c r="AG4359" t="n">
        <v>-1.2e-05</v>
      </c>
    </row>
    <row r="4360">
      <c r="A4360" t="inlineStr">
        <is>
          <t>QIS</t>
        </is>
      </c>
      <c r="B4360" t="inlineStr">
        <is>
          <t>USDSGD,Call,1.2875837855297807,13/08/2025,16/07/2025</t>
        </is>
      </c>
      <c r="C4360" t="inlineStr">
        <is>
          <t>USDSGD,Call,1.2875837855297807,13/08/2025,16/07/2025</t>
        </is>
      </c>
      <c r="G4360" s="1" t="n">
        <v>-13976.17807659347</v>
      </c>
      <c r="H4360" s="1" t="n">
        <v>0.0009709392019505</v>
      </c>
      <c r="K4360" s="4" t="n">
        <v>60489054.84</v>
      </c>
      <c r="L4360" s="5" t="n">
        <v>3000001</v>
      </c>
      <c r="M4360" s="6" t="n">
        <v>20.163012</v>
      </c>
      <c r="AB4360" s="8" t="inlineStr">
        <is>
          <t>QISSwaps</t>
        </is>
      </c>
      <c r="AG4360" t="n">
        <v>-1.2e-05</v>
      </c>
    </row>
    <row r="4361">
      <c r="A4361" t="inlineStr">
        <is>
          <t>QIS</t>
        </is>
      </c>
      <c r="B4361" t="inlineStr">
        <is>
          <t>USDSGD,Call,1.287829199644821,22/08/2025,25/07/2025</t>
        </is>
      </c>
      <c r="C4361" t="inlineStr">
        <is>
          <t>USDSGD,Call,1.287829199644821,22/08/2025,25/07/2025</t>
        </is>
      </c>
      <c r="G4361" s="1" t="n">
        <v>-13705.58548330497</v>
      </c>
      <c r="H4361" s="1" t="n">
        <v>0.0019978130943676</v>
      </c>
      <c r="K4361" s="4" t="n">
        <v>60489054.84</v>
      </c>
      <c r="L4361" s="5" t="n">
        <v>3000001</v>
      </c>
      <c r="M4361" s="6" t="n">
        <v>20.163012</v>
      </c>
      <c r="AB4361" s="8" t="inlineStr">
        <is>
          <t>QISSwaps</t>
        </is>
      </c>
      <c r="AG4361" t="n">
        <v>-1.2e-05</v>
      </c>
    </row>
    <row r="4362">
      <c r="A4362" t="inlineStr">
        <is>
          <t>QIS</t>
        </is>
      </c>
      <c r="B4362" t="inlineStr">
        <is>
          <t>USDSGD,Call,1.2881887420107652,04/09/2025,05/08/2025</t>
        </is>
      </c>
      <c r="C4362" t="inlineStr">
        <is>
          <t>USDSGD,Call,1.2881887420107652,04/09/2025,05/08/2025</t>
        </is>
      </c>
      <c r="G4362" s="1" t="n">
        <v>-14257.3268954348</v>
      </c>
      <c r="H4362" s="1" t="n">
        <v>0.0029629759232158</v>
      </c>
      <c r="K4362" s="4" t="n">
        <v>60489054.84</v>
      </c>
      <c r="L4362" s="5" t="n">
        <v>3000001</v>
      </c>
      <c r="M4362" s="6" t="n">
        <v>20.163012</v>
      </c>
      <c r="AB4362" s="8" t="inlineStr">
        <is>
          <t>QISSwaps</t>
        </is>
      </c>
      <c r="AG4362" t="n">
        <v>-1.2e-05</v>
      </c>
    </row>
    <row r="4363">
      <c r="A4363" t="inlineStr">
        <is>
          <t>QIS</t>
        </is>
      </c>
      <c r="B4363" t="inlineStr">
        <is>
          <t>USDSGD,Call,1.2882239966834903,07/08/2025,10/07/2025</t>
        </is>
      </c>
      <c r="C4363" t="inlineStr">
        <is>
          <t>USDSGD,Call,1.2882239966834903,07/08/2025,10/07/2025</t>
        </is>
      </c>
      <c r="G4363" s="1" t="n">
        <v>-14256.65494791773</v>
      </c>
      <c r="K4363" s="4" t="n">
        <v>60489054.84</v>
      </c>
      <c r="L4363" s="5" t="n">
        <v>3000001</v>
      </c>
      <c r="M4363" s="6" t="n">
        <v>20.163012</v>
      </c>
      <c r="AB4363" s="8" t="inlineStr">
        <is>
          <t>QISSwaps</t>
        </is>
      </c>
      <c r="AG4363" t="n">
        <v>-1.2e-05</v>
      </c>
    </row>
    <row r="4364">
      <c r="A4364" t="inlineStr">
        <is>
          <t>QIS</t>
        </is>
      </c>
      <c r="B4364" t="inlineStr">
        <is>
          <t>USDSGD,Call,1.2882483795276816,15/08/2025,18/07/2025</t>
        </is>
      </c>
      <c r="C4364" t="inlineStr">
        <is>
          <t>USDSGD,Call,1.2882483795276816,15/08/2025,18/07/2025</t>
        </is>
      </c>
      <c r="G4364" s="1" t="n">
        <v>-14138.55486965994</v>
      </c>
      <c r="H4364" s="1" t="n">
        <v>0.0011854998911061</v>
      </c>
      <c r="K4364" s="4" t="n">
        <v>60489054.84</v>
      </c>
      <c r="L4364" s="5" t="n">
        <v>3000001</v>
      </c>
      <c r="M4364" s="6" t="n">
        <v>20.163012</v>
      </c>
      <c r="AB4364" s="8" t="inlineStr">
        <is>
          <t>QISSwaps</t>
        </is>
      </c>
      <c r="AG4364" t="n">
        <v>-1.2e-05</v>
      </c>
    </row>
    <row r="4365">
      <c r="A4365" t="inlineStr">
        <is>
          <t>QIS</t>
        </is>
      </c>
      <c r="B4365" t="inlineStr">
        <is>
          <t>USDSGD,Call,1.2885912667111719,14/08/2025,17/07/2025</t>
        </is>
      </c>
      <c r="C4365" t="inlineStr">
        <is>
          <t>USDSGD,Call,1.2885912667111719,14/08/2025,17/07/2025</t>
        </is>
      </c>
      <c r="G4365" s="1" t="n">
        <v>-13994.96703410039</v>
      </c>
      <c r="H4365" s="1" t="n">
        <v>0.0009363032831027</v>
      </c>
      <c r="K4365" s="4" t="n">
        <v>60489054.84</v>
      </c>
      <c r="L4365" s="5" t="n">
        <v>3000001</v>
      </c>
      <c r="M4365" s="6" t="n">
        <v>20.163012</v>
      </c>
      <c r="AB4365" s="8" t="inlineStr">
        <is>
          <t>QISSwaps</t>
        </is>
      </c>
      <c r="AG4365" t="n">
        <v>-1.2e-05</v>
      </c>
    </row>
    <row r="4366">
      <c r="A4366" t="inlineStr">
        <is>
          <t>QIS</t>
        </is>
      </c>
      <c r="B4366" t="inlineStr">
        <is>
          <t>USDSGD,Call,1.288919972170599,08/09/2025,07/08/2025</t>
        </is>
      </c>
      <c r="C4366" t="inlineStr">
        <is>
          <t>USDSGD,Call,1.288919972170599,08/09/2025,07/08/2025</t>
        </is>
      </c>
      <c r="G4366" s="1" t="n">
        <v>-13526.86537173481</v>
      </c>
      <c r="H4366" s="1" t="n">
        <v>0.0030118329255173</v>
      </c>
      <c r="K4366" s="4" t="n">
        <v>60489054.84</v>
      </c>
      <c r="L4366" s="5" t="n">
        <v>3000001</v>
      </c>
      <c r="M4366" s="6" t="n">
        <v>20.163012</v>
      </c>
      <c r="AB4366" s="8" t="inlineStr">
        <is>
          <t>QISSwaps</t>
        </is>
      </c>
      <c r="AG4366" t="n">
        <v>-1.2e-05</v>
      </c>
    </row>
    <row r="4367">
      <c r="A4367" t="inlineStr">
        <is>
          <t>QIS</t>
        </is>
      </c>
      <c r="B4367" t="inlineStr">
        <is>
          <t>USDSGD,Call,1.2891146699424763,21/08/2025,24/07/2025</t>
        </is>
      </c>
      <c r="C4367" t="inlineStr">
        <is>
          <t>USDSGD,Call,1.2891146699424763,21/08/2025,24/07/2025</t>
        </is>
      </c>
      <c r="G4367" s="1" t="n">
        <v>-13467.36631349077</v>
      </c>
      <c r="H4367" s="1" t="n">
        <v>0.001569720300988</v>
      </c>
      <c r="K4367" s="4" t="n">
        <v>60489054.84</v>
      </c>
      <c r="L4367" s="5" t="n">
        <v>3000001</v>
      </c>
      <c r="M4367" s="6" t="n">
        <v>20.163012</v>
      </c>
      <c r="AB4367" s="8" t="inlineStr">
        <is>
          <t>QISSwaps</t>
        </is>
      </c>
      <c r="AG4367" t="n">
        <v>-1.2e-05</v>
      </c>
    </row>
    <row r="4368">
      <c r="A4368" t="inlineStr">
        <is>
          <t>QIS</t>
        </is>
      </c>
      <c r="B4368" t="inlineStr">
        <is>
          <t>USDSGD,Call,1.2891287774249596,26/08/2025,28/07/2025</t>
        </is>
      </c>
      <c r="C4368" t="inlineStr">
        <is>
          <t>USDSGD,Call,1.2891287774249596,26/08/2025,28/07/2025</t>
        </is>
      </c>
      <c r="G4368" s="1" t="n">
        <v>-13723.0919632036</v>
      </c>
      <c r="H4368" s="1" t="n">
        <v>0.0019461368025523</v>
      </c>
      <c r="K4368" s="4" t="n">
        <v>60489054.84</v>
      </c>
      <c r="L4368" s="5" t="n">
        <v>3000001</v>
      </c>
      <c r="M4368" s="6" t="n">
        <v>20.163012</v>
      </c>
      <c r="AB4368" s="8" t="inlineStr">
        <is>
          <t>QISSwaps</t>
        </is>
      </c>
      <c r="AG4368" t="n">
        <v>-1.2e-05</v>
      </c>
    </row>
    <row r="4369">
      <c r="A4369" t="inlineStr">
        <is>
          <t>QIS</t>
        </is>
      </c>
      <c r="B4369" t="inlineStr">
        <is>
          <t>USDSGD,Call,1.2895256496311616,20/08/2025,23/07/2025</t>
        </is>
      </c>
      <c r="C4369" t="inlineStr">
        <is>
          <t>USDSGD,Call,1.2895256496311616,20/08/2025,23/07/2025</t>
        </is>
      </c>
      <c r="G4369" s="1" t="n">
        <v>-13320.15010315672</v>
      </c>
      <c r="H4369" s="1" t="n">
        <v>0.0013943949634541</v>
      </c>
      <c r="K4369" s="4" t="n">
        <v>60489054.84</v>
      </c>
      <c r="L4369" s="5" t="n">
        <v>3000001</v>
      </c>
      <c r="M4369" s="6" t="n">
        <v>20.163012</v>
      </c>
      <c r="AB4369" s="8" t="inlineStr">
        <is>
          <t>QISSwaps</t>
        </is>
      </c>
      <c r="AG4369" t="n">
        <v>-1.2e-05</v>
      </c>
    </row>
    <row r="4370">
      <c r="A4370" t="inlineStr">
        <is>
          <t>QIS</t>
        </is>
      </c>
      <c r="B4370" t="inlineStr">
        <is>
          <t>USDSGD,Call,1.2896008496094247,27/08/2025,29/07/2025</t>
        </is>
      </c>
      <c r="C4370" t="inlineStr">
        <is>
          <t>USDSGD,Call,1.2896008496094247,27/08/2025,29/07/2025</t>
        </is>
      </c>
      <c r="G4370" s="1" t="n">
        <v>-13920.14970303447</v>
      </c>
      <c r="H4370" s="1" t="n">
        <v>0.0019578362223185</v>
      </c>
      <c r="K4370" s="4" t="n">
        <v>60489054.84</v>
      </c>
      <c r="L4370" s="5" t="n">
        <v>3000001</v>
      </c>
      <c r="M4370" s="6" t="n">
        <v>20.163012</v>
      </c>
      <c r="AB4370" s="8" t="inlineStr">
        <is>
          <t>QISSwaps</t>
        </is>
      </c>
      <c r="AG4370" t="n">
        <v>-1.2e-05</v>
      </c>
    </row>
    <row r="4371">
      <c r="A4371" t="inlineStr">
        <is>
          <t>QIS</t>
        </is>
      </c>
      <c r="B4371" t="inlineStr">
        <is>
          <t>USDSGD,Call,1.2897038577894315,18/08/2025,21/07/2025</t>
        </is>
      </c>
      <c r="C4371" t="inlineStr">
        <is>
          <t>USDSGD,Call,1.2897038577894315,18/08/2025,21/07/2025</t>
        </is>
      </c>
      <c r="G4371" s="1" t="n">
        <v>-13789.83403764892</v>
      </c>
      <c r="H4371" s="1" t="n">
        <v>0.0010723233633274</v>
      </c>
      <c r="K4371" s="4" t="n">
        <v>60489054.84</v>
      </c>
      <c r="L4371" s="5" t="n">
        <v>3000001</v>
      </c>
      <c r="M4371" s="6" t="n">
        <v>20.163012</v>
      </c>
      <c r="AB4371" s="8" t="inlineStr">
        <is>
          <t>QISSwaps</t>
        </is>
      </c>
      <c r="AG4371" t="n">
        <v>-1.2e-05</v>
      </c>
    </row>
    <row r="4372">
      <c r="A4372" t="inlineStr">
        <is>
          <t>QIS</t>
        </is>
      </c>
      <c r="B4372" t="inlineStr">
        <is>
          <t>USDSGD,Call,1.2897776859075152,28/08/2025,30/07/2025</t>
        </is>
      </c>
      <c r="C4372" t="inlineStr">
        <is>
          <t>USDSGD,Call,1.2897776859075152,28/08/2025,30/07/2025</t>
        </is>
      </c>
      <c r="G4372" s="1" t="n">
        <v>-13969.45130925154</v>
      </c>
      <c r="H4372" s="1" t="n">
        <v>0.0019623885520547</v>
      </c>
      <c r="K4372" s="4" t="n">
        <v>60489054.84</v>
      </c>
      <c r="L4372" s="5" t="n">
        <v>3000001</v>
      </c>
      <c r="M4372" s="6" t="n">
        <v>20.163012</v>
      </c>
      <c r="AB4372" s="8" t="inlineStr">
        <is>
          <t>QISSwaps</t>
        </is>
      </c>
      <c r="AG4372" t="n">
        <v>-1.2e-05</v>
      </c>
    </row>
    <row r="4373">
      <c r="A4373" t="inlineStr">
        <is>
          <t>QIS</t>
        </is>
      </c>
      <c r="B4373" t="inlineStr">
        <is>
          <t>USDSGD,Call,1.2898819965498693,19/08/2025,22/07/2025</t>
        </is>
      </c>
      <c r="C4373" t="inlineStr">
        <is>
          <t>USDSGD,Call,1.2898819965498693,19/08/2025,22/07/2025</t>
        </is>
      </c>
      <c r="G4373" s="1" t="n">
        <v>-13516.78283318885</v>
      </c>
      <c r="H4373" s="1" t="n">
        <v>0.001187385532847</v>
      </c>
      <c r="K4373" s="4" t="n">
        <v>60489054.84</v>
      </c>
      <c r="L4373" s="5" t="n">
        <v>3000001</v>
      </c>
      <c r="M4373" s="6" t="n">
        <v>20.163012</v>
      </c>
      <c r="AB4373" s="8" t="inlineStr">
        <is>
          <t>QISSwaps</t>
        </is>
      </c>
      <c r="AG4373" t="n">
        <v>-1.2e-05</v>
      </c>
    </row>
    <row r="4374">
      <c r="A4374" t="inlineStr">
        <is>
          <t>QIS</t>
        </is>
      </c>
      <c r="B4374" t="inlineStr">
        <is>
          <t>USDSGD,Call,1.290045456901832,11/08/2025,14/07/2025</t>
        </is>
      </c>
      <c r="C4374" t="inlineStr">
        <is>
          <t>USDSGD,Call,1.290045456901832,11/08/2025,14/07/2025</t>
        </is>
      </c>
      <c r="G4374" s="1" t="n">
        <v>-13787.09728590853</v>
      </c>
      <c r="H4374" s="1" t="n">
        <v>0.0002028059816766</v>
      </c>
      <c r="K4374" s="4" t="n">
        <v>60489054.84</v>
      </c>
      <c r="L4374" s="5" t="n">
        <v>3000001</v>
      </c>
      <c r="M4374" s="6" t="n">
        <v>20.163012</v>
      </c>
      <c r="AB4374" s="8" t="inlineStr">
        <is>
          <t>QISSwaps</t>
        </is>
      </c>
      <c r="AG4374" t="n">
        <v>-1.2e-05</v>
      </c>
    </row>
    <row r="4375">
      <c r="A4375" t="inlineStr">
        <is>
          <t>QIS</t>
        </is>
      </c>
      <c r="B4375" t="inlineStr">
        <is>
          <t>USDSGD,Call,1.29008074649516,05/09/2025,06/08/2025</t>
        </is>
      </c>
      <c r="C4375" t="inlineStr">
        <is>
          <t>USDSGD,Call,1.29008074649516,05/09/2025,06/08/2025</t>
        </is>
      </c>
      <c r="G4375" s="1" t="n">
        <v>-14026.61859031848</v>
      </c>
      <c r="H4375" s="1" t="n">
        <v>0.0026298135688754</v>
      </c>
      <c r="K4375" s="4" t="n">
        <v>60489054.84</v>
      </c>
      <c r="L4375" s="5" t="n">
        <v>3000001</v>
      </c>
      <c r="M4375" s="6" t="n">
        <v>20.163012</v>
      </c>
      <c r="AB4375" s="8" t="inlineStr">
        <is>
          <t>QISSwaps</t>
        </is>
      </c>
      <c r="AG4375" t="n">
        <v>-1.2e-05</v>
      </c>
    </row>
    <row r="4376">
      <c r="A4376" t="inlineStr">
        <is>
          <t>QIS</t>
        </is>
      </c>
      <c r="B4376" t="inlineStr">
        <is>
          <t>USDSGD,Call,1.2902171020137918,08/08/2025,11/07/2025</t>
        </is>
      </c>
      <c r="C4376" t="inlineStr">
        <is>
          <t>USDSGD,Call,1.2902171020137918,08/08/2025,11/07/2025</t>
        </is>
      </c>
      <c r="G4376" s="1" t="n">
        <v>-14135.49694885439</v>
      </c>
      <c r="H4376" s="1" t="n">
        <v>4.278406060216835e-05</v>
      </c>
      <c r="K4376" s="4" t="n">
        <v>60489054.84</v>
      </c>
      <c r="L4376" s="5" t="n">
        <v>3000001</v>
      </c>
      <c r="M4376" s="6" t="n">
        <v>20.163012</v>
      </c>
      <c r="AB4376" s="8" t="inlineStr">
        <is>
          <t>QISSwaps</t>
        </is>
      </c>
      <c r="AG4376" t="n">
        <v>-1.2e-05</v>
      </c>
    </row>
    <row r="4377">
      <c r="A4377" t="inlineStr">
        <is>
          <t>QIS</t>
        </is>
      </c>
      <c r="B4377" t="inlineStr">
        <is>
          <t>USDSGD,Call,1.2902304679414358,12/08/2025,15/07/2025</t>
        </is>
      </c>
      <c r="C4377" t="inlineStr">
        <is>
          <t>USDSGD,Call,1.2902304679414358,12/08/2025,15/07/2025</t>
        </is>
      </c>
      <c r="G4377" s="1" t="n">
        <v>-13995.85574849089</v>
      </c>
      <c r="H4377" s="1" t="n">
        <v>0.0003638946567996</v>
      </c>
      <c r="K4377" s="4" t="n">
        <v>60489054.84</v>
      </c>
      <c r="L4377" s="5" t="n">
        <v>3000001</v>
      </c>
      <c r="M4377" s="6" t="n">
        <v>20.163012</v>
      </c>
      <c r="AB4377" s="8" t="inlineStr">
        <is>
          <t>QISSwaps</t>
        </is>
      </c>
      <c r="AG4377" t="n">
        <v>-1.2e-05</v>
      </c>
    </row>
    <row r="4378">
      <c r="A4378" t="inlineStr">
        <is>
          <t>QIS</t>
        </is>
      </c>
      <c r="B4378" t="inlineStr">
        <is>
          <t>USDSGD,Call,1.290280349381301,03/09/2025,04/08/2025</t>
        </is>
      </c>
      <c r="C4378" t="inlineStr">
        <is>
          <t>USDSGD,Call,1.290280349381301,03/09/2025,04/08/2025</t>
        </is>
      </c>
      <c r="G4378" s="1" t="n">
        <v>-13989.54739698686</v>
      </c>
      <c r="H4378" s="1" t="n">
        <v>0.002398316616867</v>
      </c>
      <c r="K4378" s="4" t="n">
        <v>60489054.84</v>
      </c>
      <c r="L4378" s="5" t="n">
        <v>3000001</v>
      </c>
      <c r="M4378" s="6" t="n">
        <v>20.163012</v>
      </c>
      <c r="AB4378" s="8" t="inlineStr">
        <is>
          <t>QISSwaps</t>
        </is>
      </c>
      <c r="AG4378" t="n">
        <v>-1.2e-05</v>
      </c>
    </row>
    <row r="4379">
      <c r="A4379" t="inlineStr">
        <is>
          <t>QIS</t>
        </is>
      </c>
      <c r="B4379" t="inlineStr">
        <is>
          <t>USDSGD,Call,1.2903731410836194,13/08/2025,16/07/2025</t>
        </is>
      </c>
      <c r="C4379" t="inlineStr">
        <is>
          <t>USDSGD,Call,1.2903731410836194,13/08/2025,16/07/2025</t>
        </is>
      </c>
      <c r="G4379" s="1" t="n">
        <v>-13915.81973072285</v>
      </c>
      <c r="H4379" s="1" t="n">
        <v>0.0005206416232267</v>
      </c>
      <c r="K4379" s="4" t="n">
        <v>60489054.84</v>
      </c>
      <c r="L4379" s="5" t="n">
        <v>3000001</v>
      </c>
      <c r="M4379" s="6" t="n">
        <v>20.163012</v>
      </c>
      <c r="AB4379" s="8" t="inlineStr">
        <is>
          <t>QISSwaps</t>
        </is>
      </c>
      <c r="AG4379" t="n">
        <v>-1.2e-05</v>
      </c>
    </row>
    <row r="4380">
      <c r="A4380" t="inlineStr">
        <is>
          <t>QIS</t>
        </is>
      </c>
      <c r="B4380" t="inlineStr">
        <is>
          <t>USDSGD,Call,1.2905636008207948,22/08/2025,25/07/2025</t>
        </is>
      </c>
      <c r="C4380" t="inlineStr">
        <is>
          <t>USDSGD,Call,1.2905636008207948,22/08/2025,25/07/2025</t>
        </is>
      </c>
      <c r="G4380" s="1" t="n">
        <v>-13647.56917629772</v>
      </c>
      <c r="H4380" s="1" t="n">
        <v>0.0014160055716357</v>
      </c>
      <c r="K4380" s="4" t="n">
        <v>60489054.84</v>
      </c>
      <c r="L4380" s="5" t="n">
        <v>3000001</v>
      </c>
      <c r="M4380" s="6" t="n">
        <v>20.163012</v>
      </c>
      <c r="AB4380" s="8" t="inlineStr">
        <is>
          <t>QISSwaps</t>
        </is>
      </c>
      <c r="AG4380" t="n">
        <v>-1.2e-05</v>
      </c>
    </row>
    <row r="4381">
      <c r="A4381" t="inlineStr">
        <is>
          <t>QIS</t>
        </is>
      </c>
      <c r="B4381" t="inlineStr">
        <is>
          <t>USDSGD,Call,1.2910264815603143,04/09/2025,05/08/2025</t>
        </is>
      </c>
      <c r="C4381" t="inlineStr">
        <is>
          <t>USDSGD,Call,1.2910264815603143,04/09/2025,05/08/2025</t>
        </is>
      </c>
      <c r="G4381" s="1" t="n">
        <v>-14194.71917048591</v>
      </c>
      <c r="H4381" s="1" t="n">
        <v>0.0023135462111811</v>
      </c>
      <c r="K4381" s="4" t="n">
        <v>60489054.84</v>
      </c>
      <c r="L4381" s="5" t="n">
        <v>3000001</v>
      </c>
      <c r="M4381" s="6" t="n">
        <v>20.163012</v>
      </c>
      <c r="AB4381" s="8" t="inlineStr">
        <is>
          <t>QISSwaps</t>
        </is>
      </c>
      <c r="AG4381" t="n">
        <v>-1.2e-05</v>
      </c>
    </row>
    <row r="4382">
      <c r="A4382" t="inlineStr">
        <is>
          <t>QIS</t>
        </is>
      </c>
      <c r="B4382" t="inlineStr">
        <is>
          <t>USDSGD,Call,1.2910580149313355,15/08/2025,18/07/2025</t>
        </is>
      </c>
      <c r="C4382" t="inlineStr">
        <is>
          <t>USDSGD,Call,1.2910580149313355,15/08/2025,18/07/2025</t>
        </is>
      </c>
      <c r="G4382" s="1" t="n">
        <v>-14077.08441761717</v>
      </c>
      <c r="H4382" s="1" t="n">
        <v>0.0007181488690485</v>
      </c>
      <c r="K4382" s="4" t="n">
        <v>60489054.84</v>
      </c>
      <c r="L4382" s="5" t="n">
        <v>3000001</v>
      </c>
      <c r="M4382" s="6" t="n">
        <v>20.163012</v>
      </c>
      <c r="AB4382" s="8" t="inlineStr">
        <is>
          <t>QISSwaps</t>
        </is>
      </c>
      <c r="AG4382" t="n">
        <v>-1.2e-05</v>
      </c>
    </row>
    <row r="4383">
      <c r="A4383" t="inlineStr">
        <is>
          <t>QIS</t>
        </is>
      </c>
      <c r="B4383" t="inlineStr">
        <is>
          <t>USDSGD,Call,1.291083395753111,07/08/2025,10/07/2025</t>
        </is>
      </c>
      <c r="C4383" t="inlineStr">
        <is>
          <t>USDSGD,Call,1.291083395753111,07/08/2025,10/07/2025</t>
        </is>
      </c>
      <c r="G4383" s="1" t="n">
        <v>-14193.57563977962</v>
      </c>
      <c r="K4383" s="4" t="n">
        <v>60489054.84</v>
      </c>
      <c r="L4383" s="5" t="n">
        <v>3000001</v>
      </c>
      <c r="M4383" s="6" t="n">
        <v>20.163012</v>
      </c>
      <c r="AB4383" s="8" t="inlineStr">
        <is>
          <t>QISSwaps</t>
        </is>
      </c>
      <c r="AG4383" t="n">
        <v>-1.2e-05</v>
      </c>
    </row>
    <row r="4384">
      <c r="A4384" t="inlineStr">
        <is>
          <t>QIS</t>
        </is>
      </c>
      <c r="B4384" t="inlineStr">
        <is>
          <t>USDSGD,Call,1.291378948096546,14/08/2025,17/07/2025</t>
        </is>
      </c>
      <c r="C4384" t="inlineStr">
        <is>
          <t>USDSGD,Call,1.291378948096546,14/08/2025,17/07/2025</t>
        </is>
      </c>
      <c r="G4384" s="1" t="n">
        <v>-13934.6107766386</v>
      </c>
      <c r="H4384" s="1" t="n">
        <v>0.000536912121476</v>
      </c>
      <c r="K4384" s="4" t="n">
        <v>60489054.84</v>
      </c>
      <c r="L4384" s="5" t="n">
        <v>3000001</v>
      </c>
      <c r="M4384" s="6" t="n">
        <v>20.163012</v>
      </c>
      <c r="AB4384" s="8" t="inlineStr">
        <is>
          <t>QISSwaps</t>
        </is>
      </c>
      <c r="AG4384" t="n">
        <v>-1.2e-05</v>
      </c>
    </row>
    <row r="4385">
      <c r="A4385" t="inlineStr">
        <is>
          <t>QIS</t>
        </is>
      </c>
      <c r="B4385" t="inlineStr">
        <is>
          <t>USDSGD,Call,1.291610163838302,08/09/2025,07/08/2025</t>
        </is>
      </c>
      <c r="C4385" t="inlineStr">
        <is>
          <t>USDSGD,Call,1.291610163838302,08/09/2025,07/08/2025</t>
        </is>
      </c>
      <c r="G4385" s="1" t="n">
        <v>-13470.5759977988</v>
      </c>
      <c r="H4385" s="1" t="n">
        <v>0.0024155676725922</v>
      </c>
      <c r="K4385" s="4" t="n">
        <v>60489054.84</v>
      </c>
      <c r="L4385" s="5" t="n">
        <v>3000001</v>
      </c>
      <c r="M4385" s="6" t="n">
        <v>20.163012</v>
      </c>
      <c r="AB4385" s="8" t="inlineStr">
        <is>
          <t>QISSwaps</t>
        </is>
      </c>
      <c r="AG4385" t="n">
        <v>-1.2e-05</v>
      </c>
    </row>
    <row r="4386">
      <c r="A4386" t="inlineStr">
        <is>
          <t>QIS</t>
        </is>
      </c>
      <c r="B4386" t="inlineStr">
        <is>
          <t>USDSGD,Call,1.2918004444372673,21/08/2025,24/07/2025</t>
        </is>
      </c>
      <c r="C4386" t="inlineStr">
        <is>
          <t>USDSGD,Call,1.2918004444372673,21/08/2025,24/07/2025</t>
        </is>
      </c>
      <c r="G4386" s="1" t="n">
        <v>-13411.42468817701</v>
      </c>
      <c r="H4386" s="1" t="n">
        <v>0.0010942270622689</v>
      </c>
      <c r="K4386" s="4" t="n">
        <v>60489054.84</v>
      </c>
      <c r="L4386" s="5" t="n">
        <v>3000001</v>
      </c>
      <c r="M4386" s="6" t="n">
        <v>20.163012</v>
      </c>
      <c r="AB4386" s="8" t="inlineStr">
        <is>
          <t>QISSwaps</t>
        </is>
      </c>
      <c r="AG4386" t="n">
        <v>-1.2e-05</v>
      </c>
    </row>
    <row r="4387">
      <c r="A4387" t="inlineStr">
        <is>
          <t>QIS</t>
        </is>
      </c>
      <c r="B4387" t="inlineStr">
        <is>
          <t>USDSGD,Call,1.2918669649496184,26/08/2025,28/07/2025</t>
        </is>
      </c>
      <c r="C4387" t="inlineStr">
        <is>
          <t>USDSGD,Call,1.2918669649496184,26/08/2025,28/07/2025</t>
        </is>
      </c>
      <c r="G4387" s="1" t="n">
        <v>-13664.97982388147</v>
      </c>
      <c r="H4387" s="1" t="n">
        <v>0.0014143939839194</v>
      </c>
      <c r="K4387" s="4" t="n">
        <v>60489054.84</v>
      </c>
      <c r="L4387" s="5" t="n">
        <v>3000001</v>
      </c>
      <c r="M4387" s="6" t="n">
        <v>20.163012</v>
      </c>
      <c r="AB4387" s="8" t="inlineStr">
        <is>
          <t>QISSwaps</t>
        </is>
      </c>
      <c r="AG4387" t="n">
        <v>-1.2e-05</v>
      </c>
    </row>
    <row r="4388">
      <c r="A4388" t="inlineStr">
        <is>
          <t>QIS</t>
        </is>
      </c>
      <c r="B4388" t="inlineStr">
        <is>
          <t>USDSGD,Call,1.2919428593856708,29/08/2025,31/07/2025</t>
        </is>
      </c>
      <c r="C4388" t="inlineStr">
        <is>
          <t>USDSGD,Call,1.2919428593856708,29/08/2025,31/07/2025</t>
        </is>
      </c>
      <c r="G4388" s="1" t="n">
        <v>-14056.67651614378</v>
      </c>
      <c r="H4388" s="1" t="n">
        <v>0.0016962064160719</v>
      </c>
      <c r="K4388" s="4" t="n">
        <v>60489054.84</v>
      </c>
      <c r="L4388" s="5" t="n">
        <v>3000001</v>
      </c>
      <c r="M4388" s="6" t="n">
        <v>20.163012</v>
      </c>
      <c r="AB4388" s="8" t="inlineStr">
        <is>
          <t>QISSwaps</t>
        </is>
      </c>
      <c r="AG4388" t="n">
        <v>-1.2e-05</v>
      </c>
    </row>
    <row r="4389">
      <c r="A4389" t="inlineStr">
        <is>
          <t>QIS</t>
        </is>
      </c>
      <c r="B4389" t="inlineStr">
        <is>
          <t>USDSGD,Call,1.2921801250492022,20/08/2025,23/07/2025</t>
        </is>
      </c>
      <c r="C4389" t="inlineStr">
        <is>
          <t>USDSGD,Call,1.2921801250492022,20/08/2025,23/07/2025</t>
        </is>
      </c>
      <c r="G4389" s="1" t="n">
        <v>-13265.48018054345</v>
      </c>
      <c r="H4389" s="1" t="n">
        <v>0.0009548194393564999</v>
      </c>
      <c r="K4389" s="4" t="n">
        <v>60489054.84</v>
      </c>
      <c r="L4389" s="5" t="n">
        <v>3000001</v>
      </c>
      <c r="M4389" s="6" t="n">
        <v>20.163012</v>
      </c>
      <c r="AB4389" s="8" t="inlineStr">
        <is>
          <t>QISSwaps</t>
        </is>
      </c>
      <c r="AG4389" t="n">
        <v>-1.2e-05</v>
      </c>
    </row>
    <row r="4390">
      <c r="A4390" t="inlineStr">
        <is>
          <t>QIS</t>
        </is>
      </c>
      <c r="B4390" t="inlineStr">
        <is>
          <t>USDSGD,Call,1.2923753327455099,27/08/2025,29/07/2025</t>
        </is>
      </c>
      <c r="C4390" t="inlineStr">
        <is>
          <t>USDSGD,Call,1.2923753327455099,27/08/2025,29/07/2025</t>
        </is>
      </c>
      <c r="G4390" s="1" t="n">
        <v>-13860.44604972069</v>
      </c>
      <c r="H4390" s="1" t="n">
        <v>0.0014318783085695</v>
      </c>
      <c r="K4390" s="4" t="n">
        <v>60489054.84</v>
      </c>
      <c r="L4390" s="5" t="n">
        <v>3000001</v>
      </c>
      <c r="M4390" s="6" t="n">
        <v>20.163012</v>
      </c>
      <c r="AB4390" s="8" t="inlineStr">
        <is>
          <t>QISSwaps</t>
        </is>
      </c>
      <c r="AG4390" t="n">
        <v>-1.2e-05</v>
      </c>
    </row>
    <row r="4391">
      <c r="A4391" t="inlineStr">
        <is>
          <t>QIS</t>
        </is>
      </c>
      <c r="B4391" t="inlineStr">
        <is>
          <t>USDSGD,Call,1.2924507099037172,18/08/2025,21/07/2025</t>
        </is>
      </c>
      <c r="C4391" t="inlineStr">
        <is>
          <t>USDSGD,Call,1.2924507099037172,18/08/2025,21/07/2025</t>
        </is>
      </c>
      <c r="G4391" s="1" t="n">
        <v>-13731.28111541559</v>
      </c>
      <c r="H4391" s="1" t="n">
        <v>0.0006805163998015</v>
      </c>
      <c r="K4391" s="4" t="n">
        <v>60489054.84</v>
      </c>
      <c r="L4391" s="5" t="n">
        <v>3000001</v>
      </c>
      <c r="M4391" s="6" t="n">
        <v>20.163012</v>
      </c>
      <c r="AB4391" s="8" t="inlineStr">
        <is>
          <t>QISSwaps</t>
        </is>
      </c>
      <c r="AG4391" t="n">
        <v>-1.2e-05</v>
      </c>
    </row>
    <row r="4392">
      <c r="A4392" t="inlineStr">
        <is>
          <t>QIS</t>
        </is>
      </c>
      <c r="B4392" t="inlineStr">
        <is>
          <t>USDSGD,Call,1.2925530505352032,28/08/2025,30/07/2025</t>
        </is>
      </c>
      <c r="C4392" t="inlineStr">
        <is>
          <t>USDSGD,Call,1.2925530505352032,28/08/2025,30/07/2025</t>
        </is>
      </c>
      <c r="G4392" s="1" t="n">
        <v>-13909.52541719097</v>
      </c>
      <c r="H4392" s="1" t="n">
        <v>0.0014469857684131</v>
      </c>
      <c r="K4392" s="4" t="n">
        <v>60489054.84</v>
      </c>
      <c r="L4392" s="5" t="n">
        <v>3000001</v>
      </c>
      <c r="M4392" s="6" t="n">
        <v>20.163012</v>
      </c>
      <c r="AB4392" s="8" t="inlineStr">
        <is>
          <t>QISSwaps</t>
        </is>
      </c>
      <c r="AG4392" t="n">
        <v>-1.2e-05</v>
      </c>
    </row>
    <row r="4393">
      <c r="A4393" t="inlineStr">
        <is>
          <t>QIS</t>
        </is>
      </c>
      <c r="B4393" t="inlineStr">
        <is>
          <t>USDSGD,Call,1.2925746504739717,19/08/2025,22/07/2025</t>
        </is>
      </c>
      <c r="C4393" t="inlineStr">
        <is>
          <t>USDSGD,Call,1.2925746504739717,19/08/2025,22/07/2025</t>
        </is>
      </c>
      <c r="G4393" s="1" t="n">
        <v>-13460.52595276777</v>
      </c>
      <c r="H4393" s="1" t="n">
        <v>0.0007858650659005</v>
      </c>
      <c r="K4393" s="4" t="n">
        <v>60489054.84</v>
      </c>
      <c r="L4393" s="5" t="n">
        <v>3000001</v>
      </c>
      <c r="M4393" s="6" t="n">
        <v>20.163012</v>
      </c>
      <c r="AB4393" s="8" t="inlineStr">
        <is>
          <t>QISSwaps</t>
        </is>
      </c>
      <c r="AG4393" t="n">
        <v>-1.2e-05</v>
      </c>
    </row>
    <row r="4394">
      <c r="A4394" t="inlineStr">
        <is>
          <t>QIS</t>
        </is>
      </c>
      <c r="B4394" t="inlineStr">
        <is>
          <t>USDSGD,Call,1.2928146477359885,11/08/2025,14/07/2025</t>
        </is>
      </c>
      <c r="C4394" t="inlineStr">
        <is>
          <t>USDSGD,Call,1.2928146477359885,11/08/2025,14/07/2025</t>
        </is>
      </c>
      <c r="G4394" s="1" t="n">
        <v>-13728.09700470249</v>
      </c>
      <c r="H4394" s="1" t="n">
        <v>7.535839179529627e-05</v>
      </c>
      <c r="K4394" s="4" t="n">
        <v>60489054.84</v>
      </c>
      <c r="L4394" s="5" t="n">
        <v>3000001</v>
      </c>
      <c r="M4394" s="6" t="n">
        <v>20.163012</v>
      </c>
      <c r="AB4394" s="8" t="inlineStr">
        <is>
          <t>QISSwaps</t>
        </is>
      </c>
      <c r="AG4394" t="n">
        <v>-1.2e-05</v>
      </c>
    </row>
    <row r="4395">
      <c r="A4395" t="inlineStr">
        <is>
          <t>QIS</t>
        </is>
      </c>
      <c r="B4395" t="inlineStr">
        <is>
          <t>USDSGD,Call,1.2928772417016139,05/09/2025,06/08/2025</t>
        </is>
      </c>
      <c r="C4395" t="inlineStr">
        <is>
          <t>USDSGD,Call,1.2928772417016139,05/09/2025,06/08/2025</t>
        </is>
      </c>
      <c r="G4395" s="1" t="n">
        <v>-13966.00502528537</v>
      </c>
      <c r="H4395" s="1" t="n">
        <v>0.0020702838615019</v>
      </c>
      <c r="K4395" s="4" t="n">
        <v>60489054.84</v>
      </c>
      <c r="L4395" s="5" t="n">
        <v>3000001</v>
      </c>
      <c r="M4395" s="6" t="n">
        <v>20.163012</v>
      </c>
      <c r="AB4395" s="8" t="inlineStr">
        <is>
          <t>QISSwaps</t>
        </is>
      </c>
      <c r="AG4395" t="n">
        <v>-1.2e-05</v>
      </c>
    </row>
    <row r="4396">
      <c r="A4396" t="inlineStr">
        <is>
          <t>QIS</t>
        </is>
      </c>
      <c r="B4396" t="inlineStr">
        <is>
          <t>USDSGD,Call,1.2930379031036088,12/08/2025,15/07/2025</t>
        </is>
      </c>
      <c r="C4396" t="inlineStr">
        <is>
          <t>USDSGD,Call,1.2930379031036088,12/08/2025,15/07/2025</t>
        </is>
      </c>
      <c r="G4396" s="1" t="n">
        <v>-13935.14631112703</v>
      </c>
      <c r="H4396" s="1" t="n">
        <v>0.0001666993254308</v>
      </c>
      <c r="K4396" s="4" t="n">
        <v>60489054.84</v>
      </c>
      <c r="L4396" s="5" t="n">
        <v>3000001</v>
      </c>
      <c r="M4396" s="6" t="n">
        <v>20.163012</v>
      </c>
      <c r="AB4396" s="8" t="inlineStr">
        <is>
          <t>QISSwaps</t>
        </is>
      </c>
      <c r="AG4396" t="n">
        <v>-1.2e-05</v>
      </c>
    </row>
    <row r="4397">
      <c r="A4397" t="inlineStr">
        <is>
          <t>QIS</t>
        </is>
      </c>
      <c r="B4397" t="inlineStr">
        <is>
          <t>USDSGD,Call,1.2930418467281983,03/09/2025,04/08/2025</t>
        </is>
      </c>
      <c r="C4397" t="inlineStr">
        <is>
          <t>USDSGD,Call,1.2930418467281983,03/09/2025,04/08/2025</t>
        </is>
      </c>
      <c r="G4397" s="1" t="n">
        <v>-13929.85737904736</v>
      </c>
      <c r="H4397" s="1" t="n">
        <v>0.0018613153116668</v>
      </c>
      <c r="K4397" s="4" t="n">
        <v>60489054.84</v>
      </c>
      <c r="L4397" s="5" t="n">
        <v>3000001</v>
      </c>
      <c r="M4397" s="6" t="n">
        <v>20.163012</v>
      </c>
      <c r="AB4397" s="8" t="inlineStr">
        <is>
          <t>QISSwaps</t>
        </is>
      </c>
      <c r="AG4397" t="n">
        <v>-1.2e-05</v>
      </c>
    </row>
    <row r="4398">
      <c r="A4398" t="inlineStr">
        <is>
          <t>QIS</t>
        </is>
      </c>
      <c r="B4398" t="inlineStr">
        <is>
          <t>USDSGD,Call,1.293062747353104,08/08/2025,11/07/2025</t>
        </is>
      </c>
      <c r="C4398" t="inlineStr">
        <is>
          <t>USDSGD,Call,1.293062747353104,08/08/2025,11/07/2025</t>
        </is>
      </c>
      <c r="G4398" s="1" t="n">
        <v>-14073.34938500347</v>
      </c>
      <c r="H4398" s="1" t="n">
        <v>9.246367481851621e-06</v>
      </c>
      <c r="K4398" s="4" t="n">
        <v>60489054.84</v>
      </c>
      <c r="L4398" s="5" t="n">
        <v>3000001</v>
      </c>
      <c r="M4398" s="6" t="n">
        <v>20.163012</v>
      </c>
      <c r="AB4398" s="8" t="inlineStr">
        <is>
          <t>QISSwaps</t>
        </is>
      </c>
      <c r="AG4398" t="n">
        <v>-1.2e-05</v>
      </c>
    </row>
    <row r="4399">
      <c r="A4399" t="inlineStr">
        <is>
          <t>QIS</t>
        </is>
      </c>
      <c r="B4399" t="inlineStr">
        <is>
          <t>USDSGD,Call,1.2931624966374584,13/08/2025,16/07/2025</t>
        </is>
      </c>
      <c r="C4399" t="inlineStr">
        <is>
          <t>USDSGD,Call,1.2931624966374584,13/08/2025,16/07/2025</t>
        </is>
      </c>
      <c r="G4399" s="1" t="n">
        <v>-13855.8515428828</v>
      </c>
      <c r="H4399" s="1" t="n">
        <v>0.0002722766790647</v>
      </c>
      <c r="K4399" s="4" t="n">
        <v>60489054.84</v>
      </c>
      <c r="L4399" s="5" t="n">
        <v>3000001</v>
      </c>
      <c r="M4399" s="6" t="n">
        <v>20.163012</v>
      </c>
      <c r="AB4399" s="8" t="inlineStr">
        <is>
          <t>QISSwaps</t>
        </is>
      </c>
      <c r="AG4399" t="n">
        <v>-1.2e-05</v>
      </c>
    </row>
    <row r="4400">
      <c r="A4400" t="inlineStr">
        <is>
          <t>QIS</t>
        </is>
      </c>
      <c r="B4400" t="inlineStr">
        <is>
          <t>USDSGD,Call,1.2932980019967684,22/08/2025,25/07/2025</t>
        </is>
      </c>
      <c r="C4400" t="inlineStr">
        <is>
          <t>USDSGD,Call,1.2932980019967684,22/08/2025,25/07/2025</t>
        </is>
      </c>
      <c r="G4400" s="1" t="n">
        <v>-13589.920469241</v>
      </c>
      <c r="H4400" s="1" t="n">
        <v>0.0009951792389545</v>
      </c>
      <c r="K4400" s="4" t="n">
        <v>60489054.84</v>
      </c>
      <c r="L4400" s="5" t="n">
        <v>3000001</v>
      </c>
      <c r="M4400" s="6" t="n">
        <v>20.163012</v>
      </c>
      <c r="AB4400" s="8" t="inlineStr">
        <is>
          <t>QISSwaps</t>
        </is>
      </c>
      <c r="AG4400" t="n">
        <v>-1.2e-05</v>
      </c>
    </row>
    <row r="4401">
      <c r="A4401" t="inlineStr">
        <is>
          <t>QIS</t>
        </is>
      </c>
      <c r="B4401" t="inlineStr">
        <is>
          <t>USDSGD,Call,1.2938642211098634,04/09/2025,05/08/2025</t>
        </is>
      </c>
      <c r="C4401" t="inlineStr">
        <is>
          <t>USDSGD,Call,1.2938642211098634,04/09/2025,05/08/2025</t>
        </is>
      </c>
      <c r="G4401" s="1" t="n">
        <v>-14132.52293272448</v>
      </c>
      <c r="H4401" s="1" t="n">
        <v>0.0017958724760054</v>
      </c>
      <c r="K4401" s="4" t="n">
        <v>60489054.84</v>
      </c>
      <c r="L4401" s="5" t="n">
        <v>3000001</v>
      </c>
      <c r="M4401" s="6" t="n">
        <v>20.163012</v>
      </c>
      <c r="AB4401" s="8" t="inlineStr">
        <is>
          <t>QISSwaps</t>
        </is>
      </c>
      <c r="AG4401" t="n">
        <v>-1.2e-05</v>
      </c>
    </row>
    <row r="4402">
      <c r="A4402" t="inlineStr">
        <is>
          <t>QIS</t>
        </is>
      </c>
      <c r="B4402" t="inlineStr">
        <is>
          <t>USDSGD,Call,1.2938676503349895,15/08/2025,18/07/2025</t>
        </is>
      </c>
      <c r="C4402" t="inlineStr">
        <is>
          <t>USDSGD,Call,1.2938676503349895,15/08/2025,18/07/2025</t>
        </is>
      </c>
      <c r="G4402" s="1" t="n">
        <v>-14016.0139801447</v>
      </c>
      <c r="H4402" s="1" t="n">
        <v>0.0004283751141627</v>
      </c>
      <c r="K4402" s="4" t="n">
        <v>60489054.84</v>
      </c>
      <c r="L4402" s="5" t="n">
        <v>3000001</v>
      </c>
      <c r="M4402" s="6" t="n">
        <v>20.163012</v>
      </c>
      <c r="AB4402" s="8" t="inlineStr">
        <is>
          <t>QISSwaps</t>
        </is>
      </c>
      <c r="AG4402" t="n">
        <v>-1.2e-05</v>
      </c>
    </row>
    <row r="4403">
      <c r="A4403" t="inlineStr">
        <is>
          <t>QIS</t>
        </is>
      </c>
      <c r="B4403" t="inlineStr">
        <is>
          <t>USDSGD,Call,1.2939427948227316,07/08/2025,10/07/2025</t>
        </is>
      </c>
      <c r="C4403" t="inlineStr">
        <is>
          <t>USDSGD,Call,1.2939427948227316,07/08/2025,10/07/2025</t>
        </is>
      </c>
      <c r="G4403" s="1" t="n">
        <v>-14130.91405385314</v>
      </c>
      <c r="K4403" s="4" t="n">
        <v>60489054.84</v>
      </c>
      <c r="L4403" s="5" t="n">
        <v>3000001</v>
      </c>
      <c r="M4403" s="6" t="n">
        <v>20.163012</v>
      </c>
      <c r="AB4403" s="8" t="inlineStr">
        <is>
          <t>QISSwaps</t>
        </is>
      </c>
      <c r="AG4403" t="n">
        <v>-1.2e-05</v>
      </c>
    </row>
    <row r="4404">
      <c r="A4404" t="inlineStr">
        <is>
          <t>QIS</t>
        </is>
      </c>
      <c r="B4404" t="inlineStr">
        <is>
          <t>USDSGD,Call,1.2941666294819203,14/08/2025,17/07/2025</t>
        </is>
      </c>
      <c r="C4404" t="inlineStr">
        <is>
          <t>USDSGD,Call,1.2941666294819203,14/08/2025,17/07/2025</t>
        </is>
      </c>
      <c r="G4404" s="1" t="n">
        <v>-13874.64412759443</v>
      </c>
      <c r="H4404" s="1" t="n">
        <v>0.0003022341780808</v>
      </c>
      <c r="K4404" s="4" t="n">
        <v>60489054.84</v>
      </c>
      <c r="L4404" s="5" t="n">
        <v>3000001</v>
      </c>
      <c r="M4404" s="6" t="n">
        <v>20.163012</v>
      </c>
      <c r="AB4404" s="8" t="inlineStr">
        <is>
          <t>QISSwaps</t>
        </is>
      </c>
      <c r="AG4404" t="n">
        <v>-1.2e-05</v>
      </c>
    </row>
    <row r="4405">
      <c r="A4405" t="inlineStr">
        <is>
          <t>QIS</t>
        </is>
      </c>
      <c r="B4405" t="inlineStr">
        <is>
          <t>USDSGD,Call,1.2943003555060046,08/09/2025,07/08/2025</t>
        </is>
      </c>
      <c r="C4405" t="inlineStr">
        <is>
          <t>USDSGD,Call,1.2943003555060046,08/09/2025,07/08/2025</t>
        </is>
      </c>
      <c r="G4405" s="1" t="n">
        <v>-13414.63724984531</v>
      </c>
      <c r="H4405" s="1" t="n">
        <v>0.0019290510965753</v>
      </c>
      <c r="K4405" s="4" t="n">
        <v>60489054.84</v>
      </c>
      <c r="L4405" s="5" t="n">
        <v>3000001</v>
      </c>
      <c r="M4405" s="6" t="n">
        <v>20.163012</v>
      </c>
      <c r="AB4405" s="8" t="inlineStr">
        <is>
          <t>QISSwaps</t>
        </is>
      </c>
      <c r="AG4405" t="n">
        <v>-1.2e-05</v>
      </c>
    </row>
    <row r="4406">
      <c r="A4406" t="inlineStr">
        <is>
          <t>QIS</t>
        </is>
      </c>
      <c r="B4406" t="inlineStr">
        <is>
          <t>USDSGD,Call,1.2946051524742772,26/08/2025,28/07/2025</t>
        </is>
      </c>
      <c r="C4406" t="inlineStr">
        <is>
          <t>USDSGD,Call,1.2946051524742772,26/08/2025,28/07/2025</t>
        </is>
      </c>
      <c r="G4406" s="1" t="n">
        <v>-13607.23602914147</v>
      </c>
      <c r="H4406" s="1" t="n">
        <v>0.0010190988445031</v>
      </c>
      <c r="K4406" s="4" t="n">
        <v>60489054.84</v>
      </c>
      <c r="L4406" s="5" t="n">
        <v>3000001</v>
      </c>
      <c r="M4406" s="6" t="n">
        <v>20.163012</v>
      </c>
      <c r="AB4406" s="8" t="inlineStr">
        <is>
          <t>QISSwaps</t>
        </is>
      </c>
      <c r="AG4406" t="n">
        <v>-1.2e-05</v>
      </c>
    </row>
    <row r="4407">
      <c r="A4407" t="inlineStr">
        <is>
          <t>QIS</t>
        </is>
      </c>
      <c r="B4407" t="inlineStr">
        <is>
          <t>USDSGD,Call,1.2947103034520493,02/09/2025,01/08/2025</t>
        </is>
      </c>
      <c r="C4407" t="inlineStr">
        <is>
          <t>USDSGD,Call,1.2947103034520493,02/09/2025,01/08/2025</t>
        </is>
      </c>
      <c r="G4407" s="1" t="n">
        <v>-14269.58888051998</v>
      </c>
      <c r="H4407" s="1" t="n">
        <v>0.0014854993894054</v>
      </c>
      <c r="K4407" s="4" t="n">
        <v>60489054.84</v>
      </c>
      <c r="L4407" s="5" t="n">
        <v>3000001</v>
      </c>
      <c r="M4407" s="6" t="n">
        <v>20.163012</v>
      </c>
      <c r="AB4407" s="8" t="inlineStr">
        <is>
          <t>QISSwaps</t>
        </is>
      </c>
      <c r="AG4407" t="n">
        <v>-1.2e-05</v>
      </c>
    </row>
    <row r="4408">
      <c r="A4408" t="inlineStr">
        <is>
          <t>QIS</t>
        </is>
      </c>
      <c r="B4408" t="inlineStr">
        <is>
          <t>USDSGD,Call,1.294744903577961,29/08/2025,31/07/2025</t>
        </is>
      </c>
      <c r="C4408" t="inlineStr">
        <is>
          <t>USDSGD,Call,1.294744903577961,29/08/2025,31/07/2025</t>
        </is>
      </c>
      <c r="G4408" s="1" t="n">
        <v>-13995.90036139785</v>
      </c>
      <c r="H4408" s="1" t="n">
        <v>0.0012592399073809</v>
      </c>
      <c r="K4408" s="4" t="n">
        <v>60489054.84</v>
      </c>
      <c r="L4408" s="5" t="n">
        <v>3000001</v>
      </c>
      <c r="M4408" s="6" t="n">
        <v>20.163012</v>
      </c>
      <c r="AB4408" s="8" t="inlineStr">
        <is>
          <t>QISSwaps</t>
        </is>
      </c>
      <c r="AG4408" t="n">
        <v>-1.2e-05</v>
      </c>
    </row>
    <row r="4409">
      <c r="A4409" t="inlineStr">
        <is>
          <t>QIS</t>
        </is>
      </c>
      <c r="B4409" t="inlineStr">
        <is>
          <t>USDSGD,Call,1.294834600467243,20/08/2025,23/07/2025</t>
        </is>
      </c>
      <c r="C4409" t="inlineStr">
        <is>
          <t>USDSGD,Call,1.294834600467243,20/08/2025,23/07/2025</t>
        </is>
      </c>
      <c r="G4409" s="1" t="n">
        <v>-13211.1461413621</v>
      </c>
      <c r="H4409" s="1" t="n">
        <v>0.0006499437395612</v>
      </c>
      <c r="K4409" s="4" t="n">
        <v>60489054.84</v>
      </c>
      <c r="L4409" s="5" t="n">
        <v>3000001</v>
      </c>
      <c r="M4409" s="6" t="n">
        <v>20.163012</v>
      </c>
      <c r="AB4409" s="8" t="inlineStr">
        <is>
          <t>QISSwaps</t>
        </is>
      </c>
      <c r="AG4409" t="n">
        <v>-1.2e-05</v>
      </c>
    </row>
    <row r="4410">
      <c r="A4410" t="inlineStr">
        <is>
          <t>QIS</t>
        </is>
      </c>
      <c r="B4410" t="inlineStr">
        <is>
          <t>USDSGD,Call,1.2951498158815953,27/08/2025,29/07/2025</t>
        </is>
      </c>
      <c r="C4410" t="inlineStr">
        <is>
          <t>USDSGD,Call,1.2951498158815953,27/08/2025,29/07/2025</t>
        </is>
      </c>
      <c r="G4410" s="1" t="n">
        <v>-13801.12567860775</v>
      </c>
      <c r="H4410" s="1" t="n">
        <v>0.0010380132358884</v>
      </c>
      <c r="K4410" s="4" t="n">
        <v>60489054.84</v>
      </c>
      <c r="L4410" s="5" t="n">
        <v>3000001</v>
      </c>
      <c r="M4410" s="6" t="n">
        <v>20.163012</v>
      </c>
      <c r="AB4410" s="8" t="inlineStr">
        <is>
          <t>QISSwaps</t>
        </is>
      </c>
      <c r="AG4410" t="n">
        <v>-1.2e-05</v>
      </c>
    </row>
    <row r="4411">
      <c r="A4411" t="inlineStr">
        <is>
          <t>QIS</t>
        </is>
      </c>
      <c r="B4411" t="inlineStr">
        <is>
          <t>USDSGD,Call,1.2951975620180032,18/08/2025,21/07/2025</t>
        </is>
      </c>
      <c r="C4411" t="inlineStr">
        <is>
          <t>USDSGD,Call,1.2951975620180032,18/08/2025,21/07/2025</t>
        </is>
      </c>
      <c r="G4411" s="1" t="n">
        <v>-13673.10033472714</v>
      </c>
      <c r="H4411" s="1" t="n">
        <v>0.0004276830092635</v>
      </c>
      <c r="K4411" s="4" t="n">
        <v>60489054.84</v>
      </c>
      <c r="L4411" s="5" t="n">
        <v>3000001</v>
      </c>
      <c r="M4411" s="6" t="n">
        <v>20.163012</v>
      </c>
      <c r="AB4411" s="8" t="inlineStr">
        <is>
          <t>QISSwaps</t>
        </is>
      </c>
      <c r="AG4411" t="n">
        <v>-1.2e-05</v>
      </c>
    </row>
    <row r="4412">
      <c r="A4412" t="inlineStr">
        <is>
          <t>QIS</t>
        </is>
      </c>
      <c r="B4412" t="inlineStr">
        <is>
          <t>USDSGD,Call,1.2952673043980742,19/08/2025,22/07/2025</t>
        </is>
      </c>
      <c r="C4412" t="inlineStr">
        <is>
          <t>USDSGD,Call,1.2952673043980742,19/08/2025,22/07/2025</t>
        </is>
      </c>
      <c r="G4412" s="1" t="n">
        <v>-13404.61955475961</v>
      </c>
      <c r="H4412" s="1" t="n">
        <v>0.0005163529583468</v>
      </c>
      <c r="K4412" s="4" t="n">
        <v>60489054.84</v>
      </c>
      <c r="L4412" s="5" t="n">
        <v>3000001</v>
      </c>
      <c r="M4412" s="6" t="n">
        <v>20.163012</v>
      </c>
      <c r="AB4412" s="8" t="inlineStr">
        <is>
          <t>QISSwaps</t>
        </is>
      </c>
      <c r="AG4412" t="n">
        <v>-1.2e-05</v>
      </c>
    </row>
    <row r="4413">
      <c r="A4413" t="inlineStr">
        <is>
          <t>QIS</t>
        </is>
      </c>
      <c r="B4413" t="inlineStr">
        <is>
          <t>USDSGD,Call,1.2953284151628914,28/08/2025,30/07/2025</t>
        </is>
      </c>
      <c r="C4413" t="inlineStr">
        <is>
          <t>USDSGD,Call,1.2953284151628914,28/08/2025,30/07/2025</t>
        </is>
      </c>
      <c r="G4413" s="1" t="n">
        <v>-13849.98430313998</v>
      </c>
      <c r="H4413" s="1" t="n">
        <v>0.001057225370714</v>
      </c>
      <c r="K4413" s="4" t="n">
        <v>60489054.84</v>
      </c>
      <c r="L4413" s="5" t="n">
        <v>3000001</v>
      </c>
      <c r="M4413" s="6" t="n">
        <v>20.163012</v>
      </c>
      <c r="AB4413" s="8" t="inlineStr">
        <is>
          <t>QISSwaps</t>
        </is>
      </c>
      <c r="AG4413" t="n">
        <v>-1.2e-05</v>
      </c>
    </row>
    <row r="4414">
      <c r="A4414" t="inlineStr">
        <is>
          <t>QIS</t>
        </is>
      </c>
      <c r="B4414" t="inlineStr">
        <is>
          <t>USDSGD,Call,1.2955838385701448,11/08/2025,14/07/2025</t>
        </is>
      </c>
      <c r="C4414" t="inlineStr">
        <is>
          <t>USDSGD,Call,1.2955838385701448,11/08/2025,14/07/2025</t>
        </is>
      </c>
      <c r="G4414" s="1" t="n">
        <v>-13669.47464199756</v>
      </c>
      <c r="H4414" s="1" t="n">
        <v>2.438799860832333e-05</v>
      </c>
      <c r="K4414" s="4" t="n">
        <v>60489054.84</v>
      </c>
      <c r="L4414" s="5" t="n">
        <v>3000001</v>
      </c>
      <c r="M4414" s="6" t="n">
        <v>20.163012</v>
      </c>
      <c r="AB4414" s="8" t="inlineStr">
        <is>
          <t>QISSwaps</t>
        </is>
      </c>
      <c r="AG4414" t="n">
        <v>-1.2e-05</v>
      </c>
    </row>
    <row r="4415">
      <c r="A4415" t="inlineStr">
        <is>
          <t>QIS</t>
        </is>
      </c>
      <c r="B4415" t="inlineStr">
        <is>
          <t>USDSGD,Call,1.2956737369080675,05/09/2025,06/08/2025</t>
        </is>
      </c>
      <c r="C4415" t="inlineStr">
        <is>
          <t>USDSGD,Call,1.2956737369080675,05/09/2025,06/08/2025</t>
        </is>
      </c>
      <c r="G4415" s="1" t="n">
        <v>-13905.7835093041</v>
      </c>
      <c r="H4415" s="1" t="n">
        <v>0.0016228063352142</v>
      </c>
      <c r="K4415" s="4" t="n">
        <v>60489054.84</v>
      </c>
      <c r="L4415" s="5" t="n">
        <v>3000001</v>
      </c>
      <c r="M4415" s="6" t="n">
        <v>20.163012</v>
      </c>
      <c r="AB4415" s="8" t="inlineStr">
        <is>
          <t>QISSwaps</t>
        </is>
      </c>
      <c r="AG4415" t="n">
        <v>-1.2e-05</v>
      </c>
    </row>
    <row r="4416">
      <c r="A4416" t="inlineStr">
        <is>
          <t>QIS</t>
        </is>
      </c>
      <c r="B4416" t="inlineStr">
        <is>
          <t>USDSGD,Call,1.2958033440750956,03/09/2025,04/08/2025</t>
        </is>
      </c>
      <c r="C4416" t="inlineStr">
        <is>
          <t>USDSGD,Call,1.2958033440750956,03/09/2025,04/08/2025</t>
        </is>
      </c>
      <c r="G4416" s="1" t="n">
        <v>-13870.54857201838</v>
      </c>
      <c r="H4416" s="1" t="n">
        <v>0.0014370666274412</v>
      </c>
      <c r="K4416" s="4" t="n">
        <v>60489054.84</v>
      </c>
      <c r="L4416" s="5" t="n">
        <v>3000001</v>
      </c>
      <c r="M4416" s="6" t="n">
        <v>20.163012</v>
      </c>
      <c r="AB4416" s="8" t="inlineStr">
        <is>
          <t>QISSwaps</t>
        </is>
      </c>
      <c r="AG4416" t="n">
        <v>-1.2e-05</v>
      </c>
    </row>
    <row r="4417">
      <c r="A4417" t="inlineStr">
        <is>
          <t>QIS</t>
        </is>
      </c>
      <c r="B4417" t="inlineStr">
        <is>
          <t>USDSGD,Call,1.2958453382657817,12/08/2025,15/07/2025</t>
        </is>
      </c>
      <c r="C4417" t="inlineStr">
        <is>
          <t>USDSGD,Call,1.2958453382657817,12/08/2025,15/07/2025</t>
        </is>
      </c>
      <c r="G4417" s="1" t="n">
        <v>-13874.83102523642</v>
      </c>
      <c r="H4417" s="1" t="n">
        <v>7.102837205482324e-05</v>
      </c>
      <c r="K4417" s="4" t="n">
        <v>60489054.84</v>
      </c>
      <c r="L4417" s="5" t="n">
        <v>3000001</v>
      </c>
      <c r="M4417" s="6" t="n">
        <v>20.163012</v>
      </c>
      <c r="AB4417" s="8" t="inlineStr">
        <is>
          <t>QISSwaps</t>
        </is>
      </c>
      <c r="AG4417" t="n">
        <v>-1.2e-05</v>
      </c>
    </row>
    <row r="4418">
      <c r="A4418" t="inlineStr">
        <is>
          <t>QIS</t>
        </is>
      </c>
      <c r="B4418" t="inlineStr">
        <is>
          <t>USDSGD,Call,1.295908392692416,08/08/2025,11/07/2025</t>
        </is>
      </c>
      <c r="C4418" t="inlineStr">
        <is>
          <t>USDSGD,Call,1.295908392692416,08/08/2025,11/07/2025</t>
        </is>
      </c>
      <c r="G4418" s="1" t="n">
        <v>-14011.61077525488</v>
      </c>
      <c r="H4418" s="1" t="n">
        <v>1.201232241829242e-06</v>
      </c>
      <c r="K4418" s="4" t="n">
        <v>60489054.84</v>
      </c>
      <c r="L4418" s="5" t="n">
        <v>3000001</v>
      </c>
      <c r="M4418" s="6" t="n">
        <v>20.163012</v>
      </c>
      <c r="AB4418" s="8" t="inlineStr">
        <is>
          <t>QISSwaps</t>
        </is>
      </c>
      <c r="AG4418" t="n">
        <v>-1.2e-05</v>
      </c>
    </row>
    <row r="4419">
      <c r="A4419" t="inlineStr">
        <is>
          <t>QIS</t>
        </is>
      </c>
      <c r="B4419" t="inlineStr">
        <is>
          <t>USDSGD,Call,1.2959518521912974,13/08/2025,16/07/2025</t>
        </is>
      </c>
      <c r="C4419" t="inlineStr">
        <is>
          <t>USDSGD,Call,1.2959518521912974,13/08/2025,16/07/2025</t>
        </is>
      </c>
      <c r="G4419" s="1" t="n">
        <v>-13796.27015764797</v>
      </c>
      <c r="H4419" s="1" t="n">
        <v>0.0001374333341068</v>
      </c>
      <c r="K4419" s="4" t="n">
        <v>60489054.84</v>
      </c>
      <c r="L4419" s="5" t="n">
        <v>3000001</v>
      </c>
      <c r="M4419" s="6" t="n">
        <v>20.163012</v>
      </c>
      <c r="AB4419" s="8" t="inlineStr">
        <is>
          <t>QISSwaps</t>
        </is>
      </c>
      <c r="AG4419" t="n">
        <v>-1.2e-05</v>
      </c>
    </row>
    <row r="4420">
      <c r="A4420" t="inlineStr">
        <is>
          <t>QIS</t>
        </is>
      </c>
      <c r="B4420" t="inlineStr">
        <is>
          <t>USDSGD,Call,1.2960324031727422,22/08/2025,25/07/2025</t>
        </is>
      </c>
      <c r="C4420" t="inlineStr">
        <is>
          <t>USDSGD,Call,1.2960324031727422,22/08/2025,25/07/2025</t>
        </is>
      </c>
      <c r="G4420" s="1" t="n">
        <v>-13532.63626312394</v>
      </c>
      <c r="H4420" s="1" t="n">
        <v>0.0006945090900644</v>
      </c>
      <c r="K4420" s="4" t="n">
        <v>60489054.84</v>
      </c>
      <c r="L4420" s="5" t="n">
        <v>3000001</v>
      </c>
      <c r="M4420" s="6" t="n">
        <v>20.163012</v>
      </c>
      <c r="AB4420" s="8" t="inlineStr">
        <is>
          <t>QISSwaps</t>
        </is>
      </c>
      <c r="AG4420" t="n">
        <v>-1.2e-05</v>
      </c>
    </row>
    <row r="4421">
      <c r="A4421" t="inlineStr">
        <is>
          <t>QIS</t>
        </is>
      </c>
      <c r="B4421" t="inlineStr">
        <is>
          <t>USDSGD,Call,1.2966772857386435,15/08/2025,18/07/2025</t>
        </is>
      </c>
      <c r="C4421" t="inlineStr">
        <is>
          <t>USDSGD,Call,1.2966772857386435,15/08/2025,18/07/2025</t>
        </is>
      </c>
      <c r="G4421" s="1" t="n">
        <v>-13955.34009400121</v>
      </c>
      <c r="H4421" s="1" t="n">
        <v>0.0002525172583327</v>
      </c>
      <c r="K4421" s="4" t="n">
        <v>60489054.84</v>
      </c>
      <c r="L4421" s="5" t="n">
        <v>3000001</v>
      </c>
      <c r="M4421" s="6" t="n">
        <v>20.163012</v>
      </c>
      <c r="AB4421" s="8" t="inlineStr">
        <is>
          <t>QISSwaps</t>
        </is>
      </c>
      <c r="AG4421" t="n">
        <v>-1.2e-05</v>
      </c>
    </row>
    <row r="4422">
      <c r="A4422" t="inlineStr">
        <is>
          <t>QIS</t>
        </is>
      </c>
      <c r="B4422" t="inlineStr">
        <is>
          <t>USDSGD,Call,1.2967019606594128,04/09/2025,05/08/2025</t>
        </is>
      </c>
      <c r="C4422" t="inlineStr">
        <is>
          <t>USDSGD,Call,1.2967019606594128,04/09/2025,05/08/2025</t>
        </is>
      </c>
      <c r="G4422" s="1" t="n">
        <v>-14070.73458405361</v>
      </c>
      <c r="H4422" s="1" t="n">
        <v>0.0013877457617042</v>
      </c>
      <c r="K4422" s="4" t="n">
        <v>60489054.84</v>
      </c>
      <c r="L4422" s="5" t="n">
        <v>3000001</v>
      </c>
      <c r="M4422" s="6" t="n">
        <v>20.163012</v>
      </c>
      <c r="AB4422" s="8" t="inlineStr">
        <is>
          <t>QISSwaps</t>
        </is>
      </c>
      <c r="AG4422" t="n">
        <v>-1.2e-05</v>
      </c>
    </row>
    <row r="4423">
      <c r="A4423" t="inlineStr">
        <is>
          <t>QIS</t>
        </is>
      </c>
      <c r="B4423" t="inlineStr">
        <is>
          <t>USDSGD,Call,1.2968021938923522,07/08/2025,10/07/2025</t>
        </is>
      </c>
      <c r="C4423" t="inlineStr">
        <is>
          <t>USDSGD,Call,1.2968021938923522,07/08/2025,10/07/2025</t>
        </is>
      </c>
      <c r="G4423" s="1" t="n">
        <v>-14068.66650995732</v>
      </c>
      <c r="K4423" s="4" t="n">
        <v>60489054.84</v>
      </c>
      <c r="L4423" s="5" t="n">
        <v>3000001</v>
      </c>
      <c r="M4423" s="6" t="n">
        <v>20.163012</v>
      </c>
      <c r="AB4423" s="8" t="inlineStr">
        <is>
          <t>QISSwaps</t>
        </is>
      </c>
      <c r="AG4423" t="n">
        <v>-1.2e-05</v>
      </c>
    </row>
    <row r="4424">
      <c r="A4424" t="inlineStr">
        <is>
          <t>QIS</t>
        </is>
      </c>
      <c r="B4424" t="inlineStr">
        <is>
          <t>USDSGD,Call,1.2969543108672945,14/08/2025,17/07/2025</t>
        </is>
      </c>
      <c r="C4424" t="inlineStr">
        <is>
          <t>USDSGD,Call,1.2969543108672945,14/08/2025,17/07/2025</t>
        </is>
      </c>
      <c r="G4424" s="1" t="n">
        <v>-13815.06374086373</v>
      </c>
      <c r="H4424" s="1" t="n">
        <v>0.0001679294930936</v>
      </c>
      <c r="K4424" s="4" t="n">
        <v>60489054.84</v>
      </c>
      <c r="L4424" s="5" t="n">
        <v>3000001</v>
      </c>
      <c r="M4424" s="6" t="n">
        <v>20.163012</v>
      </c>
      <c r="AB4424" s="8" t="inlineStr">
        <is>
          <t>QISSwaps</t>
        </is>
      </c>
      <c r="AG4424" t="n">
        <v>-1.2e-05</v>
      </c>
    </row>
    <row r="4425">
      <c r="A4425" t="inlineStr">
        <is>
          <t>QIS</t>
        </is>
      </c>
      <c r="B4425" t="inlineStr">
        <is>
          <t>USDSGD,Call,1.2969905471737073,08/09/2025,07/08/2025</t>
        </is>
      </c>
      <c r="C4425" t="inlineStr">
        <is>
          <t>USDSGD,Call,1.2969905471737073,08/09/2025,07/08/2025</t>
        </is>
      </c>
      <c r="G4425" s="1" t="n">
        <v>-13359.04622184796</v>
      </c>
      <c r="H4425" s="1" t="n">
        <v>0.0015371034378979</v>
      </c>
      <c r="K4425" s="4" t="n">
        <v>60489054.84</v>
      </c>
      <c r="L4425" s="5" t="n">
        <v>3000001</v>
      </c>
      <c r="M4425" s="6" t="n">
        <v>20.163012</v>
      </c>
      <c r="AB4425" s="8" t="inlineStr">
        <is>
          <t>QISSwaps</t>
        </is>
      </c>
      <c r="AG4425" t="n">
        <v>-1.2e-05</v>
      </c>
    </row>
    <row r="4426">
      <c r="A4426" t="inlineStr">
        <is>
          <t>QIS</t>
        </is>
      </c>
      <c r="B4426" t="inlineStr">
        <is>
          <t>USDSGD,Call,1.297343339998936,26/08/2025,28/07/2025</t>
        </is>
      </c>
      <c r="C4426" t="inlineStr">
        <is>
          <t>USDSGD,Call,1.297343339998936,26/08/2025,28/07/2025</t>
        </is>
      </c>
      <c r="G4426" s="1" t="n">
        <v>-13549.85747253866</v>
      </c>
      <c r="H4426" s="1" t="n">
        <v>0.0007277802568894</v>
      </c>
      <c r="K4426" s="4" t="n">
        <v>60489054.84</v>
      </c>
      <c r="L4426" s="5" t="n">
        <v>3000001</v>
      </c>
      <c r="M4426" s="6" t="n">
        <v>20.163012</v>
      </c>
      <c r="AB4426" s="8" t="inlineStr">
        <is>
          <t>QISSwaps</t>
        </is>
      </c>
      <c r="AG4426" t="n">
        <v>-1.2e-05</v>
      </c>
    </row>
    <row r="4427">
      <c r="A4427" t="inlineStr">
        <is>
          <t>QIS</t>
        </is>
      </c>
      <c r="B4427" t="inlineStr">
        <is>
          <t>USDSGD,Call,1.297546947770251,29/08/2025,31/07/2025</t>
        </is>
      </c>
      <c r="C4427" t="inlineStr">
        <is>
          <t>USDSGD,Call,1.297546947770251,29/08/2025,31/07/2025</t>
        </is>
      </c>
      <c r="G4427" s="1" t="n">
        <v>-13935.51751849437</v>
      </c>
      <c r="H4427" s="1" t="n">
        <v>0.0009266739451677</v>
      </c>
      <c r="K4427" s="4" t="n">
        <v>60489054.84</v>
      </c>
      <c r="L4427" s="5" t="n">
        <v>3000001</v>
      </c>
      <c r="M4427" s="6" t="n">
        <v>20.163012</v>
      </c>
      <c r="AB4427" s="8" t="inlineStr">
        <is>
          <t>QISSwaps</t>
        </is>
      </c>
      <c r="AG4427" t="n">
        <v>-1.2e-05</v>
      </c>
    </row>
    <row r="4428">
      <c r="A4428" t="inlineStr">
        <is>
          <t>QIS</t>
        </is>
      </c>
      <c r="B4428" t="inlineStr">
        <is>
          <t>USDSGD,Call,1.2975561229285388,02/09/2025,01/08/2025</t>
        </is>
      </c>
      <c r="C4428" t="inlineStr">
        <is>
          <t>USDSGD,Call,1.2975561229285388,02/09/2025,01/08/2025</t>
        </is>
      </c>
      <c r="G4428" s="1" t="n">
        <v>-14207.06496889005</v>
      </c>
      <c r="H4428" s="1" t="n">
        <v>0.0011203456789857</v>
      </c>
      <c r="K4428" s="4" t="n">
        <v>60489054.84</v>
      </c>
      <c r="L4428" s="5" t="n">
        <v>3000001</v>
      </c>
      <c r="M4428" s="6" t="n">
        <v>20.163012</v>
      </c>
      <c r="AB4428" s="8" t="inlineStr">
        <is>
          <t>QISSwaps</t>
        </is>
      </c>
      <c r="AG4428" t="n">
        <v>-1.2e-05</v>
      </c>
    </row>
    <row r="4429">
      <c r="A4429" t="inlineStr">
        <is>
          <t>QIS</t>
        </is>
      </c>
      <c r="B4429" t="inlineStr">
        <is>
          <t>USDSGD,Call,1.2979242990176805,27/08/2025,29/07/2025</t>
        </is>
      </c>
      <c r="C4429" t="inlineStr">
        <is>
          <t>USDSGD,Call,1.2979242990176805,27/08/2025,29/07/2025</t>
        </is>
      </c>
      <c r="G4429" s="1" t="n">
        <v>-13742.1853159374</v>
      </c>
      <c r="H4429" s="1" t="n">
        <v>0.000745029818683</v>
      </c>
      <c r="K4429" s="4" t="n">
        <v>60489054.84</v>
      </c>
      <c r="L4429" s="5" t="n">
        <v>3000001</v>
      </c>
      <c r="M4429" s="6" t="n">
        <v>20.163012</v>
      </c>
      <c r="AB4429" s="8" t="inlineStr">
        <is>
          <t>QISSwaps</t>
        </is>
      </c>
      <c r="AG4429" t="n">
        <v>-1.2e-05</v>
      </c>
    </row>
    <row r="4430">
      <c r="A4430" t="inlineStr">
        <is>
          <t>QIS</t>
        </is>
      </c>
      <c r="B4430" t="inlineStr">
        <is>
          <t>USDSGD,Call,1.2979444141322891,18/08/2025,21/07/2025</t>
        </is>
      </c>
      <c r="C4430" t="inlineStr">
        <is>
          <t>USDSGD,Call,1.2979444141322891,18/08/2025,21/07/2025</t>
        </is>
      </c>
      <c r="G4430" s="1" t="n">
        <v>-13615.28854865259</v>
      </c>
      <c r="H4430" s="1" t="n">
        <v>0.0002652603973544</v>
      </c>
      <c r="K4430" s="4" t="n">
        <v>60489054.84</v>
      </c>
      <c r="L4430" s="5" t="n">
        <v>3000001</v>
      </c>
      <c r="M4430" s="6" t="n">
        <v>20.163012</v>
      </c>
      <c r="AB4430" s="8" t="inlineStr">
        <is>
          <t>QISSwaps</t>
        </is>
      </c>
      <c r="AG4430" t="n">
        <v>-1.2e-05</v>
      </c>
    </row>
    <row r="4431">
      <c r="A4431" t="inlineStr">
        <is>
          <t>QIS</t>
        </is>
      </c>
      <c r="B4431" t="inlineStr">
        <is>
          <t>USDSGD,Call,1.2979599583221766,19/08/2025,22/07/2025</t>
        </is>
      </c>
      <c r="C4431" t="inlineStr">
        <is>
          <t>USDSGD,Call,1.2979599583221766,19/08/2025,22/07/2025</t>
        </is>
      </c>
      <c r="G4431" s="1" t="n">
        <v>-13349.06073384126</v>
      </c>
      <c r="H4431" s="1" t="n">
        <v>0.0003358554536686</v>
      </c>
      <c r="K4431" s="4" t="n">
        <v>60489054.84</v>
      </c>
      <c r="L4431" s="5" t="n">
        <v>3000001</v>
      </c>
      <c r="M4431" s="6" t="n">
        <v>20.163012</v>
      </c>
      <c r="AB4431" s="8" t="inlineStr">
        <is>
          <t>QISSwaps</t>
        </is>
      </c>
      <c r="AG4431" t="n">
        <v>-1.2e-05</v>
      </c>
    </row>
    <row r="4432">
      <c r="A4432" t="inlineStr">
        <is>
          <t>QIS</t>
        </is>
      </c>
      <c r="B4432" t="inlineStr">
        <is>
          <t>USDSGD,Call,1.2981037797905794,28/08/2025,30/07/2025</t>
        </is>
      </c>
      <c r="C4432" t="inlineStr">
        <is>
          <t>USDSGD,Call,1.2981037797905794,28/08/2025,30/07/2025</t>
        </is>
      </c>
      <c r="G4432" s="1" t="n">
        <v>-13790.82467997507</v>
      </c>
      <c r="H4432" s="1" t="n">
        <v>0.0007648341061767</v>
      </c>
      <c r="K4432" s="4" t="n">
        <v>60489054.84</v>
      </c>
      <c r="L4432" s="5" t="n">
        <v>3000001</v>
      </c>
      <c r="M4432" s="6" t="n">
        <v>20.163012</v>
      </c>
      <c r="AB4432" s="8" t="inlineStr">
        <is>
          <t>QISSwaps</t>
        </is>
      </c>
      <c r="AG4432" t="n">
        <v>-1.2e-05</v>
      </c>
    </row>
    <row r="4433">
      <c r="A4433" t="inlineStr">
        <is>
          <t>QIS</t>
        </is>
      </c>
      <c r="B4433" t="inlineStr">
        <is>
          <t>USDSGD,Call,1.2983530294043013,11/08/2025,14/07/2025</t>
        </is>
      </c>
      <c r="C4433" t="inlineStr">
        <is>
          <t>USDSGD,Call,1.2983530294043013,11/08/2025,14/07/2025</t>
        </is>
      </c>
      <c r="G4433" s="1" t="n">
        <v>-13611.22697706231</v>
      </c>
      <c r="H4433" s="1" t="n">
        <v>6.527214787652308e-06</v>
      </c>
      <c r="K4433" s="4" t="n">
        <v>60489054.84</v>
      </c>
      <c r="L4433" s="5" t="n">
        <v>3000001</v>
      </c>
      <c r="M4433" s="6" t="n">
        <v>20.163012</v>
      </c>
      <c r="AB4433" s="8" t="inlineStr">
        <is>
          <t>QISSwaps</t>
        </is>
      </c>
      <c r="AG4433" t="n">
        <v>-1.2e-05</v>
      </c>
    </row>
    <row r="4434">
      <c r="A4434" t="inlineStr">
        <is>
          <t>QIS</t>
        </is>
      </c>
      <c r="B4434" t="inlineStr">
        <is>
          <t>USDSGD,Call,1.2984702321145214,05/09/2025,06/08/2025</t>
        </is>
      </c>
      <c r="C4434" t="inlineStr">
        <is>
          <t>USDSGD,Call,1.2984702321145214,05/09/2025,06/08/2025</t>
        </is>
      </c>
      <c r="G4434" s="1" t="n">
        <v>-13845.95066861437</v>
      </c>
      <c r="H4434" s="1" t="n">
        <v>0.001267204103498</v>
      </c>
      <c r="K4434" s="4" t="n">
        <v>60489054.84</v>
      </c>
      <c r="L4434" s="5" t="n">
        <v>3000001</v>
      </c>
      <c r="M4434" s="6" t="n">
        <v>20.163012</v>
      </c>
      <c r="AB4434" s="8" t="inlineStr">
        <is>
          <t>QISSwaps</t>
        </is>
      </c>
      <c r="AG4434" t="n">
        <v>-1.2e-05</v>
      </c>
    </row>
    <row r="4435">
      <c r="A4435" t="inlineStr">
        <is>
          <t>QIS</t>
        </is>
      </c>
      <c r="B4435" t="inlineStr">
        <is>
          <t>USDSGD,Call,1.2985648414219928,03/09/2025,04/08/2025</t>
        </is>
      </c>
      <c r="C4435" t="inlineStr">
        <is>
          <t>USDSGD,Call,1.2985648414219928,03/09/2025,04/08/2025</t>
        </is>
      </c>
      <c r="G4435" s="1" t="n">
        <v>-13811.61773665379</v>
      </c>
      <c r="H4435" s="1" t="n">
        <v>0.0011037645774977</v>
      </c>
      <c r="K4435" s="4" t="n">
        <v>60489054.84</v>
      </c>
      <c r="L4435" s="5" t="n">
        <v>3000001</v>
      </c>
      <c r="M4435" s="6" t="n">
        <v>20.163012</v>
      </c>
      <c r="AB4435" s="8" t="inlineStr">
        <is>
          <t>QISSwaps</t>
        </is>
      </c>
      <c r="AG4435" t="n">
        <v>-1.2e-05</v>
      </c>
    </row>
    <row r="4436">
      <c r="A4436" t="inlineStr">
        <is>
          <t>QIS</t>
        </is>
      </c>
      <c r="B4436" t="inlineStr">
        <is>
          <t>USDSGD,Call,1.2986527734279547,12/08/2025,15/07/2025</t>
        </is>
      </c>
      <c r="C4436" t="inlineStr">
        <is>
          <t>USDSGD,Call,1.2986527734279547,12/08/2025,15/07/2025</t>
        </is>
      </c>
      <c r="G4436" s="1" t="n">
        <v>-13814.90648618996</v>
      </c>
      <c r="H4436" s="1" t="n">
        <v>2.7794288733966e-05</v>
      </c>
      <c r="K4436" s="4" t="n">
        <v>60489054.84</v>
      </c>
      <c r="L4436" s="5" t="n">
        <v>3000001</v>
      </c>
      <c r="M4436" s="6" t="n">
        <v>20.163012</v>
      </c>
      <c r="AB4436" s="8" t="inlineStr">
        <is>
          <t>QISSwaps</t>
        </is>
      </c>
      <c r="AG4436" t="n">
        <v>-1.2e-05</v>
      </c>
    </row>
    <row r="4437">
      <c r="A4437" t="inlineStr">
        <is>
          <t>QIS</t>
        </is>
      </c>
      <c r="B4437" t="inlineStr">
        <is>
          <t>USDSGD,Call,1.2987412077451361,13/08/2025,16/07/2025</t>
        </is>
      </c>
      <c r="C4437" t="inlineStr">
        <is>
          <t>USDSGD,Call,1.2987412077451361,13/08/2025,16/07/2025</t>
        </is>
      </c>
      <c r="G4437" s="1" t="n">
        <v>-13737.07225558713</v>
      </c>
      <c r="H4437" s="1" t="n">
        <v>6.633657670386414e-05</v>
      </c>
      <c r="K4437" s="4" t="n">
        <v>60489054.84</v>
      </c>
      <c r="L4437" s="5" t="n">
        <v>3000001</v>
      </c>
      <c r="M4437" s="6" t="n">
        <v>20.163012</v>
      </c>
      <c r="AB4437" s="8" t="inlineStr">
        <is>
          <t>QISSwaps</t>
        </is>
      </c>
      <c r="AG4437" t="n">
        <v>-1.2e-05</v>
      </c>
    </row>
    <row r="4438">
      <c r="A4438" t="inlineStr">
        <is>
          <t>QIS</t>
        </is>
      </c>
      <c r="B4438" t="inlineStr">
        <is>
          <t>USDSGD,Call,1.2987540380317282,08/08/2025,11/07/2025</t>
        </is>
      </c>
      <c r="C4438" t="inlineStr">
        <is>
          <t>USDSGD,Call,1.2987540380317282,08/08/2025,11/07/2025</t>
        </is>
      </c>
      <c r="G4438" s="1" t="n">
        <v>-13950.27753936952</v>
      </c>
      <c r="H4438" s="1" t="n">
        <v>8.53799817777153e-08</v>
      </c>
      <c r="K4438" s="4" t="n">
        <v>60489054.84</v>
      </c>
      <c r="L4438" s="5" t="n">
        <v>3000001</v>
      </c>
      <c r="M4438" s="6" t="n">
        <v>20.163012</v>
      </c>
      <c r="AB4438" s="8" t="inlineStr">
        <is>
          <t>QISSwaps</t>
        </is>
      </c>
      <c r="AG4438" t="n">
        <v>-1.2e-05</v>
      </c>
    </row>
    <row r="4439">
      <c r="A4439" t="inlineStr">
        <is>
          <t>QIS</t>
        </is>
      </c>
      <c r="B4439" t="inlineStr">
        <is>
          <t>USDSGD,Call,1.2994869211422977,15/08/2025,18/07/2025</t>
        </is>
      </c>
      <c r="C4439" t="inlineStr">
        <is>
          <t>USDSGD,Call,1.2994869211422977,15/08/2025,18/07/2025</t>
        </is>
      </c>
      <c r="G4439" s="1" t="n">
        <v>-13895.05933334443</v>
      </c>
      <c r="H4439" s="1" t="n">
        <v>0.0001464769218636</v>
      </c>
      <c r="K4439" s="4" t="n">
        <v>60489054.84</v>
      </c>
      <c r="L4439" s="5" t="n">
        <v>3000001</v>
      </c>
      <c r="M4439" s="6" t="n">
        <v>20.163012</v>
      </c>
      <c r="AB4439" s="8" t="inlineStr">
        <is>
          <t>QISSwaps</t>
        </is>
      </c>
      <c r="AG4439" t="n">
        <v>-1.2e-05</v>
      </c>
    </row>
    <row r="4440">
      <c r="A4440" t="inlineStr">
        <is>
          <t>QIS</t>
        </is>
      </c>
      <c r="B4440" t="inlineStr">
        <is>
          <t>USDSGD,Call,1.299539700208962,04/09/2025,05/08/2025</t>
        </is>
      </c>
      <c r="C4440" t="inlineStr">
        <is>
          <t>USDSGD,Call,1.299539700208962,04/09/2025,05/08/2025</t>
        </is>
      </c>
      <c r="G4440" s="1" t="n">
        <v>-14009.35056561841</v>
      </c>
      <c r="H4440" s="1" t="n">
        <v>0.0010674962651136</v>
      </c>
      <c r="K4440" s="4" t="n">
        <v>60489054.84</v>
      </c>
      <c r="L4440" s="5" t="n">
        <v>3000001</v>
      </c>
      <c r="M4440" s="6" t="n">
        <v>20.163012</v>
      </c>
      <c r="AB4440" s="8" t="inlineStr">
        <is>
          <t>QISSwaps</t>
        </is>
      </c>
      <c r="AG4440" t="n">
        <v>-1.2e-05</v>
      </c>
    </row>
    <row r="4441">
      <c r="A4441" t="inlineStr">
        <is>
          <t>QIS</t>
        </is>
      </c>
      <c r="B4441" t="inlineStr">
        <is>
          <t>USDSGD,Call,1.29968073884141,08/09/2025,07/08/2025</t>
        </is>
      </c>
      <c r="C4441" t="inlineStr">
        <is>
          <t>USDSGD,Call,1.29968073884141,08/09/2025,07/08/2025</t>
        </is>
      </c>
      <c r="G4441" s="1" t="n">
        <v>-13303.80003782494</v>
      </c>
      <c r="H4441" s="1" t="n">
        <v>0.0012201794973168</v>
      </c>
      <c r="K4441" s="4" t="n">
        <v>60489054.84</v>
      </c>
      <c r="L4441" s="5" t="n">
        <v>3000001</v>
      </c>
      <c r="M4441" s="6" t="n">
        <v>20.163012</v>
      </c>
      <c r="AB4441" s="8" t="inlineStr">
        <is>
          <t>QISSwaps</t>
        </is>
      </c>
      <c r="AG4441" t="n">
        <v>-1.2e-05</v>
      </c>
    </row>
    <row r="4442">
      <c r="A4442" t="inlineStr">
        <is>
          <t>QIS</t>
        </is>
      </c>
      <c r="B4442" t="inlineStr">
        <is>
          <t>USDSGD,Call,1.2997419922526687,14/08/2025,17/07/2025</t>
        </is>
      </c>
      <c r="C4442" t="inlineStr">
        <is>
          <t>USDSGD,Call,1.2997419922526687,14/08/2025,17/07/2025</t>
        </is>
      </c>
      <c r="G4442" s="1" t="n">
        <v>-13755.86630618737</v>
      </c>
      <c r="H4442" s="1" t="n">
        <v>9.165378700629008e-05</v>
      </c>
      <c r="K4442" s="4" t="n">
        <v>60489054.84</v>
      </c>
      <c r="L4442" s="5" t="n">
        <v>3000001</v>
      </c>
      <c r="M4442" s="6" t="n">
        <v>20.163012</v>
      </c>
      <c r="AB4442" s="8" t="inlineStr">
        <is>
          <t>QISSwaps</t>
        </is>
      </c>
      <c r="AG4442" t="n">
        <v>-1.2e-05</v>
      </c>
    </row>
    <row r="4443">
      <c r="A4443" t="inlineStr">
        <is>
          <t>QIS</t>
        </is>
      </c>
      <c r="B4443" t="inlineStr">
        <is>
          <t>USDSGD,Call,1.300348991962541,29/08/2025,31/07/2025</t>
        </is>
      </c>
      <c r="C4443" t="inlineStr">
        <is>
          <t>USDSGD,Call,1.300348991962541,29/08/2025,31/07/2025</t>
        </is>
      </c>
      <c r="G4443" s="1" t="n">
        <v>-13875.52460099198</v>
      </c>
      <c r="H4443" s="1" t="n">
        <v>0.0006788487289981</v>
      </c>
      <c r="K4443" s="4" t="n">
        <v>60489054.84</v>
      </c>
      <c r="L4443" s="5" t="n">
        <v>3000001</v>
      </c>
      <c r="M4443" s="6" t="n">
        <v>20.163012</v>
      </c>
      <c r="AB4443" s="8" t="inlineStr">
        <is>
          <t>QISSwaps</t>
        </is>
      </c>
      <c r="AG4443" t="n">
        <v>-1.2e-05</v>
      </c>
    </row>
    <row r="4444">
      <c r="A4444" t="inlineStr">
        <is>
          <t>QIS</t>
        </is>
      </c>
      <c r="B4444" t="inlineStr">
        <is>
          <t>USDSGD,Call,1.3004019424050284,02/09/2025,01/08/2025</t>
        </is>
      </c>
      <c r="C4444" t="inlineStr">
        <is>
          <t>USDSGD,Call,1.3004019424050284,02/09/2025,01/08/2025</t>
        </is>
      </c>
      <c r="G4444" s="1" t="n">
        <v>-14144.95109279017</v>
      </c>
      <c r="H4444" s="1" t="n">
        <v>0.0008411303641699</v>
      </c>
      <c r="K4444" s="4" t="n">
        <v>60489054.84</v>
      </c>
      <c r="L4444" s="5" t="n">
        <v>3000001</v>
      </c>
      <c r="M4444" s="6" t="n">
        <v>20.163012</v>
      </c>
      <c r="AB4444" s="8" t="inlineStr">
        <is>
          <t>QISSwaps</t>
        </is>
      </c>
      <c r="AG4444" t="n">
        <v>-1.2e-05</v>
      </c>
    </row>
    <row r="4445">
      <c r="A4445" t="inlineStr">
        <is>
          <t>QIS</t>
        </is>
      </c>
      <c r="B4445" t="inlineStr">
        <is>
          <t>USDSGD,Call,1.300691266246575,18/08/2025,21/07/2025</t>
        </is>
      </c>
      <c r="C4445" t="inlineStr">
        <is>
          <t>USDSGD,Call,1.300691266246575,18/08/2025,21/07/2025</t>
        </is>
      </c>
      <c r="G4445" s="1" t="n">
        <v>-13557.84264345499</v>
      </c>
      <c r="H4445" s="1" t="n">
        <v>0.0001633708095835</v>
      </c>
      <c r="K4445" s="4" t="n">
        <v>60489054.84</v>
      </c>
      <c r="L4445" s="5" t="n">
        <v>3000001</v>
      </c>
      <c r="M4445" s="6" t="n">
        <v>20.163012</v>
      </c>
      <c r="AB4445" s="8" t="inlineStr">
        <is>
          <t>QISSwaps</t>
        </is>
      </c>
      <c r="AG4445" t="n">
        <v>-1.2e-05</v>
      </c>
    </row>
    <row r="4446">
      <c r="A4446" t="inlineStr">
        <is>
          <t>QIS</t>
        </is>
      </c>
      <c r="B4446" t="inlineStr">
        <is>
          <t>USDSGD,Call,1.3006987821537659,27/08/2025,29/07/2025</t>
        </is>
      </c>
      <c r="C4446" t="inlineStr">
        <is>
          <t>USDSGD,Call,1.3006987821537659,27/08/2025,29/07/2025</t>
        </is>
      </c>
      <c r="G4446" s="1" t="n">
        <v>-13683.6217228299</v>
      </c>
      <c r="H4446" s="1" t="n">
        <v>0.0005325568318013</v>
      </c>
      <c r="K4446" s="4" t="n">
        <v>60489054.84</v>
      </c>
      <c r="L4446" s="5" t="n">
        <v>3000001</v>
      </c>
      <c r="M4446" s="6" t="n">
        <v>20.163012</v>
      </c>
      <c r="AB4446" s="8" t="inlineStr">
        <is>
          <t>QISSwaps</t>
        </is>
      </c>
      <c r="AG4446" t="n">
        <v>-1.2e-05</v>
      </c>
    </row>
    <row r="4447">
      <c r="A4447" t="inlineStr">
        <is>
          <t>QIS</t>
        </is>
      </c>
      <c r="B4447" t="inlineStr">
        <is>
          <t>USDSGD,Call,1.3008791444182677,28/08/2025,30/07/2025</t>
        </is>
      </c>
      <c r="C4447" t="inlineStr">
        <is>
          <t>USDSGD,Call,1.3008791444182677,28/08/2025,30/07/2025</t>
        </is>
      </c>
      <c r="G4447" s="1" t="n">
        <v>-13732.04329559985</v>
      </c>
      <c r="H4447" s="1" t="n">
        <v>0.0005514923547073</v>
      </c>
      <c r="K4447" s="4" t="n">
        <v>60489054.84</v>
      </c>
      <c r="L4447" s="5" t="n">
        <v>3000001</v>
      </c>
      <c r="M4447" s="6" t="n">
        <v>20.163012</v>
      </c>
      <c r="AB4447" s="8" t="inlineStr">
        <is>
          <t>QISSwaps</t>
        </is>
      </c>
      <c r="AG4447" t="n">
        <v>-1.2e-05</v>
      </c>
    </row>
    <row r="4448">
      <c r="A4448" t="inlineStr">
        <is>
          <t>QIS</t>
        </is>
      </c>
      <c r="B4448" t="inlineStr">
        <is>
          <t>USDSGD,Call,1.3012667273209753,05/09/2025,06/08/2025</t>
        </is>
      </c>
      <c r="C4448" t="inlineStr">
        <is>
          <t>USDSGD,Call,1.3012667273209753,05/09/2025,06/08/2025</t>
        </is>
      </c>
      <c r="G4448" s="1" t="n">
        <v>-13786.50316566888</v>
      </c>
      <c r="H4448" s="1" t="n">
        <v>0.0009858057509838001</v>
      </c>
      <c r="K4448" s="4" t="n">
        <v>60489054.84</v>
      </c>
      <c r="L4448" s="5" t="n">
        <v>3000001</v>
      </c>
      <c r="M4448" s="6" t="n">
        <v>20.163012</v>
      </c>
      <c r="AB4448" s="8" t="inlineStr">
        <is>
          <t>QISSwaps</t>
        </is>
      </c>
      <c r="AG4448" t="n">
        <v>-1.2e-05</v>
      </c>
    </row>
    <row r="4449">
      <c r="A4449" t="inlineStr">
        <is>
          <t>QIS</t>
        </is>
      </c>
      <c r="B4449" t="inlineStr">
        <is>
          <t>USDSGD,Call,1.30132633876889,03/09/2025,04/08/2025</t>
        </is>
      </c>
      <c r="C4449" t="inlineStr">
        <is>
          <t>USDSGD,Call,1.30132633876889,03/09/2025,04/08/2025</t>
        </is>
      </c>
      <c r="G4449" s="1" t="n">
        <v>-13753.06166804039</v>
      </c>
      <c r="H4449" s="1" t="n">
        <v>0.0008444312729291</v>
      </c>
      <c r="K4449" s="4" t="n">
        <v>60489054.84</v>
      </c>
      <c r="L4449" s="5" t="n">
        <v>3000001</v>
      </c>
      <c r="M4449" s="6" t="n">
        <v>20.163012</v>
      </c>
      <c r="AB4449" s="8" t="inlineStr">
        <is>
          <t>QISSwaps</t>
        </is>
      </c>
      <c r="AG4449" t="n">
        <v>-1.2e-05</v>
      </c>
    </row>
    <row r="4450">
      <c r="A4450" t="inlineStr">
        <is>
          <t>QIS</t>
        </is>
      </c>
      <c r="B4450" t="inlineStr">
        <is>
          <t>USDSGD,Call,1.301530563298975,13/08/2025,16/07/2025</t>
        </is>
      </c>
      <c r="C4450" t="inlineStr">
        <is>
          <t>USDSGD,Call,1.301530563298975,13/08/2025,16/07/2025</t>
        </is>
      </c>
      <c r="G4450" s="1" t="n">
        <v>-13678.25455280083</v>
      </c>
      <c r="H4450" s="1" t="n">
        <v>3.180919109845349e-05</v>
      </c>
      <c r="K4450" s="4" t="n">
        <v>60489054.84</v>
      </c>
      <c r="L4450" s="5" t="n">
        <v>3000001</v>
      </c>
      <c r="M4450" s="6" t="n">
        <v>20.163012</v>
      </c>
      <c r="AB4450" s="8" t="inlineStr">
        <is>
          <t>QISSwaps</t>
        </is>
      </c>
      <c r="AG4450" t="n">
        <v>-1.2e-05</v>
      </c>
    </row>
    <row r="4451">
      <c r="A4451" t="inlineStr">
        <is>
          <t>QIS</t>
        </is>
      </c>
      <c r="B4451" t="inlineStr">
        <is>
          <t>USDSGD,Call,1.3022965565459517,15/08/2025,18/07/2025</t>
        </is>
      </c>
      <c r="C4451" t="inlineStr">
        <is>
          <t>USDSGD,Call,1.3022965565459517,15/08/2025,18/07/2025</t>
        </is>
      </c>
      <c r="G4451" s="1" t="n">
        <v>-13835.16830924753</v>
      </c>
      <c r="H4451" s="1" t="n">
        <v>8.462368011341041e-05</v>
      </c>
      <c r="K4451" s="4" t="n">
        <v>60489054.84</v>
      </c>
      <c r="L4451" s="5" t="n">
        <v>3000001</v>
      </c>
      <c r="M4451" s="6" t="n">
        <v>20.163012</v>
      </c>
      <c r="AB4451" s="8" t="inlineStr">
        <is>
          <t>QISSwaps</t>
        </is>
      </c>
      <c r="AG4451" t="n">
        <v>-1.2e-05</v>
      </c>
    </row>
    <row r="4452">
      <c r="A4452" t="inlineStr">
        <is>
          <t>QIS</t>
        </is>
      </c>
      <c r="B4452" t="inlineStr">
        <is>
          <t>USDSGD,Call,1.302377439758511,04/09/2025,05/08/2025</t>
        </is>
      </c>
      <c r="C4452" t="inlineStr">
        <is>
          <t>USDSGD,Call,1.302377439758511,04/09/2025,05/08/2025</t>
        </is>
      </c>
      <c r="G4452" s="1" t="n">
        <v>-13948.36735729346</v>
      </c>
      <c r="H4452" s="1" t="n">
        <v>0.0008183440522951</v>
      </c>
      <c r="K4452" s="4" t="n">
        <v>60489054.84</v>
      </c>
      <c r="L4452" s="5" t="n">
        <v>3000001</v>
      </c>
      <c r="M4452" s="6" t="n">
        <v>20.163012</v>
      </c>
      <c r="AB4452" s="8" t="inlineStr">
        <is>
          <t>QISSwaps</t>
        </is>
      </c>
      <c r="AG4452" t="n">
        <v>-1.2e-05</v>
      </c>
    </row>
    <row r="4453">
      <c r="A4453" t="inlineStr">
        <is>
          <t>QIS</t>
        </is>
      </c>
      <c r="B4453" t="inlineStr">
        <is>
          <t>USDSGD,Call,1.302529673638043,14/08/2025,17/07/2025</t>
        </is>
      </c>
      <c r="C4453" t="inlineStr">
        <is>
          <t>USDSGD,Call,1.302529673638043,14/08/2025,17/07/2025</t>
        </is>
      </c>
      <c r="G4453" s="1" t="n">
        <v>-13697.04854869144</v>
      </c>
      <c r="H4453" s="1" t="n">
        <v>4.918508976343129e-05</v>
      </c>
      <c r="K4453" s="4" t="n">
        <v>60489054.84</v>
      </c>
      <c r="L4453" s="5" t="n">
        <v>3000001</v>
      </c>
      <c r="M4453" s="6" t="n">
        <v>20.163012</v>
      </c>
      <c r="AB4453" s="8" t="inlineStr">
        <is>
          <t>QISSwaps</t>
        </is>
      </c>
      <c r="AG4453" t="n">
        <v>-1.2e-05</v>
      </c>
    </row>
    <row r="4454">
      <c r="A4454" t="inlineStr">
        <is>
          <t>QIS</t>
        </is>
      </c>
      <c r="B4454" t="inlineStr">
        <is>
          <t>USDSGD,Call,1.303151036154831,29/08/2025,31/07/2025</t>
        </is>
      </c>
      <c r="C4454" t="inlineStr">
        <is>
          <t>USDSGD,Call,1.303151036154831,29/08/2025,31/07/2025</t>
        </is>
      </c>
      <c r="G4454" s="1" t="n">
        <v>-13815.91825881785</v>
      </c>
      <c r="H4454" s="1" t="n">
        <v>0.0004932240096939999</v>
      </c>
      <c r="K4454" s="4" t="n">
        <v>60489054.84</v>
      </c>
      <c r="L4454" s="5" t="n">
        <v>3000001</v>
      </c>
      <c r="M4454" s="6" t="n">
        <v>20.163012</v>
      </c>
      <c r="AB4454" s="8" t="inlineStr">
        <is>
          <t>QISSwaps</t>
        </is>
      </c>
      <c r="AG4454" t="n">
        <v>-1.2e-05</v>
      </c>
    </row>
    <row r="4455">
      <c r="A4455" t="inlineStr">
        <is>
          <t>QIS</t>
        </is>
      </c>
      <c r="B4455" t="inlineStr">
        <is>
          <t>USDSGD,Call,1.303247761881518,02/09/2025,01/08/2025</t>
        </is>
      </c>
      <c r="C4455" t="inlineStr">
        <is>
          <t>USDSGD,Call,1.303247761881518,02/09/2025,01/08/2025</t>
        </is>
      </c>
      <c r="G4455" s="1" t="n">
        <v>-14083.24367465923</v>
      </c>
      <c r="H4455" s="1" t="n">
        <v>0.0006281802401999</v>
      </c>
      <c r="K4455" s="4" t="n">
        <v>60489054.84</v>
      </c>
      <c r="L4455" s="5" t="n">
        <v>3000001</v>
      </c>
      <c r="M4455" s="6" t="n">
        <v>20.163012</v>
      </c>
      <c r="AB4455" s="8" t="inlineStr">
        <is>
          <t>QISSwaps</t>
        </is>
      </c>
      <c r="AG4455" t="n">
        <v>-1.2e-05</v>
      </c>
    </row>
    <row r="4456">
      <c r="A4456" t="inlineStr">
        <is>
          <t>QIS</t>
        </is>
      </c>
      <c r="B4456" t="inlineStr">
        <is>
          <t>USDSGD,Call,1.303473265289851,27/08/2025,29/07/2025</t>
        </is>
      </c>
      <c r="C4456" t="inlineStr">
        <is>
          <t>USDSGD,Call,1.303473265289851,27/08/2025,29/07/2025</t>
        </is>
      </c>
      <c r="G4456" s="1" t="n">
        <v>-13625.43169483904</v>
      </c>
      <c r="H4456" s="1" t="n">
        <v>0.0003765471507887</v>
      </c>
      <c r="K4456" s="4" t="n">
        <v>60489054.84</v>
      </c>
      <c r="L4456" s="5" t="n">
        <v>3000001</v>
      </c>
      <c r="M4456" s="6" t="n">
        <v>20.163012</v>
      </c>
      <c r="AB4456" s="8" t="inlineStr">
        <is>
          <t>QISSwaps</t>
        </is>
      </c>
      <c r="AG4456" t="n">
        <v>-1.2e-05</v>
      </c>
    </row>
    <row r="4457">
      <c r="A4457" t="inlineStr">
        <is>
          <t>QIS</t>
        </is>
      </c>
      <c r="B4457" t="inlineStr">
        <is>
          <t>USDSGD,Call,1.3036545090459557,28/08/2025,30/07/2025</t>
        </is>
      </c>
      <c r="C4457" t="inlineStr">
        <is>
          <t>USDSGD,Call,1.3036545090459557,28/08/2025,30/07/2025</t>
        </is>
      </c>
      <c r="G4457" s="1" t="n">
        <v>-13673.63693249825</v>
      </c>
      <c r="H4457" s="1" t="n">
        <v>0.0003930284594747</v>
      </c>
      <c r="K4457" s="4" t="n">
        <v>60489054.84</v>
      </c>
      <c r="L4457" s="5" t="n">
        <v>3000001</v>
      </c>
      <c r="M4457" s="6" t="n">
        <v>20.163012</v>
      </c>
      <c r="AB4457" s="8" t="inlineStr">
        <is>
          <t>QISSwaps</t>
        </is>
      </c>
      <c r="AG4457" t="n">
        <v>-1.2e-05</v>
      </c>
    </row>
    <row r="4458">
      <c r="A4458" t="inlineStr">
        <is>
          <t>QIS</t>
        </is>
      </c>
      <c r="B4458" t="inlineStr">
        <is>
          <t>USDSGD,Call,1.3040632225274291,05/09/2025,06/08/2025</t>
        </is>
      </c>
      <c r="C4458" t="inlineStr">
        <is>
          <t>USDSGD,Call,1.3040632225274291,05/09/2025,06/08/2025</t>
        </is>
      </c>
      <c r="G4458" s="1" t="n">
        <v>-13727.43769866787</v>
      </c>
      <c r="H4458" s="1" t="n">
        <v>0.0007658570285469</v>
      </c>
      <c r="K4458" s="4" t="n">
        <v>60489054.84</v>
      </c>
      <c r="L4458" s="5" t="n">
        <v>3000001</v>
      </c>
      <c r="M4458" s="6" t="n">
        <v>20.163012</v>
      </c>
      <c r="AB4458" s="8" t="inlineStr">
        <is>
          <t>QISSwaps</t>
        </is>
      </c>
      <c r="AG4458" t="n">
        <v>-1.2e-05</v>
      </c>
    </row>
    <row r="4459">
      <c r="A4459" t="inlineStr">
        <is>
          <t>QIS</t>
        </is>
      </c>
      <c r="B4459" t="inlineStr">
        <is>
          <t>USDSGD,Call,1.3040878361157873,03/09/2025,04/08/2025</t>
        </is>
      </c>
      <c r="C4459" t="inlineStr">
        <is>
          <t>USDSGD,Call,1.3040878361157873,03/09/2025,04/08/2025</t>
        </is>
      </c>
      <c r="G4459" s="1" t="n">
        <v>-13694.87719516217</v>
      </c>
      <c r="H4459" s="1" t="n">
        <v>0.0006436360926497</v>
      </c>
      <c r="K4459" s="4" t="n">
        <v>60489054.84</v>
      </c>
      <c r="L4459" s="5" t="n">
        <v>3000001</v>
      </c>
      <c r="M4459" s="6" t="n">
        <v>20.163012</v>
      </c>
      <c r="AB4459" s="8" t="inlineStr">
        <is>
          <t>QISSwaps</t>
        </is>
      </c>
      <c r="AG4459" t="n">
        <v>-1.2e-05</v>
      </c>
    </row>
    <row r="4460">
      <c r="A4460" t="inlineStr">
        <is>
          <t>QIS</t>
        </is>
      </c>
      <c r="B4460" t="inlineStr">
        <is>
          <t>USDSGD,Call,1.3052151793080602,04/09/2025,05/08/2025</t>
        </is>
      </c>
      <c r="C4460" t="inlineStr">
        <is>
          <t>USDSGD,Call,1.3052151793080602,04/09/2025,05/08/2025</t>
        </is>
      </c>
      <c r="G4460" s="1" t="n">
        <v>-13887.78147717823</v>
      </c>
      <c r="H4460" s="1" t="n">
        <v>0.0006249844575839</v>
      </c>
      <c r="K4460" s="4" t="n">
        <v>60489054.84</v>
      </c>
      <c r="L4460" s="5" t="n">
        <v>3000001</v>
      </c>
      <c r="M4460" s="6" t="n">
        <v>20.163012</v>
      </c>
      <c r="AB4460" s="8" t="inlineStr">
        <is>
          <t>QISSwaps</t>
        </is>
      </c>
      <c r="AG4460" t="n">
        <v>-1.2e-05</v>
      </c>
    </row>
    <row r="4461">
      <c r="A4461" t="inlineStr">
        <is>
          <t>QIS</t>
        </is>
      </c>
      <c r="B4461" t="inlineStr">
        <is>
          <t>USDSGD,Call,1.305953080347121,29/08/2025,31/07/2025</t>
        </is>
      </c>
      <c r="C4461" t="inlineStr">
        <is>
          <t>USDSGD,Call,1.305953080347121,29/08/2025,31/07/2025</t>
        </is>
      </c>
      <c r="G4461" s="1" t="n">
        <v>-13756.69517780004</v>
      </c>
      <c r="H4461" s="1" t="n">
        <v>0.0003555990862576</v>
      </c>
      <c r="K4461" s="4" t="n">
        <v>60489054.84</v>
      </c>
      <c r="L4461" s="5" t="n">
        <v>3000001</v>
      </c>
      <c r="M4461" s="6" t="n">
        <v>20.163012</v>
      </c>
      <c r="AB4461" s="8" t="inlineStr">
        <is>
          <t>QISSwaps</t>
        </is>
      </c>
      <c r="AG4461" t="n">
        <v>-1.2e-05</v>
      </c>
    </row>
    <row r="4462">
      <c r="A4462" t="inlineStr">
        <is>
          <t>QIS</t>
        </is>
      </c>
      <c r="B4462" t="inlineStr">
        <is>
          <t>USDSGD,Call,1.3060935813580072,02/09/2025,01/08/2025</t>
        </is>
      </c>
      <c r="C4462" t="inlineStr">
        <is>
          <t>USDSGD,Call,1.3060935813580072,02/09/2025,01/08/2025</t>
        </is>
      </c>
      <c r="G4462" s="1" t="n">
        <v>-14021.93917586893</v>
      </c>
      <c r="H4462" s="1" t="n">
        <v>0.0004663963499713</v>
      </c>
      <c r="K4462" s="4" t="n">
        <v>60489054.84</v>
      </c>
      <c r="L4462" s="5" t="n">
        <v>3000001</v>
      </c>
      <c r="M4462" s="6" t="n">
        <v>20.163012</v>
      </c>
      <c r="AB4462" s="8" t="inlineStr">
        <is>
          <t>QISSwaps</t>
        </is>
      </c>
      <c r="AG4462" t="n">
        <v>-1.2e-05</v>
      </c>
    </row>
    <row r="4463">
      <c r="A4463" t="inlineStr">
        <is>
          <t>QIS</t>
        </is>
      </c>
      <c r="B4463" t="inlineStr">
        <is>
          <t>USDSGD,Call,1.3087551245394111,29/08/2025,31/07/2025</t>
        </is>
      </c>
      <c r="C4463" t="inlineStr">
        <is>
          <t>USDSGD,Call,1.3087551245394111,29/08/2025,31/07/2025</t>
        </is>
      </c>
      <c r="G4463" s="1" t="n">
        <v>-13697.8520792068</v>
      </c>
      <c r="H4463" s="1" t="n">
        <v>0.0002553142592818</v>
      </c>
      <c r="K4463" s="4" t="n">
        <v>60489054.84</v>
      </c>
      <c r="L4463" s="5" t="n">
        <v>3000001</v>
      </c>
      <c r="M4463" s="6" t="n">
        <v>20.163012</v>
      </c>
      <c r="AB4463" s="8" t="inlineStr">
        <is>
          <t>QISSwaps</t>
        </is>
      </c>
      <c r="AG4463" t="n">
        <v>-1.2e-05</v>
      </c>
    </row>
    <row r="4464">
      <c r="A4464" t="inlineStr">
        <is>
          <t>QIS</t>
        </is>
      </c>
      <c r="B4464" t="inlineStr">
        <is>
          <t>USDSGD,Call,1.3089394008344968,02/09/2025,01/08/2025</t>
        </is>
      </c>
      <c r="C4464" t="inlineStr">
        <is>
          <t>USDSGD,Call,1.3089394008344968,02/09/2025,01/08/2025</t>
        </is>
      </c>
      <c r="G4464" s="1" t="n">
        <v>-13961.03409621651</v>
      </c>
      <c r="H4464" s="1" t="n">
        <v>0.0003448474229253</v>
      </c>
      <c r="K4464" s="4" t="n">
        <v>60489054.84</v>
      </c>
      <c r="L4464" s="5" t="n">
        <v>3000001</v>
      </c>
      <c r="M4464" s="6" t="n">
        <v>20.163012</v>
      </c>
      <c r="AB4464" s="8" t="inlineStr">
        <is>
          <t>QISSwaps</t>
        </is>
      </c>
      <c r="AG4464" t="n">
        <v>-1.2e-05</v>
      </c>
    </row>
    <row r="4465">
      <c r="A4465" t="inlineStr">
        <is>
          <t>QIS</t>
        </is>
      </c>
      <c r="B4465" t="inlineStr">
        <is>
          <t>USDSGD,Call,1.3115571687317011,29/08/2025,31/07/2025</t>
        </is>
      </c>
      <c r="C4465" t="inlineStr">
        <is>
          <t>USDSGD,Call,1.3115571687317011,29/08/2025,31/07/2025</t>
        </is>
      </c>
      <c r="G4465" s="1" t="n">
        <v>-13639.38571929274</v>
      </c>
      <c r="H4465" s="1" t="n">
        <v>0.000182222079109</v>
      </c>
      <c r="K4465" s="4" t="n">
        <v>60489054.84</v>
      </c>
      <c r="L4465" s="5" t="n">
        <v>3000001</v>
      </c>
      <c r="M4465" s="6" t="n">
        <v>20.163012</v>
      </c>
      <c r="AB4465" s="8" t="inlineStr">
        <is>
          <t>QISSwaps</t>
        </is>
      </c>
      <c r="AG4465" t="n">
        <v>-1.2e-05</v>
      </c>
    </row>
    <row r="4466">
      <c r="A4466" t="inlineStr">
        <is>
          <t>QIS</t>
        </is>
      </c>
      <c r="B4466" t="inlineStr">
        <is>
          <t>USDSGD,Call,1.3117852203109863,02/09/2025,01/08/2025</t>
        </is>
      </c>
      <c r="C4466" t="inlineStr">
        <is>
          <t>USDSGD,Call,1.3117852203109863,02/09/2025,01/08/2025</t>
        </is>
      </c>
      <c r="G4466" s="1" t="n">
        <v>-13900.52497342512</v>
      </c>
      <c r="H4466" s="1" t="n">
        <v>0.0002537691275217</v>
      </c>
      <c r="K4466" s="4" t="n">
        <v>60489054.84</v>
      </c>
      <c r="L4466" s="5" t="n">
        <v>3000001</v>
      </c>
      <c r="M4466" s="6" t="n">
        <v>20.163012</v>
      </c>
      <c r="AB4466" s="8" t="inlineStr">
        <is>
          <t>QISSwaps</t>
        </is>
      </c>
      <c r="AG4466" t="n">
        <v>-1.2e-05</v>
      </c>
    </row>
    <row r="4467">
      <c r="A4467" t="inlineStr">
        <is>
          <t>QIS</t>
        </is>
      </c>
      <c r="B4467" t="inlineStr">
        <is>
          <t>USDSGD,Call,1.3146310397874759,02/09/2025,01/08/2025</t>
        </is>
      </c>
      <c r="C4467" t="inlineStr">
        <is>
          <t>USDSGD,Call,1.3146310397874759,02/09/2025,01/08/2025</t>
        </is>
      </c>
      <c r="G4467" s="1" t="n">
        <v>-13840.40838265175</v>
      </c>
      <c r="H4467" s="1" t="n">
        <v>0.0001789732950528</v>
      </c>
      <c r="K4467" s="4" t="n">
        <v>60489054.84</v>
      </c>
      <c r="L4467" s="5" t="n">
        <v>3000001</v>
      </c>
      <c r="M4467" s="6" t="n">
        <v>20.163012</v>
      </c>
      <c r="AB4467" s="8" t="inlineStr">
        <is>
          <t>QISSwaps</t>
        </is>
      </c>
      <c r="AG4467" t="n">
        <v>-1.2e-05</v>
      </c>
    </row>
    <row r="4468">
      <c r="A4468" t="inlineStr">
        <is>
          <t>QIS</t>
        </is>
      </c>
      <c r="B4468" t="inlineStr">
        <is>
          <t>USDSGD,Put,1.2541996015101924,21/08/2025,24/07/2025</t>
        </is>
      </c>
      <c r="C4468" t="inlineStr">
        <is>
          <t>USDSGD,Put,1.2541996015101924,21/08/2025,24/07/2025</t>
        </is>
      </c>
      <c r="G4468" s="1" t="n">
        <v>-14227.62655989136</v>
      </c>
      <c r="H4468" s="1" t="n">
        <v>7.022023869533531e-05</v>
      </c>
      <c r="K4468" s="4" t="n">
        <v>60489054.84</v>
      </c>
      <c r="L4468" s="5" t="n">
        <v>3000001</v>
      </c>
      <c r="M4468" s="6" t="n">
        <v>20.163012</v>
      </c>
      <c r="AB4468" s="8" t="inlineStr">
        <is>
          <t>QISSwaps</t>
        </is>
      </c>
      <c r="AG4468" t="n">
        <v>-1.2e-05</v>
      </c>
    </row>
    <row r="4469">
      <c r="A4469" t="inlineStr">
        <is>
          <t>QIS</t>
        </is>
      </c>
      <c r="B4469" t="inlineStr">
        <is>
          <t>USDSGD,Put,1.2567706069176638,07/08/2025,10/07/2025</t>
        </is>
      </c>
      <c r="C4469" t="inlineStr">
        <is>
          <t>USDSGD,Put,1.2567706069176638,07/08/2025,10/07/2025</t>
        </is>
      </c>
      <c r="G4469" s="1" t="n">
        <v>-14979.19168100454</v>
      </c>
      <c r="K4469" s="4" t="n">
        <v>60489054.84</v>
      </c>
      <c r="L4469" s="5" t="n">
        <v>3000001</v>
      </c>
      <c r="M4469" s="6" t="n">
        <v>20.163012</v>
      </c>
      <c r="AB4469" s="8" t="inlineStr">
        <is>
          <t>QISSwaps</t>
        </is>
      </c>
      <c r="AG4469" t="n">
        <v>-1.2e-05</v>
      </c>
    </row>
    <row r="4470">
      <c r="A4470" t="inlineStr">
        <is>
          <t>QIS</t>
        </is>
      </c>
      <c r="B4470" t="inlineStr">
        <is>
          <t>USDSGD,Put,1.2568853760049834,21/08/2025,24/07/2025</t>
        </is>
      </c>
      <c r="C4470" t="inlineStr">
        <is>
          <t>USDSGD,Put,1.2568853760049834,21/08/2025,24/07/2025</t>
        </is>
      </c>
      <c r="G4470" s="1" t="n">
        <v>-14166.8869404891</v>
      </c>
      <c r="H4470" s="1" t="n">
        <v>0.000120370919494</v>
      </c>
      <c r="K4470" s="4" t="n">
        <v>60489054.84</v>
      </c>
      <c r="L4470" s="5" t="n">
        <v>3000001</v>
      </c>
      <c r="M4470" s="6" t="n">
        <v>20.163012</v>
      </c>
      <c r="AB4470" s="8" t="inlineStr">
        <is>
          <t>QISSwaps</t>
        </is>
      </c>
      <c r="AG4470" t="n">
        <v>-1.2e-05</v>
      </c>
    </row>
    <row r="4471">
      <c r="A4471" t="inlineStr">
        <is>
          <t>QIS</t>
        </is>
      </c>
      <c r="B4471" t="inlineStr">
        <is>
          <t>USDSGD,Put,1.2576719446146725,20/08/2025,23/07/2025</t>
        </is>
      </c>
      <c r="C4471" t="inlineStr">
        <is>
          <t>USDSGD,Put,1.2576719446146725,20/08/2025,23/07/2025</t>
        </is>
      </c>
      <c r="G4471" s="1" t="n">
        <v>-14003.42735573863</v>
      </c>
      <c r="H4471" s="1" t="n">
        <v>9.58818703154516e-05</v>
      </c>
      <c r="K4471" s="4" t="n">
        <v>60489054.84</v>
      </c>
      <c r="L4471" s="5" t="n">
        <v>3000001</v>
      </c>
      <c r="M4471" s="6" t="n">
        <v>20.163012</v>
      </c>
      <c r="AB4471" s="8" t="inlineStr">
        <is>
          <t>QISSwaps</t>
        </is>
      </c>
      <c r="AG4471" t="n">
        <v>-1.2e-05</v>
      </c>
    </row>
    <row r="4472">
      <c r="A4472" t="inlineStr">
        <is>
          <t>QIS</t>
        </is>
      </c>
      <c r="B4472" t="inlineStr">
        <is>
          <t>USDSGD,Put,1.2577507867091102,22/08/2025,25/07/2025</t>
        </is>
      </c>
      <c r="C4472" t="inlineStr">
        <is>
          <t>USDSGD,Put,1.2577507867091102,22/08/2025,25/07/2025</t>
        </is>
      </c>
      <c r="G4472" s="1" t="n">
        <v>-14368.94667802687</v>
      </c>
      <c r="H4472" s="1" t="n">
        <v>0.0001838138436972</v>
      </c>
      <c r="K4472" s="4" t="n">
        <v>60489054.84</v>
      </c>
      <c r="L4472" s="5" t="n">
        <v>3000001</v>
      </c>
      <c r="M4472" s="6" t="n">
        <v>20.163012</v>
      </c>
      <c r="AB4472" s="8" t="inlineStr">
        <is>
          <t>QISSwaps</t>
        </is>
      </c>
      <c r="AG4472" t="n">
        <v>-1.2e-05</v>
      </c>
    </row>
    <row r="4473">
      <c r="A4473" t="inlineStr">
        <is>
          <t>QIS</t>
        </is>
      </c>
      <c r="B4473" t="inlineStr">
        <is>
          <t>USDSGD,Put,1.2589150032813587,08/08/2025,11/07/2025</t>
        </is>
      </c>
      <c r="C4473" t="inlineStr">
        <is>
          <t>USDSGD,Put,1.2589150032813587,08/08/2025,11/07/2025</t>
        </is>
      </c>
      <c r="G4473" s="1" t="n">
        <v>-14847.17580342176</v>
      </c>
      <c r="H4473" s="1" t="n">
        <v>3.590346584575577e-13</v>
      </c>
      <c r="K4473" s="4" t="n">
        <v>60489054.84</v>
      </c>
      <c r="L4473" s="5" t="n">
        <v>3000001</v>
      </c>
      <c r="M4473" s="6" t="n">
        <v>20.163012</v>
      </c>
      <c r="AB4473" s="8" t="inlineStr">
        <is>
          <t>QISSwaps</t>
        </is>
      </c>
      <c r="AG4473" t="n">
        <v>-1.2e-05</v>
      </c>
    </row>
    <row r="4474">
      <c r="A4474" t="inlineStr">
        <is>
          <t>QIS</t>
        </is>
      </c>
      <c r="B4474" t="inlineStr">
        <is>
          <t>USDSGD,Put,1.2590087146537121,26/08/2025,28/07/2025</t>
        </is>
      </c>
      <c r="C4474" t="inlineStr">
        <is>
          <t>USDSGD,Put,1.2590087146537121,26/08/2025,28/07/2025</t>
        </is>
      </c>
      <c r="G4474" s="1" t="n">
        <v>-14387.55867967295</v>
      </c>
      <c r="H4474" s="1" t="n">
        <v>0.0003382609152159</v>
      </c>
      <c r="K4474" s="4" t="n">
        <v>60489054.84</v>
      </c>
      <c r="L4474" s="5" t="n">
        <v>3000001</v>
      </c>
      <c r="M4474" s="6" t="n">
        <v>20.163012</v>
      </c>
      <c r="AB4474" s="8" t="inlineStr">
        <is>
          <t>QISSwaps</t>
        </is>
      </c>
      <c r="AG4474" t="n">
        <v>-1.2e-05</v>
      </c>
    </row>
    <row r="4475">
      <c r="A4475" t="inlineStr">
        <is>
          <t>QIS</t>
        </is>
      </c>
      <c r="B4475" t="inlineStr">
        <is>
          <t>USDSGD,Put,1.2593486811575336,12/08/2025,15/07/2025</t>
        </is>
      </c>
      <c r="C4475" t="inlineStr">
        <is>
          <t>USDSGD,Put,1.2593486811575336,12/08/2025,15/07/2025</t>
        </is>
      </c>
      <c r="G4475" s="1" t="n">
        <v>-14690.68547955063</v>
      </c>
      <c r="H4475" s="1" t="n">
        <v>6.651606123030895e-07</v>
      </c>
      <c r="K4475" s="4" t="n">
        <v>60489054.84</v>
      </c>
      <c r="L4475" s="5" t="n">
        <v>3000001</v>
      </c>
      <c r="M4475" s="6" t="n">
        <v>20.163012</v>
      </c>
      <c r="AB4475" s="8" t="inlineStr">
        <is>
          <t>QISSwaps</t>
        </is>
      </c>
      <c r="AG4475" t="n">
        <v>-1.2e-05</v>
      </c>
    </row>
    <row r="4476">
      <c r="A4476" t="inlineStr">
        <is>
          <t>QIS</t>
        </is>
      </c>
      <c r="B4476" t="inlineStr">
        <is>
          <t>USDSGD,Put,1.2595711504997744,21/08/2025,24/07/2025</t>
        </is>
      </c>
      <c r="C4476" t="inlineStr">
        <is>
          <t>USDSGD,Put,1.2595711504997744,21/08/2025,24/07/2025</t>
        </is>
      </c>
      <c r="G4476" s="1" t="n">
        <v>-14106.53545065372</v>
      </c>
      <c r="H4476" s="1" t="n">
        <v>0.00019943984768</v>
      </c>
      <c r="K4476" s="4" t="n">
        <v>60489054.84</v>
      </c>
      <c r="L4476" s="5" t="n">
        <v>3000001</v>
      </c>
      <c r="M4476" s="6" t="n">
        <v>20.163012</v>
      </c>
      <c r="AB4476" s="8" t="inlineStr">
        <is>
          <t>QISSwaps</t>
        </is>
      </c>
      <c r="AG4476" t="n">
        <v>-1.2e-05</v>
      </c>
    </row>
    <row r="4477">
      <c r="A4477" t="inlineStr">
        <is>
          <t>QIS</t>
        </is>
      </c>
      <c r="B4477" t="inlineStr">
        <is>
          <t>USDSGD,Put,1.2595843577261112,11/08/2025,14/07/2025</t>
        </is>
      </c>
      <c r="C4477" t="inlineStr">
        <is>
          <t>USDSGD,Put,1.2595843577261112,11/08/2025,14/07/2025</t>
        </is>
      </c>
      <c r="G4477" s="1" t="n">
        <v>-14461.9997634099</v>
      </c>
      <c r="H4477" s="1" t="n">
        <v>2.426753539580406e-08</v>
      </c>
      <c r="K4477" s="4" t="n">
        <v>60489054.84</v>
      </c>
      <c r="L4477" s="5" t="n">
        <v>3000001</v>
      </c>
      <c r="M4477" s="6" t="n">
        <v>20.163012</v>
      </c>
      <c r="AB4477" s="8" t="inlineStr">
        <is>
          <t>QISSwaps</t>
        </is>
      </c>
      <c r="AG4477" t="n">
        <v>-1.2e-05</v>
      </c>
    </row>
    <row r="4478">
      <c r="A4478" t="inlineStr">
        <is>
          <t>QIS</t>
        </is>
      </c>
      <c r="B4478" t="inlineStr">
        <is>
          <t>USDSGD,Put,1.2596300059872845,07/08/2025,10/07/2025</t>
        </is>
      </c>
      <c r="C4478" t="inlineStr">
        <is>
          <t>USDSGD,Put,1.2596300059872845,07/08/2025,10/07/2025</t>
        </is>
      </c>
      <c r="G4478" s="1" t="n">
        <v>-14911.26241264288</v>
      </c>
      <c r="K4478" s="4" t="n">
        <v>60489054.84</v>
      </c>
      <c r="L4478" s="5" t="n">
        <v>3000001</v>
      </c>
      <c r="M4478" s="6" t="n">
        <v>20.163012</v>
      </c>
      <c r="AB4478" s="8" t="inlineStr">
        <is>
          <t>QISSwaps</t>
        </is>
      </c>
      <c r="AG4478" t="n">
        <v>-1.2e-05</v>
      </c>
    </row>
    <row r="4479">
      <c r="A4479" t="inlineStr">
        <is>
          <t>QIS</t>
        </is>
      </c>
      <c r="B4479" t="inlineStr">
        <is>
          <t>USDSGD,Put,1.260262803384743,19/08/2025,22/07/2025</t>
        </is>
      </c>
      <c r="C4479" t="inlineStr">
        <is>
          <t>USDSGD,Put,1.260262803384743,19/08/2025,22/07/2025</t>
        </is>
      </c>
      <c r="G4479" s="1" t="n">
        <v>-14159.60251373518</v>
      </c>
      <c r="H4479" s="1" t="n">
        <v>0.0001130912095238</v>
      </c>
      <c r="K4479" s="4" t="n">
        <v>60489054.84</v>
      </c>
      <c r="L4479" s="5" t="n">
        <v>3000001</v>
      </c>
      <c r="M4479" s="6" t="n">
        <v>20.163012</v>
      </c>
      <c r="AB4479" s="8" t="inlineStr">
        <is>
          <t>QISSwaps</t>
        </is>
      </c>
      <c r="AG4479" t="n">
        <v>-1.2e-05</v>
      </c>
    </row>
    <row r="4480">
      <c r="A4480" t="inlineStr">
        <is>
          <t>QIS</t>
        </is>
      </c>
      <c r="B4480" t="inlineStr">
        <is>
          <t>USDSGD,Put,1.2603264200327131,20/08/2025,23/07/2025</t>
        </is>
      </c>
      <c r="C4480" t="inlineStr">
        <is>
          <t>USDSGD,Put,1.2603264200327131,20/08/2025,23/07/2025</t>
        </is>
      </c>
      <c r="G4480" s="1" t="n">
        <v>-13944.50197279764</v>
      </c>
      <c r="H4480" s="1" t="n">
        <v>0.0001640566481982</v>
      </c>
      <c r="K4480" s="4" t="n">
        <v>60489054.84</v>
      </c>
      <c r="L4480" s="5" t="n">
        <v>3000001</v>
      </c>
      <c r="M4480" s="6" t="n">
        <v>20.163012</v>
      </c>
      <c r="AB4480" s="8" t="inlineStr">
        <is>
          <t>QISSwaps</t>
        </is>
      </c>
      <c r="AG4480" t="n">
        <v>-1.2e-05</v>
      </c>
    </row>
    <row r="4481">
      <c r="A4481" t="inlineStr">
        <is>
          <t>QIS</t>
        </is>
      </c>
      <c r="B4481" t="inlineStr">
        <is>
          <t>USDSGD,Put,1.260485187885084,22/08/2025,25/07/2025</t>
        </is>
      </c>
      <c r="C4481" t="inlineStr">
        <is>
          <t>USDSGD,Put,1.260485187885084,22/08/2025,25/07/2025</t>
        </is>
      </c>
      <c r="G4481" s="1" t="n">
        <v>-14306.6724868015</v>
      </c>
      <c r="H4481" s="1" t="n">
        <v>0.0002899908461707</v>
      </c>
      <c r="K4481" s="4" t="n">
        <v>60489054.84</v>
      </c>
      <c r="L4481" s="5" t="n">
        <v>3000001</v>
      </c>
      <c r="M4481" s="6" t="n">
        <v>20.163012</v>
      </c>
      <c r="AB4481" s="8" t="inlineStr">
        <is>
          <t>QISSwaps</t>
        </is>
      </c>
      <c r="AG4481" t="n">
        <v>-1.2e-05</v>
      </c>
    </row>
    <row r="4482">
      <c r="A4482" t="inlineStr">
        <is>
          <t>QIS</t>
        </is>
      </c>
      <c r="B4482" t="inlineStr">
        <is>
          <t>USDSGD,Put,1.261746902178371,26/08/2025,28/07/2025</t>
        </is>
      </c>
      <c r="C4482" t="inlineStr">
        <is>
          <t>USDSGD,Put,1.261746902178371,26/08/2025,28/07/2025</t>
        </is>
      </c>
      <c r="G4482" s="1" t="n">
        <v>-14325.17994734883</v>
      </c>
      <c r="H4482" s="1" t="n">
        <v>0.0004851956012368</v>
      </c>
      <c r="K4482" s="4" t="n">
        <v>60489054.84</v>
      </c>
      <c r="L4482" s="5" t="n">
        <v>3000001</v>
      </c>
      <c r="M4482" s="6" t="n">
        <v>20.163012</v>
      </c>
      <c r="AB4482" s="8" t="inlineStr">
        <is>
          <t>QISSwaps</t>
        </is>
      </c>
      <c r="AG4482" t="n">
        <v>-1.2e-05</v>
      </c>
    </row>
    <row r="4483">
      <c r="A4483" t="inlineStr">
        <is>
          <t>QIS</t>
        </is>
      </c>
      <c r="B4483" t="inlineStr">
        <is>
          <t>USDSGD,Put,1.261760648620671,08/08/2025,11/07/2025</t>
        </is>
      </c>
      <c r="C4483" t="inlineStr">
        <is>
          <t>USDSGD,Put,1.261760648620671,08/08/2025,11/07/2025</t>
        </is>
      </c>
      <c r="G4483" s="1" t="n">
        <v>-14780.28173163769</v>
      </c>
      <c r="H4483" s="1" t="n">
        <v>2.507635930924174e-11</v>
      </c>
      <c r="K4483" s="4" t="n">
        <v>60489054.84</v>
      </c>
      <c r="L4483" s="5" t="n">
        <v>3000001</v>
      </c>
      <c r="M4483" s="6" t="n">
        <v>20.163012</v>
      </c>
      <c r="AB4483" s="8" t="inlineStr">
        <is>
          <t>QISSwaps</t>
        </is>
      </c>
      <c r="AG4483" t="n">
        <v>-1.2e-05</v>
      </c>
    </row>
    <row r="4484">
      <c r="A4484" t="inlineStr">
        <is>
          <t>QIS</t>
        </is>
      </c>
      <c r="B4484" t="inlineStr">
        <is>
          <t>USDSGD,Put,1.262018055493572,08/09/2025,07/08/2025</t>
        </is>
      </c>
      <c r="C4484" t="inlineStr">
        <is>
          <t>USDSGD,Put,1.262018055493572,08/09/2025,07/08/2025</t>
        </is>
      </c>
      <c r="G4484" s="1" t="n">
        <v>-14109.70512038122</v>
      </c>
      <c r="H4484" s="1" t="n">
        <v>0.0014186985511387</v>
      </c>
      <c r="K4484" s="4" t="n">
        <v>60489054.84</v>
      </c>
      <c r="L4484" s="5" t="n">
        <v>3000001</v>
      </c>
      <c r="M4484" s="6" t="n">
        <v>20.163012</v>
      </c>
      <c r="AB4484" s="8" t="inlineStr">
        <is>
          <t>QISSwaps</t>
        </is>
      </c>
      <c r="AG4484" t="n">
        <v>-1.2e-05</v>
      </c>
    </row>
    <row r="4485">
      <c r="A4485" t="inlineStr">
        <is>
          <t>QIS</t>
        </is>
      </c>
      <c r="B4485" t="inlineStr">
        <is>
          <t>USDSGD,Put,1.2621561163197066,12/08/2025,15/07/2025</t>
        </is>
      </c>
      <c r="C4485" t="inlineStr">
        <is>
          <t>USDSGD,Put,1.2621561163197066,12/08/2025,15/07/2025</t>
        </is>
      </c>
      <c r="G4485" s="1" t="n">
        <v>-14625.40468341945</v>
      </c>
      <c r="H4485" s="1" t="n">
        <v>2.769473710740961e-06</v>
      </c>
      <c r="K4485" s="4" t="n">
        <v>60489054.84</v>
      </c>
      <c r="L4485" s="5" t="n">
        <v>3000001</v>
      </c>
      <c r="M4485" s="6" t="n">
        <v>20.163012</v>
      </c>
      <c r="AB4485" s="8" t="inlineStr">
        <is>
          <t>QISSwaps</t>
        </is>
      </c>
      <c r="AG4485" t="n">
        <v>-1.2e-05</v>
      </c>
    </row>
    <row r="4486">
      <c r="A4486" t="inlineStr">
        <is>
          <t>QIS</t>
        </is>
      </c>
      <c r="B4486" t="inlineStr">
        <is>
          <t>USDSGD,Put,1.2622353366465724,18/08/2025,21/07/2025</t>
        </is>
      </c>
      <c r="C4486" t="inlineStr">
        <is>
          <t>USDSGD,Put,1.2622353366465724,18/08/2025,21/07/2025</t>
        </is>
      </c>
      <c r="G4486" s="1" t="n">
        <v>-14396.5479749063</v>
      </c>
      <c r="H4486" s="1" t="n">
        <v>0.00011514682892</v>
      </c>
      <c r="K4486" s="4" t="n">
        <v>60489054.84</v>
      </c>
      <c r="L4486" s="5" t="n">
        <v>3000001</v>
      </c>
      <c r="M4486" s="6" t="n">
        <v>20.163012</v>
      </c>
      <c r="AB4486" s="8" t="inlineStr">
        <is>
          <t>QISSwaps</t>
        </is>
      </c>
      <c r="AG4486" t="n">
        <v>-1.2e-05</v>
      </c>
    </row>
    <row r="4487">
      <c r="A4487" t="inlineStr">
        <is>
          <t>QIS</t>
        </is>
      </c>
      <c r="B4487" t="inlineStr">
        <is>
          <t>USDSGD,Put,1.2622569249945657,21/08/2025,24/07/2025</t>
        </is>
      </c>
      <c r="C4487" t="inlineStr">
        <is>
          <t>USDSGD,Put,1.2622569249945657,21/08/2025,24/07/2025</t>
        </is>
      </c>
      <c r="G4487" s="1" t="n">
        <v>-14046.56879052235</v>
      </c>
      <c r="H4487" s="1" t="n">
        <v>0.0003196878877738</v>
      </c>
      <c r="K4487" s="4" t="n">
        <v>60489054.84</v>
      </c>
      <c r="L4487" s="5" t="n">
        <v>3000001</v>
      </c>
      <c r="M4487" s="6" t="n">
        <v>20.163012</v>
      </c>
      <c r="AB4487" s="8" t="inlineStr">
        <is>
          <t>QISSwaps</t>
        </is>
      </c>
      <c r="AG4487" t="n">
        <v>-1.2e-05</v>
      </c>
    </row>
    <row r="4488">
      <c r="A4488" t="inlineStr">
        <is>
          <t>QIS</t>
        </is>
      </c>
      <c r="B4488" t="inlineStr">
        <is>
          <t>USDSGD,Put,1.2623535485602677,11/08/2025,14/07/2025</t>
        </is>
      </c>
      <c r="C4488" t="inlineStr">
        <is>
          <t>USDSGD,Put,1.2623535485602677,11/08/2025,14/07/2025</t>
        </is>
      </c>
      <c r="G4488" s="1" t="n">
        <v>-14398.61956206127</v>
      </c>
      <c r="H4488" s="1" t="n">
        <v>1.856786703873274e-07</v>
      </c>
      <c r="K4488" s="4" t="n">
        <v>60489054.84</v>
      </c>
      <c r="L4488" s="5" t="n">
        <v>3000001</v>
      </c>
      <c r="M4488" s="6" t="n">
        <v>20.163012</v>
      </c>
      <c r="AB4488" s="8" t="inlineStr">
        <is>
          <t>QISSwaps</t>
        </is>
      </c>
      <c r="AG4488" t="n">
        <v>-1.2e-05</v>
      </c>
    </row>
    <row r="4489">
      <c r="A4489" t="inlineStr">
        <is>
          <t>QIS</t>
        </is>
      </c>
      <c r="B4489" t="inlineStr">
        <is>
          <t>USDSGD,Put,1.2624795855452307,13/08/2025,16/07/2025</t>
        </is>
      </c>
      <c r="C4489" t="inlineStr">
        <is>
          <t>USDSGD,Put,1.2624795855452307,13/08/2025,16/07/2025</t>
        </is>
      </c>
      <c r="G4489" s="1" t="n">
        <v>-14537.53237967608</v>
      </c>
      <c r="H4489" s="1" t="n">
        <v>1.400677156753428e-05</v>
      </c>
      <c r="K4489" s="4" t="n">
        <v>60489054.84</v>
      </c>
      <c r="L4489" s="5" t="n">
        <v>3000001</v>
      </c>
      <c r="M4489" s="6" t="n">
        <v>20.163012</v>
      </c>
      <c r="AB4489" s="8" t="inlineStr">
        <is>
          <t>QISSwaps</t>
        </is>
      </c>
      <c r="AG4489" t="n">
        <v>-1.2e-05</v>
      </c>
    </row>
    <row r="4490">
      <c r="A4490" t="inlineStr">
        <is>
          <t>QIS</t>
        </is>
      </c>
      <c r="B4490" t="inlineStr">
        <is>
          <t>USDSGD,Put,1.262489405056905,07/08/2025,10/07/2025</t>
        </is>
      </c>
      <c r="C4490" t="inlineStr">
        <is>
          <t>USDSGD,Put,1.262489405056905,07/08/2025,10/07/2025</t>
        </is>
      </c>
      <c r="G4490" s="1" t="n">
        <v>-14843.79417826721</v>
      </c>
      <c r="K4490" s="4" t="n">
        <v>60489054.84</v>
      </c>
      <c r="L4490" s="5" t="n">
        <v>3000001</v>
      </c>
      <c r="M4490" s="6" t="n">
        <v>20.163012</v>
      </c>
      <c r="AB4490" s="8" t="inlineStr">
        <is>
          <t>QISSwaps</t>
        </is>
      </c>
      <c r="AG4490" t="n">
        <v>-1.2e-05</v>
      </c>
    </row>
    <row r="4491">
      <c r="A4491" t="inlineStr">
        <is>
          <t>QIS</t>
        </is>
      </c>
      <c r="B4491" t="inlineStr">
        <is>
          <t>USDSGD,Put,1.2629554573088453,19/08/2025,22/07/2025</t>
        </is>
      </c>
      <c r="C4491" t="inlineStr">
        <is>
          <t>USDSGD,Put,1.2629554573088453,19/08/2025,22/07/2025</t>
        </is>
      </c>
      <c r="G4491" s="1" t="n">
        <v>-14099.28959411445</v>
      </c>
      <c r="H4491" s="1" t="n">
        <v>0.0001981378176058</v>
      </c>
      <c r="K4491" s="4" t="n">
        <v>60489054.84</v>
      </c>
      <c r="L4491" s="5" t="n">
        <v>3000001</v>
      </c>
      <c r="M4491" s="6" t="n">
        <v>20.163012</v>
      </c>
      <c r="AB4491" s="8" t="inlineStr">
        <is>
          <t>QISSwaps</t>
        </is>
      </c>
      <c r="AG4491" t="n">
        <v>-1.2e-05</v>
      </c>
    </row>
    <row r="4492">
      <c r="A4492" t="inlineStr">
        <is>
          <t>QIS</t>
        </is>
      </c>
      <c r="B4492" t="inlineStr">
        <is>
          <t>USDSGD,Put,1.2629616608947951,15/08/2025,18/07/2025</t>
        </is>
      </c>
      <c r="C4492" t="inlineStr">
        <is>
          <t>USDSGD,Put,1.2629616608947951,15/08/2025,18/07/2025</t>
        </is>
      </c>
      <c r="G4492" s="1" t="n">
        <v>-14710.38018614111</v>
      </c>
      <c r="H4492" s="1" t="n">
        <v>8.350778557741753e-05</v>
      </c>
      <c r="K4492" s="4" t="n">
        <v>60489054.84</v>
      </c>
      <c r="L4492" s="5" t="n">
        <v>3000001</v>
      </c>
      <c r="M4492" s="6" t="n">
        <v>20.163012</v>
      </c>
      <c r="AB4492" s="8" t="inlineStr">
        <is>
          <t>QISSwaps</t>
        </is>
      </c>
      <c r="AG4492" t="n">
        <v>-1.2e-05</v>
      </c>
    </row>
    <row r="4493">
      <c r="A4493" t="inlineStr">
        <is>
          <t>QIS</t>
        </is>
      </c>
      <c r="B4493" t="inlineStr">
        <is>
          <t>USDSGD,Put,1.262980895450754,20/08/2025,23/07/2025</t>
        </is>
      </c>
      <c r="C4493" t="inlineStr">
        <is>
          <t>USDSGD,Put,1.262980895450754,20/08/2025,23/07/2025</t>
        </is>
      </c>
      <c r="G4493" s="1" t="n">
        <v>-13885.94773929209</v>
      </c>
      <c r="H4493" s="1" t="n">
        <v>0.0002707267416576</v>
      </c>
      <c r="K4493" s="4" t="n">
        <v>60489054.84</v>
      </c>
      <c r="L4493" s="5" t="n">
        <v>3000001</v>
      </c>
      <c r="M4493" s="6" t="n">
        <v>20.163012</v>
      </c>
      <c r="AB4493" s="8" t="inlineStr">
        <is>
          <t>QISSwaps</t>
        </is>
      </c>
      <c r="AG4493" t="n">
        <v>-1.2e-05</v>
      </c>
    </row>
    <row r="4494">
      <c r="A4494" t="inlineStr">
        <is>
          <t>QIS</t>
        </is>
      </c>
      <c r="B4494" t="inlineStr">
        <is>
          <t>USDSGD,Put,1.2632195890610576,22/08/2025,25/07/2025</t>
        </is>
      </c>
      <c r="C4494" t="inlineStr">
        <is>
          <t>USDSGD,Put,1.2632195890610576,22/08/2025,25/07/2025</t>
        </is>
      </c>
      <c r="G4494" s="1" t="n">
        <v>-14244.80225920329</v>
      </c>
      <c r="H4494" s="1" t="n">
        <v>0.0004426643760929</v>
      </c>
      <c r="K4494" s="4" t="n">
        <v>60489054.84</v>
      </c>
      <c r="L4494" s="5" t="n">
        <v>3000001</v>
      </c>
      <c r="M4494" s="6" t="n">
        <v>20.163012</v>
      </c>
      <c r="AB4494" s="8" t="inlineStr">
        <is>
          <t>QISSwaps</t>
        </is>
      </c>
      <c r="AG4494" t="n">
        <v>-1.2e-05</v>
      </c>
    </row>
    <row r="4495">
      <c r="A4495" t="inlineStr">
        <is>
          <t>QIS</t>
        </is>
      </c>
      <c r="B4495" t="inlineStr">
        <is>
          <t>USDSGD,Put,1.2635021342428037,14/08/2025,17/07/2025</t>
        </is>
      </c>
      <c r="C4495" t="inlineStr">
        <is>
          <t>USDSGD,Put,1.2635021342428037,14/08/2025,17/07/2025</t>
        </is>
      </c>
      <c r="G4495" s="1" t="n">
        <v>-14556.27619369324</v>
      </c>
      <c r="H4495" s="1" t="n">
        <v>5.102704185849095e-05</v>
      </c>
      <c r="K4495" s="4" t="n">
        <v>60489054.84</v>
      </c>
      <c r="L4495" s="5" t="n">
        <v>3000001</v>
      </c>
      <c r="M4495" s="6" t="n">
        <v>20.163012</v>
      </c>
      <c r="AB4495" s="8" t="inlineStr">
        <is>
          <t>QISSwaps</t>
        </is>
      </c>
      <c r="AG4495" t="n">
        <v>-1.2e-05</v>
      </c>
    </row>
    <row r="4496">
      <c r="A4496" t="inlineStr">
        <is>
          <t>QIS</t>
        </is>
      </c>
      <c r="B4496" t="inlineStr">
        <is>
          <t>USDSGD,Put,1.2644850897030298,26/08/2025,28/07/2025</t>
        </is>
      </c>
      <c r="C4496" t="inlineStr">
        <is>
          <t>USDSGD,Put,1.2644850897030298,26/08/2025,28/07/2025</t>
        </is>
      </c>
      <c r="G4496" s="1" t="n">
        <v>-14263.2060114103</v>
      </c>
      <c r="H4496" s="1" t="n">
        <v>0.0006830516845512</v>
      </c>
      <c r="K4496" s="4" t="n">
        <v>60489054.84</v>
      </c>
      <c r="L4496" s="5" t="n">
        <v>3000001</v>
      </c>
      <c r="M4496" s="6" t="n">
        <v>20.163012</v>
      </c>
      <c r="AB4496" s="8" t="inlineStr">
        <is>
          <t>QISSwaps</t>
        </is>
      </c>
      <c r="AG4496" t="n">
        <v>-1.2e-05</v>
      </c>
    </row>
    <row r="4497">
      <c r="A4497" t="inlineStr">
        <is>
          <t>QIS</t>
        </is>
      </c>
      <c r="B4497" t="inlineStr">
        <is>
          <t>USDSGD,Put,1.264606293959983,08/08/2025,11/07/2025</t>
        </is>
      </c>
      <c r="C4497" t="inlineStr">
        <is>
          <t>USDSGD,Put,1.264606293959983,08/08/2025,11/07/2025</t>
        </is>
      </c>
      <c r="G4497" s="1" t="n">
        <v>-14713.83873119024</v>
      </c>
      <c r="H4497" s="1" t="n">
        <v>1.086172297758586e-09</v>
      </c>
      <c r="K4497" s="4" t="n">
        <v>60489054.84</v>
      </c>
      <c r="L4497" s="5" t="n">
        <v>3000001</v>
      </c>
      <c r="M4497" s="6" t="n">
        <v>20.163012</v>
      </c>
      <c r="AB4497" s="8" t="inlineStr">
        <is>
          <t>QISSwaps</t>
        </is>
      </c>
      <c r="AG4497" t="n">
        <v>-1.2e-05</v>
      </c>
    </row>
    <row r="4498">
      <c r="A4498" t="inlineStr">
        <is>
          <t>QIS</t>
        </is>
      </c>
      <c r="B4498" t="inlineStr">
        <is>
          <t>USDSGD,Put,1.264630501384657,27/08/2025,29/07/2025</t>
        </is>
      </c>
      <c r="C4498" t="inlineStr">
        <is>
          <t>USDSGD,Put,1.264630501384657,27/08/2025,29/07/2025</t>
        </is>
      </c>
      <c r="G4498" s="1" t="n">
        <v>-14475.28831014256</v>
      </c>
      <c r="H4498" s="1" t="n">
        <v>0.0007761654889626</v>
      </c>
      <c r="K4498" s="4" t="n">
        <v>60489054.84</v>
      </c>
      <c r="L4498" s="5" t="n">
        <v>3000001</v>
      </c>
      <c r="M4498" s="6" t="n">
        <v>20.163012</v>
      </c>
      <c r="AB4498" s="8" t="inlineStr">
        <is>
          <t>QISSwaps</t>
        </is>
      </c>
      <c r="AG4498" t="n">
        <v>-1.2e-05</v>
      </c>
    </row>
    <row r="4499">
      <c r="A4499" t="inlineStr">
        <is>
          <t>QIS</t>
        </is>
      </c>
      <c r="B4499" t="inlineStr">
        <is>
          <t>USDSGD,Put,1.2647082471612747,08/09/2025,07/08/2025</t>
        </is>
      </c>
      <c r="C4499" t="inlineStr">
        <is>
          <t>USDSGD,Put,1.2647082471612747,08/09/2025,07/08/2025</t>
        </is>
      </c>
      <c r="G4499" s="1" t="n">
        <v>-14049.74276820692</v>
      </c>
      <c r="H4499" s="1" t="n">
        <v>0.0017543054013096</v>
      </c>
      <c r="K4499" s="4" t="n">
        <v>60489054.84</v>
      </c>
      <c r="L4499" s="5" t="n">
        <v>3000001</v>
      </c>
      <c r="M4499" s="6" t="n">
        <v>20.163012</v>
      </c>
      <c r="AB4499" s="8" t="inlineStr">
        <is>
          <t>QISSwaps</t>
        </is>
      </c>
      <c r="AG4499" t="n">
        <v>-1.2e-05</v>
      </c>
    </row>
    <row r="4500">
      <c r="A4500" t="inlineStr">
        <is>
          <t>QIS</t>
        </is>
      </c>
      <c r="B4500" t="inlineStr">
        <is>
          <t>USDSGD,Put,1.2647994042583222,28/08/2025,30/07/2025</t>
        </is>
      </c>
      <c r="C4500" t="inlineStr">
        <is>
          <t>USDSGD,Put,1.2647994042583222,28/08/2025,30/07/2025</t>
        </is>
      </c>
      <c r="G4500" s="1" t="n">
        <v>-14526.65965796544</v>
      </c>
      <c r="H4500" s="1" t="n">
        <v>0.0009077352923130999</v>
      </c>
      <c r="K4500" s="4" t="n">
        <v>60489054.84</v>
      </c>
      <c r="L4500" s="5" t="n">
        <v>3000001</v>
      </c>
      <c r="M4500" s="6" t="n">
        <v>20.163012</v>
      </c>
      <c r="AB4500" s="8" t="inlineStr">
        <is>
          <t>QISSwaps</t>
        </is>
      </c>
      <c r="AG4500" t="n">
        <v>-1.2e-05</v>
      </c>
    </row>
    <row r="4501">
      <c r="A4501" t="inlineStr">
        <is>
          <t>QIS</t>
        </is>
      </c>
      <c r="B4501" t="inlineStr">
        <is>
          <t>USDSGD,Put,1.2649122896370755,05/09/2025,06/08/2025</t>
        </is>
      </c>
      <c r="C4501" t="inlineStr">
        <is>
          <t>USDSGD,Put,1.2649122896370755,05/09/2025,06/08/2025</t>
        </is>
      </c>
      <c r="G4501" s="1" t="n">
        <v>-14590.35809956987</v>
      </c>
      <c r="H4501" s="1" t="n">
        <v>0.0016590302441494</v>
      </c>
      <c r="K4501" s="4" t="n">
        <v>60489054.84</v>
      </c>
      <c r="L4501" s="5" t="n">
        <v>3000001</v>
      </c>
      <c r="M4501" s="6" t="n">
        <v>20.163012</v>
      </c>
      <c r="AB4501" s="8" t="inlineStr">
        <is>
          <t>QISSwaps</t>
        </is>
      </c>
      <c r="AG4501" t="n">
        <v>-1.2e-05</v>
      </c>
    </row>
    <row r="4502">
      <c r="A4502" t="inlineStr">
        <is>
          <t>QIS</t>
        </is>
      </c>
      <c r="B4502" t="inlineStr">
        <is>
          <t>USDSGD,Put,1.2649426994893567,21/08/2025,24/07/2025</t>
        </is>
      </c>
      <c r="C4502" t="inlineStr">
        <is>
          <t>USDSGD,Put,1.2649426994893567,21/08/2025,24/07/2025</t>
        </is>
      </c>
      <c r="G4502" s="1" t="n">
        <v>-13986.9836952269</v>
      </c>
      <c r="H4502" s="1" t="n">
        <v>0.0004820110401386</v>
      </c>
      <c r="K4502" s="4" t="n">
        <v>60489054.84</v>
      </c>
      <c r="L4502" s="5" t="n">
        <v>3000001</v>
      </c>
      <c r="M4502" s="6" t="n">
        <v>20.163012</v>
      </c>
      <c r="AB4502" s="8" t="inlineStr">
        <is>
          <t>QISSwaps</t>
        </is>
      </c>
      <c r="AG4502" t="n">
        <v>-1.2e-05</v>
      </c>
    </row>
    <row r="4503">
      <c r="A4503" t="inlineStr">
        <is>
          <t>QIS</t>
        </is>
      </c>
      <c r="B4503" t="inlineStr">
        <is>
          <t>USDSGD,Put,1.2649635514818796,12/08/2025,15/07/2025</t>
        </is>
      </c>
      <c r="C4503" t="inlineStr">
        <is>
          <t>USDSGD,Put,1.2649635514818796,12/08/2025,15/07/2025</t>
        </is>
      </c>
      <c r="G4503" s="1" t="n">
        <v>-14560.5580535188</v>
      </c>
      <c r="H4503" s="1" t="n">
        <v>1.005496002632959e-05</v>
      </c>
      <c r="K4503" s="4" t="n">
        <v>60489054.84</v>
      </c>
      <c r="L4503" s="5" t="n">
        <v>3000001</v>
      </c>
      <c r="M4503" s="6" t="n">
        <v>20.163012</v>
      </c>
      <c r="AB4503" s="8" t="inlineStr">
        <is>
          <t>QISSwaps</t>
        </is>
      </c>
      <c r="AG4503" t="n">
        <v>-1.2e-05</v>
      </c>
    </row>
    <row r="4504">
      <c r="A4504" t="inlineStr">
        <is>
          <t>QIS</t>
        </is>
      </c>
      <c r="B4504" t="inlineStr">
        <is>
          <t>USDSGD,Put,1.2649821887608583,18/08/2025,21/07/2025</t>
        </is>
      </c>
      <c r="C4504" t="inlineStr">
        <is>
          <t>USDSGD,Put,1.2649821887608583,18/08/2025,21/07/2025</t>
        </is>
      </c>
      <c r="G4504" s="1" t="n">
        <v>-14334.09294068918</v>
      </c>
      <c r="H4504" s="1" t="n">
        <v>0.0002059363593365</v>
      </c>
      <c r="K4504" s="4" t="n">
        <v>60489054.84</v>
      </c>
      <c r="L4504" s="5" t="n">
        <v>3000001</v>
      </c>
      <c r="M4504" s="6" t="n">
        <v>20.163012</v>
      </c>
      <c r="AB4504" s="8" t="inlineStr">
        <is>
          <t>QISSwaps</t>
        </is>
      </c>
      <c r="AG4504" t="n">
        <v>-1.2e-05</v>
      </c>
    </row>
    <row r="4505">
      <c r="A4505" t="inlineStr">
        <is>
          <t>QIS</t>
        </is>
      </c>
      <c r="B4505" t="inlineStr">
        <is>
          <t>USDSGD,Put,1.265122739394424,11/08/2025,14/07/2025</t>
        </is>
      </c>
      <c r="C4505" t="inlineStr">
        <is>
          <t>USDSGD,Put,1.265122739394424,11/08/2025,14/07/2025</t>
        </is>
      </c>
      <c r="G4505" s="1" t="n">
        <v>-14335.65509835715</v>
      </c>
      <c r="H4505" s="1" t="n">
        <v>1.153641982208412e-06</v>
      </c>
      <c r="K4505" s="4" t="n">
        <v>60489054.84</v>
      </c>
      <c r="L4505" s="5" t="n">
        <v>3000001</v>
      </c>
      <c r="M4505" s="6" t="n">
        <v>20.163012</v>
      </c>
      <c r="AB4505" s="8" t="inlineStr">
        <is>
          <t>QISSwaps</t>
        </is>
      </c>
      <c r="AG4505" t="n">
        <v>-1.2e-05</v>
      </c>
    </row>
    <row r="4506">
      <c r="A4506" t="inlineStr">
        <is>
          <t>QIS</t>
        </is>
      </c>
      <c r="B4506" t="inlineStr">
        <is>
          <t>USDSGD,Put,1.2652689410990696,13/08/2025,16/07/2025</t>
        </is>
      </c>
      <c r="C4506" t="inlineStr">
        <is>
          <t>USDSGD,Put,1.2652689410990696,13/08/2025,16/07/2025</t>
        </is>
      </c>
      <c r="G4506" s="1" t="n">
        <v>-14473.50544022863</v>
      </c>
      <c r="H4506" s="1" t="n">
        <v>3.750612059747329e-05</v>
      </c>
      <c r="K4506" s="4" t="n">
        <v>60489054.84</v>
      </c>
      <c r="L4506" s="5" t="n">
        <v>3000001</v>
      </c>
      <c r="M4506" s="6" t="n">
        <v>20.163012</v>
      </c>
      <c r="AB4506" s="8" t="inlineStr">
        <is>
          <t>QISSwaps</t>
        </is>
      </c>
      <c r="AG4506" t="n">
        <v>-1.2e-05</v>
      </c>
    </row>
    <row r="4507">
      <c r="A4507" t="inlineStr">
        <is>
          <t>QIS</t>
        </is>
      </c>
      <c r="B4507" t="inlineStr">
        <is>
          <t>USDSGD,Put,1.2653488041265257,07/08/2025,10/07/2025</t>
        </is>
      </c>
      <c r="C4507" t="inlineStr">
        <is>
          <t>USDSGD,Put,1.2653488041265257,07/08/2025,10/07/2025</t>
        </is>
      </c>
      <c r="G4507" s="1" t="n">
        <v>-14776.78281526397</v>
      </c>
      <c r="K4507" s="4" t="n">
        <v>60489054.84</v>
      </c>
      <c r="L4507" s="5" t="n">
        <v>3000001</v>
      </c>
      <c r="M4507" s="6" t="n">
        <v>20.163012</v>
      </c>
      <c r="AB4507" s="8" t="inlineStr">
        <is>
          <t>QISSwaps</t>
        </is>
      </c>
      <c r="AG4507" t="n">
        <v>-1.2e-05</v>
      </c>
    </row>
    <row r="4508">
      <c r="A4508" t="inlineStr">
        <is>
          <t>QIS</t>
        </is>
      </c>
      <c r="B4508" t="inlineStr">
        <is>
          <t>USDSGD,Put,1.265426873259226,03/09/2025,04/08/2025</t>
        </is>
      </c>
      <c r="C4508" t="inlineStr">
        <is>
          <t>USDSGD,Put,1.265426873259226,03/09/2025,04/08/2025</t>
        </is>
      </c>
      <c r="G4508" s="1" t="n">
        <v>-14544.46410069961</v>
      </c>
      <c r="H4508" s="1" t="n">
        <v>0.0014488121847782</v>
      </c>
      <c r="K4508" s="4" t="n">
        <v>60489054.84</v>
      </c>
      <c r="L4508" s="5" t="n">
        <v>3000001</v>
      </c>
      <c r="M4508" s="6" t="n">
        <v>20.163012</v>
      </c>
      <c r="AB4508" s="8" t="inlineStr">
        <is>
          <t>QISSwaps</t>
        </is>
      </c>
      <c r="AG4508" t="n">
        <v>-1.2e-05</v>
      </c>
    </row>
    <row r="4509">
      <c r="A4509" t="inlineStr">
        <is>
          <t>QIS</t>
        </is>
      </c>
      <c r="B4509" t="inlineStr">
        <is>
          <t>USDSGD,Put,1.2654868256143719,04/09/2025,05/08/2025</t>
        </is>
      </c>
      <c r="C4509" t="inlineStr">
        <is>
          <t>USDSGD,Put,1.2654868256143719,04/09/2025,05/08/2025</t>
        </is>
      </c>
      <c r="G4509" s="1" t="n">
        <v>-14773.44737497582</v>
      </c>
      <c r="H4509" s="1" t="n">
        <v>0.0016115693767785</v>
      </c>
      <c r="K4509" s="4" t="n">
        <v>60489054.84</v>
      </c>
      <c r="L4509" s="5" t="n">
        <v>3000001</v>
      </c>
      <c r="M4509" s="6" t="n">
        <v>20.163012</v>
      </c>
      <c r="AB4509" s="8" t="inlineStr">
        <is>
          <t>QISSwaps</t>
        </is>
      </c>
      <c r="AG4509" t="n">
        <v>-1.2e-05</v>
      </c>
    </row>
    <row r="4510">
      <c r="A4510" t="inlineStr">
        <is>
          <t>QIS</t>
        </is>
      </c>
      <c r="B4510" t="inlineStr">
        <is>
          <t>USDSGD,Put,1.2656353708687949,20/08/2025,23/07/2025</t>
        </is>
      </c>
      <c r="C4510" t="inlineStr">
        <is>
          <t>USDSGD,Put,1.2656353708687949,20/08/2025,23/07/2025</t>
        </is>
      </c>
      <c r="G4510" s="1" t="n">
        <v>-13827.76154477428</v>
      </c>
      <c r="H4510" s="1" t="n">
        <v>0.0004116507719256</v>
      </c>
      <c r="K4510" s="4" t="n">
        <v>60489054.84</v>
      </c>
      <c r="L4510" s="5" t="n">
        <v>3000001</v>
      </c>
      <c r="M4510" s="6" t="n">
        <v>20.163012</v>
      </c>
      <c r="AB4510" s="8" t="inlineStr">
        <is>
          <t>QISSwaps</t>
        </is>
      </c>
      <c r="AG4510" t="n">
        <v>-1.2e-05</v>
      </c>
    </row>
    <row r="4511">
      <c r="A4511" t="inlineStr">
        <is>
          <t>QIS</t>
        </is>
      </c>
      <c r="B4511" t="inlineStr">
        <is>
          <t>USDSGD,Put,1.2656481112329478,19/08/2025,22/07/2025</t>
        </is>
      </c>
      <c r="C4511" t="inlineStr">
        <is>
          <t>USDSGD,Put,1.2656481112329478,19/08/2025,22/07/2025</t>
        </is>
      </c>
      <c r="G4511" s="1" t="n">
        <v>-14039.36121029635</v>
      </c>
      <c r="H4511" s="1" t="n">
        <v>0.000319125019679</v>
      </c>
      <c r="K4511" s="4" t="n">
        <v>60489054.84</v>
      </c>
      <c r="L4511" s="5" t="n">
        <v>3000001</v>
      </c>
      <c r="M4511" s="6" t="n">
        <v>20.163012</v>
      </c>
      <c r="AB4511" s="8" t="inlineStr">
        <is>
          <t>QISSwaps</t>
        </is>
      </c>
      <c r="AG4511" t="n">
        <v>-1.2e-05</v>
      </c>
    </row>
    <row r="4512">
      <c r="A4512" t="inlineStr">
        <is>
          <t>QIS</t>
        </is>
      </c>
      <c r="B4512" t="inlineStr">
        <is>
          <t>USDSGD,Put,1.265771296298449,15/08/2025,18/07/2025</t>
        </is>
      </c>
      <c r="C4512" t="inlineStr">
        <is>
          <t>USDSGD,Put,1.265771296298449,15/08/2025,18/07/2025</t>
        </is>
      </c>
      <c r="G4512" s="1" t="n">
        <v>-14645.14733712269</v>
      </c>
      <c r="H4512" s="1" t="n">
        <v>0.0001618494619555</v>
      </c>
      <c r="K4512" s="4" t="n">
        <v>60489054.84</v>
      </c>
      <c r="L4512" s="5" t="n">
        <v>3000001</v>
      </c>
      <c r="M4512" s="6" t="n">
        <v>20.163012</v>
      </c>
      <c r="AB4512" s="8" t="inlineStr">
        <is>
          <t>QISSwaps</t>
        </is>
      </c>
      <c r="AG4512" t="n">
        <v>-1.2e-05</v>
      </c>
    </row>
    <row r="4513">
      <c r="A4513" t="inlineStr">
        <is>
          <t>QIS</t>
        </is>
      </c>
      <c r="B4513" t="inlineStr">
        <is>
          <t>USDSGD,Put,1.2659539902370314,22/08/2025,25/07/2025</t>
        </is>
      </c>
      <c r="C4513" t="inlineStr">
        <is>
          <t>USDSGD,Put,1.2659539902370314,22/08/2025,25/07/2025</t>
        </is>
      </c>
      <c r="G4513" s="1" t="n">
        <v>-14183.33250883441</v>
      </c>
      <c r="H4513" s="1" t="n">
        <v>0.0006327981423272</v>
      </c>
      <c r="K4513" s="4" t="n">
        <v>60489054.84</v>
      </c>
      <c r="L4513" s="5" t="n">
        <v>3000001</v>
      </c>
      <c r="M4513" s="6" t="n">
        <v>20.163012</v>
      </c>
      <c r="AB4513" s="8" t="inlineStr">
        <is>
          <t>QISSwaps</t>
        </is>
      </c>
      <c r="AG4513" t="n">
        <v>-1.2e-05</v>
      </c>
    </row>
    <row r="4514">
      <c r="A4514" t="inlineStr">
        <is>
          <t>QIS</t>
        </is>
      </c>
      <c r="B4514" t="inlineStr">
        <is>
          <t>USDSGD,Put,1.2662898156281779,14/08/2025,17/07/2025</t>
        </is>
      </c>
      <c r="C4514" t="inlineStr">
        <is>
          <t>USDSGD,Put,1.2662898156281779,14/08/2025,17/07/2025</t>
        </is>
      </c>
      <c r="G4514" s="1" t="n">
        <v>-14492.25673455059</v>
      </c>
      <c r="H4514" s="1" t="n">
        <v>0.0001115845191433</v>
      </c>
      <c r="K4514" s="4" t="n">
        <v>60489054.84</v>
      </c>
      <c r="L4514" s="5" t="n">
        <v>3000001</v>
      </c>
      <c r="M4514" s="6" t="n">
        <v>20.163012</v>
      </c>
      <c r="AB4514" s="8" t="inlineStr">
        <is>
          <t>QISSwaps</t>
        </is>
      </c>
      <c r="AG4514" t="n">
        <v>-1.2e-05</v>
      </c>
    </row>
    <row r="4515">
      <c r="A4515" t="inlineStr">
        <is>
          <t>QIS</t>
        </is>
      </c>
      <c r="B4515" t="inlineStr">
        <is>
          <t>USDSGD,Put,1.2672232772276886,26/08/2025,28/07/2025</t>
        </is>
      </c>
      <c r="C4515" t="inlineStr">
        <is>
          <t>USDSGD,Put,1.2672232772276886,26/08/2025,28/07/2025</t>
        </is>
      </c>
      <c r="G4515" s="1" t="n">
        <v>-14201.63337694039</v>
      </c>
      <c r="H4515" s="1" t="n">
        <v>0.0009329203659012</v>
      </c>
      <c r="K4515" s="4" t="n">
        <v>60489054.84</v>
      </c>
      <c r="L4515" s="5" t="n">
        <v>3000001</v>
      </c>
      <c r="M4515" s="6" t="n">
        <v>20.163012</v>
      </c>
      <c r="AB4515" s="8" t="inlineStr">
        <is>
          <t>QISSwaps</t>
        </is>
      </c>
      <c r="AG4515" t="n">
        <v>-1.2e-05</v>
      </c>
    </row>
    <row r="4516">
      <c r="A4516" t="inlineStr">
        <is>
          <t>QIS</t>
        </is>
      </c>
      <c r="B4516" t="inlineStr">
        <is>
          <t>USDSGD,Put,1.2673984388289774,08/09/2025,07/08/2025</t>
        </is>
      </c>
      <c r="C4516" t="inlineStr">
        <is>
          <t>USDSGD,Put,1.2673984388289774,08/09/2025,07/08/2025</t>
        </is>
      </c>
      <c r="G4516" s="1" t="n">
        <v>-13990.1618405836</v>
      </c>
      <c r="H4516" s="1" t="n">
        <v>0.0021589768699958</v>
      </c>
      <c r="K4516" s="4" t="n">
        <v>60489054.84</v>
      </c>
      <c r="L4516" s="5" t="n">
        <v>3000001</v>
      </c>
      <c r="M4516" s="6" t="n">
        <v>20.163012</v>
      </c>
      <c r="AB4516" s="8" t="inlineStr">
        <is>
          <t>QISSwaps</t>
        </is>
      </c>
      <c r="AG4516" t="n">
        <v>-1.2e-05</v>
      </c>
    </row>
    <row r="4517">
      <c r="A4517" t="inlineStr">
        <is>
          <t>QIS</t>
        </is>
      </c>
      <c r="B4517" t="inlineStr">
        <is>
          <t>USDSGD,Put,1.2674049845207422,27/08/2025,29/07/2025</t>
        </is>
      </c>
      <c r="C4517" t="inlineStr">
        <is>
          <t>USDSGD,Put,1.2674049845207422,27/08/2025,29/07/2025</t>
        </is>
      </c>
      <c r="G4517" s="1" t="n">
        <v>-14411.98181382989</v>
      </c>
      <c r="H4517" s="1" t="n">
        <v>0.0010528061652753</v>
      </c>
      <c r="K4517" s="4" t="n">
        <v>60489054.84</v>
      </c>
      <c r="L4517" s="5" t="n">
        <v>3000001</v>
      </c>
      <c r="M4517" s="6" t="n">
        <v>20.163012</v>
      </c>
      <c r="AB4517" s="8" t="inlineStr">
        <is>
          <t>QISSwaps</t>
        </is>
      </c>
      <c r="AG4517" t="n">
        <v>-1.2e-05</v>
      </c>
    </row>
    <row r="4518">
      <c r="A4518" t="inlineStr">
        <is>
          <t>QIS</t>
        </is>
      </c>
      <c r="B4518" t="inlineStr">
        <is>
          <t>USDSGD,Put,1.2674519392992951,08/08/2025,11/07/2025</t>
        </is>
      </c>
      <c r="C4518" t="inlineStr">
        <is>
          <t>USDSGD,Put,1.2674519392992951,08/08/2025,11/07/2025</t>
        </is>
      </c>
      <c r="G4518" s="1" t="n">
        <v>-14647.84275570261</v>
      </c>
      <c r="H4518" s="1" t="n">
        <v>2.94601240715485e-08</v>
      </c>
      <c r="K4518" s="4" t="n">
        <v>60489054.84</v>
      </c>
      <c r="L4518" s="5" t="n">
        <v>3000001</v>
      </c>
      <c r="M4518" s="6" t="n">
        <v>20.163012</v>
      </c>
      <c r="AB4518" s="8" t="inlineStr">
        <is>
          <t>QISSwaps</t>
        </is>
      </c>
      <c r="AG4518" t="n">
        <v>-1.2e-05</v>
      </c>
    </row>
    <row r="4519">
      <c r="A4519" t="inlineStr">
        <is>
          <t>QIS</t>
        </is>
      </c>
      <c r="B4519" t="inlineStr">
        <is>
          <t>USDSGD,Put,1.2675747688860102,28/08/2025,30/07/2025</t>
        </is>
      </c>
      <c r="C4519" t="inlineStr">
        <is>
          <t>USDSGD,Put,1.2675747688860102,28/08/2025,30/07/2025</t>
        </is>
      </c>
      <c r="G4519" s="1" t="n">
        <v>-14463.11683364313</v>
      </c>
      <c r="H4519" s="1" t="n">
        <v>0.0012169313884004</v>
      </c>
      <c r="K4519" s="4" t="n">
        <v>60489054.84</v>
      </c>
      <c r="L4519" s="5" t="n">
        <v>3000001</v>
      </c>
      <c r="M4519" s="6" t="n">
        <v>20.163012</v>
      </c>
      <c r="AB4519" s="8" t="inlineStr">
        <is>
          <t>QISSwaps</t>
        </is>
      </c>
      <c r="AG4519" t="n">
        <v>-1.2e-05</v>
      </c>
    </row>
    <row r="4520">
      <c r="A4520" t="inlineStr">
        <is>
          <t>QIS</t>
        </is>
      </c>
      <c r="B4520" t="inlineStr">
        <is>
          <t>USDSGD,Put,1.2676284739841477,21/08/2025,24/07/2025</t>
        </is>
      </c>
      <c r="C4520" t="inlineStr">
        <is>
          <t>USDSGD,Put,1.2676284739841477,21/08/2025,24/07/2025</t>
        </is>
      </c>
      <c r="G4520" s="1" t="n">
        <v>-13927.77693444959</v>
      </c>
      <c r="H4520" s="1" t="n">
        <v>0.0006780622112956</v>
      </c>
      <c r="K4520" s="4" t="n">
        <v>60489054.84</v>
      </c>
      <c r="L4520" s="5" t="n">
        <v>3000001</v>
      </c>
      <c r="M4520" s="6" t="n">
        <v>20.163012</v>
      </c>
      <c r="AB4520" s="8" t="inlineStr">
        <is>
          <t>QISSwaps</t>
        </is>
      </c>
      <c r="AG4520" t="n">
        <v>-1.2e-05</v>
      </c>
    </row>
    <row r="4521">
      <c r="A4521" t="inlineStr">
        <is>
          <t>QIS</t>
        </is>
      </c>
      <c r="B4521" t="inlineStr">
        <is>
          <t>USDSGD,Put,1.2677087848435293,05/09/2025,06/08/2025</t>
        </is>
      </c>
      <c r="C4521" t="inlineStr">
        <is>
          <t>USDSGD,Put,1.2677087848435293,05/09/2025,06/08/2025</t>
        </is>
      </c>
      <c r="G4521" s="1" t="n">
        <v>-14526.05805898178</v>
      </c>
      <c r="H4521" s="1" t="n">
        <v>0.002074266890146</v>
      </c>
      <c r="K4521" s="4" t="n">
        <v>60489054.84</v>
      </c>
      <c r="L4521" s="5" t="n">
        <v>3000001</v>
      </c>
      <c r="M4521" s="6" t="n">
        <v>20.163012</v>
      </c>
      <c r="AB4521" s="8" t="inlineStr">
        <is>
          <t>QISSwaps</t>
        </is>
      </c>
      <c r="AG4521" t="n">
        <v>-1.2e-05</v>
      </c>
    </row>
    <row r="4522">
      <c r="A4522" t="inlineStr">
        <is>
          <t>QIS</t>
        </is>
      </c>
      <c r="B4522" t="inlineStr">
        <is>
          <t>USDSGD,Put,1.2677290408751443,18/08/2025,21/07/2025</t>
        </is>
      </c>
      <c r="C4522" t="inlineStr">
        <is>
          <t>USDSGD,Put,1.2677290408751443,18/08/2025,21/07/2025</t>
        </is>
      </c>
      <c r="G4522" s="1" t="n">
        <v>-14272.04343985923</v>
      </c>
      <c r="H4522" s="1" t="n">
        <v>0.000341868549673</v>
      </c>
      <c r="K4522" s="4" t="n">
        <v>60489054.84</v>
      </c>
      <c r="L4522" s="5" t="n">
        <v>3000001</v>
      </c>
      <c r="M4522" s="6" t="n">
        <v>20.163012</v>
      </c>
      <c r="AB4522" s="8" t="inlineStr">
        <is>
          <t>QISSwaps</t>
        </is>
      </c>
      <c r="AG4522" t="n">
        <v>-1.2e-05</v>
      </c>
    </row>
    <row r="4523">
      <c r="A4523" t="inlineStr">
        <is>
          <t>QIS</t>
        </is>
      </c>
      <c r="B4523" t="inlineStr">
        <is>
          <t>USDSGD,Put,1.2677709866440525,12/08/2025,15/07/2025</t>
        </is>
      </c>
      <c r="C4523" t="inlineStr">
        <is>
          <t>USDSGD,Put,1.2677709866440525,12/08/2025,15/07/2025</t>
        </is>
      </c>
      <c r="G4523" s="1" t="n">
        <v>-14496.1417483254</v>
      </c>
      <c r="H4523" s="1" t="n">
        <v>3.196199902901854e-05</v>
      </c>
      <c r="K4523" s="4" t="n">
        <v>60489054.84</v>
      </c>
      <c r="L4523" s="5" t="n">
        <v>3000001</v>
      </c>
      <c r="M4523" s="6" t="n">
        <v>20.163012</v>
      </c>
      <c r="AB4523" s="8" t="inlineStr">
        <is>
          <t>QISSwaps</t>
        </is>
      </c>
      <c r="AG4523" t="n">
        <v>-1.2e-05</v>
      </c>
    </row>
    <row r="4524">
      <c r="A4524" t="inlineStr">
        <is>
          <t>QIS</t>
        </is>
      </c>
      <c r="B4524" t="inlineStr">
        <is>
          <t>USDSGD,Put,1.2678919302285805,11/08/2025,14/07/2025</t>
        </is>
      </c>
      <c r="C4524" t="inlineStr">
        <is>
          <t>USDSGD,Put,1.2678919302285805,11/08/2025,14/07/2025</t>
        </is>
      </c>
      <c r="G4524" s="1" t="n">
        <v>-14273.10274423204</v>
      </c>
      <c r="H4524" s="1" t="n">
        <v>5.852625648754799e-06</v>
      </c>
      <c r="K4524" s="4" t="n">
        <v>60489054.84</v>
      </c>
      <c r="L4524" s="5" t="n">
        <v>3000001</v>
      </c>
      <c r="M4524" s="6" t="n">
        <v>20.163012</v>
      </c>
      <c r="AB4524" s="8" t="inlineStr">
        <is>
          <t>QISSwaps</t>
        </is>
      </c>
      <c r="AG4524" t="n">
        <v>-1.2e-05</v>
      </c>
    </row>
    <row r="4525">
      <c r="A4525" t="inlineStr">
        <is>
          <t>QIS</t>
        </is>
      </c>
      <c r="B4525" t="inlineStr">
        <is>
          <t>USDSGD,Put,1.2680582966529084,13/08/2025,16/07/2025</t>
        </is>
      </c>
      <c r="C4525" t="inlineStr">
        <is>
          <t>USDSGD,Put,1.2680582966529084,13/08/2025,16/07/2025</t>
        </is>
      </c>
      <c r="G4525" s="1" t="n">
        <v>-14409.90055724415</v>
      </c>
      <c r="H4525" s="1" t="n">
        <v>9.132910659491788e-05</v>
      </c>
      <c r="K4525" s="4" t="n">
        <v>60489054.84</v>
      </c>
      <c r="L4525" s="5" t="n">
        <v>3000001</v>
      </c>
      <c r="M4525" s="6" t="n">
        <v>20.163012</v>
      </c>
      <c r="AB4525" s="8" t="inlineStr">
        <is>
          <t>QISSwaps</t>
        </is>
      </c>
      <c r="AG4525" t="n">
        <v>-1.2e-05</v>
      </c>
    </row>
    <row r="4526">
      <c r="A4526" t="inlineStr">
        <is>
          <t>QIS</t>
        </is>
      </c>
      <c r="B4526" t="inlineStr">
        <is>
          <t>USDSGD,Put,1.2681883706061232,03/09/2025,04/08/2025</t>
        </is>
      </c>
      <c r="C4526" t="inlineStr">
        <is>
          <t>USDSGD,Put,1.2681883706061232,03/09/2025,04/08/2025</t>
        </is>
      </c>
      <c r="G4526" s="1" t="n">
        <v>-14481.19152923335</v>
      </c>
      <c r="H4526" s="1" t="n">
        <v>0.0018397172829658</v>
      </c>
      <c r="K4526" s="4" t="n">
        <v>60489054.84</v>
      </c>
      <c r="L4526" s="5" t="n">
        <v>3000001</v>
      </c>
      <c r="M4526" s="6" t="n">
        <v>20.163012</v>
      </c>
      <c r="AB4526" s="8" t="inlineStr">
        <is>
          <t>QISSwaps</t>
        </is>
      </c>
      <c r="AG4526" t="n">
        <v>-1.2e-05</v>
      </c>
    </row>
    <row r="4527">
      <c r="A4527" t="inlineStr">
        <is>
          <t>QIS</t>
        </is>
      </c>
      <c r="B4527" t="inlineStr">
        <is>
          <t>USDSGD,Put,1.2682082031961461,07/08/2025,10/07/2025</t>
        </is>
      </c>
      <c r="C4527" t="inlineStr">
        <is>
          <t>USDSGD,Put,1.2682082031961461,07/08/2025,10/07/2025</t>
        </is>
      </c>
      <c r="G4527" s="1" t="n">
        <v>-14710.22420789341</v>
      </c>
      <c r="K4527" s="4" t="n">
        <v>60489054.84</v>
      </c>
      <c r="L4527" s="5" t="n">
        <v>3000001</v>
      </c>
      <c r="M4527" s="6" t="n">
        <v>20.163012</v>
      </c>
      <c r="AB4527" s="8" t="inlineStr">
        <is>
          <t>QISSwaps</t>
        </is>
      </c>
      <c r="AG4527" t="n">
        <v>-1.2e-05</v>
      </c>
    </row>
    <row r="4528">
      <c r="A4528" t="inlineStr">
        <is>
          <t>QIS</t>
        </is>
      </c>
      <c r="B4528" t="inlineStr">
        <is>
          <t>USDSGD,Put,1.2682898462868355,20/08/2025,23/07/2025</t>
        </is>
      </c>
      <c r="C4528" t="inlineStr">
        <is>
          <t>USDSGD,Put,1.2682898462868355,20/08/2025,23/07/2025</t>
        </is>
      </c>
      <c r="G4528" s="1" t="n">
        <v>-13769.94031131254</v>
      </c>
      <c r="H4528" s="1" t="n">
        <v>0.0005983107588512</v>
      </c>
      <c r="K4528" s="4" t="n">
        <v>60489054.84</v>
      </c>
      <c r="L4528" s="5" t="n">
        <v>3000001</v>
      </c>
      <c r="M4528" s="6" t="n">
        <v>20.163012</v>
      </c>
      <c r="AB4528" s="8" t="inlineStr">
        <is>
          <t>QISSwaps</t>
        </is>
      </c>
      <c r="AG4528" t="n">
        <v>-1.2e-05</v>
      </c>
    </row>
    <row r="4529">
      <c r="A4529" t="inlineStr">
        <is>
          <t>QIS</t>
        </is>
      </c>
      <c r="B4529" t="inlineStr">
        <is>
          <t>USDSGD,Put,1.268324565163921,04/09/2025,05/08/2025</t>
        </is>
      </c>
      <c r="C4529" t="inlineStr">
        <is>
          <t>USDSGD,Put,1.268324565163921,04/09/2025,05/08/2025</t>
        </is>
      </c>
      <c r="G4529" s="1" t="n">
        <v>-14707.41333647719</v>
      </c>
      <c r="H4529" s="1" t="n">
        <v>0.0020376645130663</v>
      </c>
      <c r="K4529" s="4" t="n">
        <v>60489054.84</v>
      </c>
      <c r="L4529" s="5" t="n">
        <v>3000001</v>
      </c>
      <c r="M4529" s="6" t="n">
        <v>20.163012</v>
      </c>
      <c r="AB4529" s="8" t="inlineStr">
        <is>
          <t>QISSwaps</t>
        </is>
      </c>
      <c r="AG4529" t="n">
        <v>-1.2e-05</v>
      </c>
    </row>
    <row r="4530">
      <c r="A4530" t="inlineStr">
        <is>
          <t>QIS</t>
        </is>
      </c>
      <c r="B4530" t="inlineStr">
        <is>
          <t>USDSGD,Put,1.2683407651570502,19/08/2025,22/07/2025</t>
        </is>
      </c>
      <c r="C4530" t="inlineStr">
        <is>
          <t>USDSGD,Put,1.2683407651570502,19/08/2025,22/07/2025</t>
        </is>
      </c>
      <c r="G4530" s="1" t="n">
        <v>-13979.81410031218</v>
      </c>
      <c r="H4530" s="1" t="n">
        <v>0.0004892628683819</v>
      </c>
      <c r="K4530" s="4" t="n">
        <v>60489054.84</v>
      </c>
      <c r="L4530" s="5" t="n">
        <v>3000001</v>
      </c>
      <c r="M4530" s="6" t="n">
        <v>20.163012</v>
      </c>
      <c r="AB4530" s="8" t="inlineStr">
        <is>
          <t>QISSwaps</t>
        </is>
      </c>
      <c r="AG4530" t="n">
        <v>-1.2e-05</v>
      </c>
    </row>
    <row r="4531">
      <c r="A4531" t="inlineStr">
        <is>
          <t>QIS</t>
        </is>
      </c>
      <c r="B4531" t="inlineStr">
        <is>
          <t>USDSGD,Put,1.2685809317021033,15/08/2025,18/07/2025</t>
        </is>
      </c>
      <c r="C4531" t="inlineStr">
        <is>
          <t>USDSGD,Put,1.2685809317021033,15/08/2025,18/07/2025</t>
        </is>
      </c>
      <c r="G4531" s="1" t="n">
        <v>-14580.34743836884</v>
      </c>
      <c r="H4531" s="1" t="n">
        <v>0.0002946221410567</v>
      </c>
      <c r="K4531" s="4" t="n">
        <v>60489054.84</v>
      </c>
      <c r="L4531" s="5" t="n">
        <v>3000001</v>
      </c>
      <c r="M4531" s="6" t="n">
        <v>20.163012</v>
      </c>
      <c r="AB4531" s="8" t="inlineStr">
        <is>
          <t>QISSwaps</t>
        </is>
      </c>
      <c r="AG4531" t="n">
        <v>-1.2e-05</v>
      </c>
    </row>
    <row r="4532">
      <c r="A4532" t="inlineStr">
        <is>
          <t>QIS</t>
        </is>
      </c>
      <c r="B4532" t="inlineStr">
        <is>
          <t>USDSGD,Put,1.2686883914130052,22/08/2025,25/07/2025</t>
        </is>
      </c>
      <c r="C4532" t="inlineStr">
        <is>
          <t>USDSGD,Put,1.2686883914130052,22/08/2025,25/07/2025</t>
        </is>
      </c>
      <c r="G4532" s="1" t="n">
        <v>-14122.25978682761</v>
      </c>
      <c r="H4532" s="1" t="n">
        <v>0.0008806829188329</v>
      </c>
      <c r="K4532" s="4" t="n">
        <v>60489054.84</v>
      </c>
      <c r="L4532" s="5" t="n">
        <v>3000001</v>
      </c>
      <c r="M4532" s="6" t="n">
        <v>20.163012</v>
      </c>
      <c r="AB4532" s="8" t="inlineStr">
        <is>
          <t>QISSwaps</t>
        </is>
      </c>
      <c r="AG4532" t="n">
        <v>-1.2e-05</v>
      </c>
    </row>
    <row r="4533">
      <c r="A4533" t="inlineStr">
        <is>
          <t>QIS</t>
        </is>
      </c>
      <c r="B4533" t="inlineStr">
        <is>
          <t>USDSGD,Put,1.269077497013552,14/08/2025,17/07/2025</t>
        </is>
      </c>
      <c r="C4533" t="inlineStr">
        <is>
          <t>USDSGD,Put,1.269077497013552,14/08/2025,17/07/2025</t>
        </is>
      </c>
      <c r="G4533" s="1" t="n">
        <v>-14428.65869121302</v>
      </c>
      <c r="H4533" s="1" t="n">
        <v>0.0002268434729105</v>
      </c>
      <c r="K4533" s="4" t="n">
        <v>60489054.84</v>
      </c>
      <c r="L4533" s="5" t="n">
        <v>3000001</v>
      </c>
      <c r="M4533" s="6" t="n">
        <v>20.163012</v>
      </c>
      <c r="AB4533" s="8" t="inlineStr">
        <is>
          <t>QISSwaps</t>
        </is>
      </c>
      <c r="AG4533" t="n">
        <v>-1.2e-05</v>
      </c>
    </row>
    <row r="4534">
      <c r="A4534" t="inlineStr">
        <is>
          <t>QIS</t>
        </is>
      </c>
      <c r="B4534" t="inlineStr">
        <is>
          <t>USDSGD,Put,1.2699614647523476,26/08/2025,28/07/2025</t>
        </is>
      </c>
      <c r="C4534" t="inlineStr">
        <is>
          <t>USDSGD,Put,1.2699614647523476,26/08/2025,28/07/2025</t>
        </is>
      </c>
      <c r="G4534" s="1" t="n">
        <v>-14140.45858665873</v>
      </c>
      <c r="H4534" s="1" t="n">
        <v>0.0012622609645612</v>
      </c>
      <c r="K4534" s="4" t="n">
        <v>60489054.84</v>
      </c>
      <c r="L4534" s="5" t="n">
        <v>3000001</v>
      </c>
      <c r="M4534" s="6" t="n">
        <v>20.163012</v>
      </c>
      <c r="AB4534" s="8" t="inlineStr">
        <is>
          <t>QISSwaps</t>
        </is>
      </c>
      <c r="AG4534" t="n">
        <v>-1.2e-05</v>
      </c>
    </row>
    <row r="4535">
      <c r="A4535" t="inlineStr">
        <is>
          <t>QIS</t>
        </is>
      </c>
      <c r="B4535" t="inlineStr">
        <is>
          <t>USDSGD,Put,1.27008863049668,08/09/2025,07/08/2025</t>
        </is>
      </c>
      <c r="C4535" t="inlineStr">
        <is>
          <t>USDSGD,Put,1.27008863049668,08/09/2025,07/08/2025</t>
        </is>
      </c>
      <c r="G4535" s="1" t="n">
        <v>-13930.95910933445</v>
      </c>
      <c r="H4535" s="1" t="n">
        <v>0.0026476151228667</v>
      </c>
      <c r="K4535" s="4" t="n">
        <v>60489054.84</v>
      </c>
      <c r="L4535" s="5" t="n">
        <v>3000001</v>
      </c>
      <c r="M4535" s="6" t="n">
        <v>20.163012</v>
      </c>
      <c r="AB4535" s="8" t="inlineStr">
        <is>
          <t>QISSwaps</t>
        </is>
      </c>
      <c r="AG4535" t="n">
        <v>-1.2e-05</v>
      </c>
    </row>
    <row r="4536">
      <c r="A4536" t="inlineStr">
        <is>
          <t>QIS</t>
        </is>
      </c>
      <c r="B4536" t="inlineStr">
        <is>
          <t>USDSGD,Put,1.2701794676568277,27/08/2025,29/07/2025</t>
        </is>
      </c>
      <c r="C4536" t="inlineStr">
        <is>
          <t>USDSGD,Put,1.2701794676568277,27/08/2025,29/07/2025</t>
        </is>
      </c>
      <c r="G4536" s="1" t="n">
        <v>-14349.08970991715</v>
      </c>
      <c r="H4536" s="1" t="n">
        <v>0.0014136493381883</v>
      </c>
      <c r="K4536" s="4" t="n">
        <v>60489054.84</v>
      </c>
      <c r="L4536" s="5" t="n">
        <v>3000001</v>
      </c>
      <c r="M4536" s="6" t="n">
        <v>20.163012</v>
      </c>
      <c r="AB4536" s="8" t="inlineStr">
        <is>
          <t>QISSwaps</t>
        </is>
      </c>
      <c r="AG4536" t="n">
        <v>-1.2e-05</v>
      </c>
    </row>
    <row r="4537">
      <c r="A4537" t="inlineStr">
        <is>
          <t>QIS</t>
        </is>
      </c>
      <c r="B4537" t="inlineStr">
        <is>
          <t>USDSGD,Put,1.270297584638607,08/08/2025,11/07/2025</t>
        </is>
      </c>
      <c r="C4537" t="inlineStr">
        <is>
          <t>USDSGD,Put,1.270297584638607,08/08/2025,11/07/2025</t>
        </is>
      </c>
      <c r="G4537" s="1" t="n">
        <v>-14582.28980406951</v>
      </c>
      <c r="H4537" s="1" t="n">
        <v>5.063207699969957e-07</v>
      </c>
      <c r="K4537" s="4" t="n">
        <v>60489054.84</v>
      </c>
      <c r="L4537" s="5" t="n">
        <v>3000001</v>
      </c>
      <c r="M4537" s="6" t="n">
        <v>20.163012</v>
      </c>
      <c r="AB4537" s="8" t="inlineStr">
        <is>
          <t>QISSwaps</t>
        </is>
      </c>
      <c r="AG4537" t="n">
        <v>-1.2e-05</v>
      </c>
    </row>
    <row r="4538">
      <c r="A4538" t="inlineStr">
        <is>
          <t>QIS</t>
        </is>
      </c>
      <c r="B4538" t="inlineStr">
        <is>
          <t>USDSGD,Put,1.2703142484789387,21/08/2025,24/07/2025</t>
        </is>
      </c>
      <c r="C4538" t="inlineStr">
        <is>
          <t>USDSGD,Put,1.2703142484789387,21/08/2025,24/07/2025</t>
        </is>
      </c>
      <c r="G4538" s="1" t="n">
        <v>-13868.94531198516</v>
      </c>
      <c r="H4538" s="1" t="n">
        <v>0.0009462133909214</v>
      </c>
      <c r="K4538" s="4" t="n">
        <v>60489054.84</v>
      </c>
      <c r="L4538" s="5" t="n">
        <v>3000001</v>
      </c>
      <c r="M4538" s="6" t="n">
        <v>20.163012</v>
      </c>
      <c r="AB4538" s="8" t="inlineStr">
        <is>
          <t>QISSwaps</t>
        </is>
      </c>
      <c r="AG4538" t="n">
        <v>-1.2e-05</v>
      </c>
    </row>
    <row r="4539">
      <c r="A4539" t="inlineStr">
        <is>
          <t>QIS</t>
        </is>
      </c>
      <c r="B4539" t="inlineStr">
        <is>
          <t>USDSGD,Put,1.2703501335136984,28/08/2025,30/07/2025</t>
        </is>
      </c>
      <c r="C4539" t="inlineStr">
        <is>
          <t>USDSGD,Put,1.2703501335136984,28/08/2025,30/07/2025</t>
        </is>
      </c>
      <c r="G4539" s="1" t="n">
        <v>-14399.99002484829</v>
      </c>
      <c r="H4539" s="1" t="n">
        <v>0.0016140467282883</v>
      </c>
      <c r="K4539" s="4" t="n">
        <v>60489054.84</v>
      </c>
      <c r="L4539" s="5" t="n">
        <v>3000001</v>
      </c>
      <c r="M4539" s="6" t="n">
        <v>20.163012</v>
      </c>
      <c r="AB4539" s="8" t="inlineStr">
        <is>
          <t>QISSwaps</t>
        </is>
      </c>
      <c r="AG4539" t="n">
        <v>-1.2e-05</v>
      </c>
    </row>
    <row r="4540">
      <c r="A4540" t="inlineStr">
        <is>
          <t>QIS</t>
        </is>
      </c>
      <c r="B4540" t="inlineStr">
        <is>
          <t>USDSGD,Put,1.2704758929894302,18/08/2025,21/07/2025</t>
        </is>
      </c>
      <c r="C4540" t="inlineStr">
        <is>
          <t>USDSGD,Put,1.2704758929894302,18/08/2025,21/07/2025</t>
        </is>
      </c>
      <c r="G4540" s="1" t="n">
        <v>-14210.39596905153</v>
      </c>
      <c r="H4540" s="1" t="n">
        <v>0.0005518997518113</v>
      </c>
      <c r="K4540" s="4" t="n">
        <v>60489054.84</v>
      </c>
      <c r="L4540" s="5" t="n">
        <v>3000001</v>
      </c>
      <c r="M4540" s="6" t="n">
        <v>20.163012</v>
      </c>
      <c r="AB4540" s="8" t="inlineStr">
        <is>
          <t>QISSwaps</t>
        </is>
      </c>
      <c r="AG4540" t="n">
        <v>-1.2e-05</v>
      </c>
    </row>
    <row r="4541">
      <c r="A4541" t="inlineStr">
        <is>
          <t>QIS</t>
        </is>
      </c>
      <c r="B4541" t="inlineStr">
        <is>
          <t>USDSGD,Put,1.2705052800499832,05/09/2025,06/08/2025</t>
        </is>
      </c>
      <c r="C4541" t="inlineStr">
        <is>
          <t>USDSGD,Put,1.2705052800499832,05/09/2025,06/08/2025</t>
        </is>
      </c>
      <c r="G4541" s="1" t="n">
        <v>-14462.1821412788</v>
      </c>
      <c r="H4541" s="1" t="n">
        <v>0.0025820618320557</v>
      </c>
      <c r="K4541" s="4" t="n">
        <v>60489054.84</v>
      </c>
      <c r="L4541" s="5" t="n">
        <v>3000001</v>
      </c>
      <c r="M4541" s="6" t="n">
        <v>20.163012</v>
      </c>
      <c r="AB4541" s="8" t="inlineStr">
        <is>
          <t>QISSwaps</t>
        </is>
      </c>
      <c r="AG4541" t="n">
        <v>-1.2e-05</v>
      </c>
    </row>
    <row r="4542">
      <c r="A4542" t="inlineStr">
        <is>
          <t>QIS</t>
        </is>
      </c>
      <c r="B4542" t="inlineStr">
        <is>
          <t>USDSGD,Put,1.2705784218062253,12/08/2025,15/07/2025</t>
        </is>
      </c>
      <c r="C4542" t="inlineStr">
        <is>
          <t>USDSGD,Put,1.2705784218062253,12/08/2025,15/07/2025</t>
        </is>
      </c>
      <c r="G4542" s="1" t="n">
        <v>-14432.15196870965</v>
      </c>
      <c r="H4542" s="1" t="n">
        <v>8.936934615216992e-05</v>
      </c>
      <c r="K4542" s="4" t="n">
        <v>60489054.84</v>
      </c>
      <c r="L4542" s="5" t="n">
        <v>3000001</v>
      </c>
      <c r="M4542" s="6" t="n">
        <v>20.163012</v>
      </c>
      <c r="AB4542" s="8" t="inlineStr">
        <is>
          <t>QISSwaps</t>
        </is>
      </c>
      <c r="AG4542" t="n">
        <v>-1.2e-05</v>
      </c>
    </row>
    <row r="4543">
      <c r="A4543" t="inlineStr">
        <is>
          <t>QIS</t>
        </is>
      </c>
      <c r="B4543" t="inlineStr">
        <is>
          <t>USDSGD,Put,1.270661121062737,11/08/2025,14/07/2025</t>
        </is>
      </c>
      <c r="C4543" t="inlineStr">
        <is>
          <t>USDSGD,Put,1.270661121062737,11/08/2025,14/07/2025</t>
        </is>
      </c>
      <c r="G4543" s="1" t="n">
        <v>-14210.95891111112</v>
      </c>
      <c r="H4543" s="1" t="n">
        <v>2.440297897255848e-05</v>
      </c>
      <c r="K4543" s="4" t="n">
        <v>60489054.84</v>
      </c>
      <c r="L4543" s="5" t="n">
        <v>3000001</v>
      </c>
      <c r="M4543" s="6" t="n">
        <v>20.163012</v>
      </c>
      <c r="AB4543" s="8" t="inlineStr">
        <is>
          <t>QISSwaps</t>
        </is>
      </c>
      <c r="AG4543" t="n">
        <v>-1.2e-05</v>
      </c>
    </row>
    <row r="4544">
      <c r="A4544" t="inlineStr">
        <is>
          <t>QIS</t>
        </is>
      </c>
      <c r="B4544" t="inlineStr">
        <is>
          <t>USDSGD,Put,1.2708476522067473,13/08/2025,16/07/2025</t>
        </is>
      </c>
      <c r="C4544" t="inlineStr">
        <is>
          <t>USDSGD,Put,1.2708476522067473,13/08/2025,16/07/2025</t>
        </is>
      </c>
      <c r="G4544" s="1" t="n">
        <v>-14346.71402934237</v>
      </c>
      <c r="H4544" s="1" t="n">
        <v>0.0002029455081461</v>
      </c>
      <c r="K4544" s="4" t="n">
        <v>60489054.84</v>
      </c>
      <c r="L4544" s="5" t="n">
        <v>3000001</v>
      </c>
      <c r="M4544" s="6" t="n">
        <v>20.163012</v>
      </c>
      <c r="AB4544" s="8" t="inlineStr">
        <is>
          <t>QISSwaps</t>
        </is>
      </c>
      <c r="AG4544" t="n">
        <v>-1.2e-05</v>
      </c>
    </row>
    <row r="4545">
      <c r="A4545" t="inlineStr">
        <is>
          <t>QIS</t>
        </is>
      </c>
      <c r="B4545" t="inlineStr">
        <is>
          <t>USDSGD,Put,1.2709443217048761,20/08/2025,23/07/2025</t>
        </is>
      </c>
      <c r="C4545" t="inlineStr">
        <is>
          <t>USDSGD,Put,1.2709443217048761,20/08/2025,23/07/2025</t>
        </is>
      </c>
      <c r="G4545" s="1" t="n">
        <v>-13712.48099308417</v>
      </c>
      <c r="H4545" s="1" t="n">
        <v>0.0008598258133561</v>
      </c>
      <c r="K4545" s="4" t="n">
        <v>60489054.84</v>
      </c>
      <c r="L4545" s="5" t="n">
        <v>3000001</v>
      </c>
      <c r="M4545" s="6" t="n">
        <v>20.163012</v>
      </c>
      <c r="AB4545" s="8" t="inlineStr">
        <is>
          <t>QISSwaps</t>
        </is>
      </c>
      <c r="AG4545" t="n">
        <v>-1.2e-05</v>
      </c>
    </row>
    <row r="4546">
      <c r="A4546" t="inlineStr">
        <is>
          <t>QIS</t>
        </is>
      </c>
      <c r="B4546" t="inlineStr">
        <is>
          <t>USDSGD,Put,1.2709498679530205,03/09/2025,04/08/2025</t>
        </is>
      </c>
      <c r="C4546" t="inlineStr">
        <is>
          <t>USDSGD,Put,1.2709498679530205,03/09/2025,04/08/2025</t>
        </is>
      </c>
      <c r="G4546" s="1" t="n">
        <v>-14418.33094210678</v>
      </c>
      <c r="H4546" s="1" t="n">
        <v>0.0023218169718952</v>
      </c>
      <c r="K4546" s="4" t="n">
        <v>60489054.84</v>
      </c>
      <c r="L4546" s="5" t="n">
        <v>3000001</v>
      </c>
      <c r="M4546" s="6" t="n">
        <v>20.163012</v>
      </c>
      <c r="AB4546" s="8" t="inlineStr">
        <is>
          <t>QISSwaps</t>
        </is>
      </c>
      <c r="AG4546" t="n">
        <v>-1.2e-05</v>
      </c>
    </row>
    <row r="4547">
      <c r="A4547" t="inlineStr">
        <is>
          <t>QIS</t>
        </is>
      </c>
      <c r="B4547" t="inlineStr">
        <is>
          <t>USDSGD,Put,1.2710334190811525,19/08/2025,22/07/2025</t>
        </is>
      </c>
      <c r="C4547" t="inlineStr">
        <is>
          <t>USDSGD,Put,1.2710334190811525,19/08/2025,22/07/2025</t>
        </is>
      </c>
      <c r="G4547" s="1" t="n">
        <v>-13920.64503670861</v>
      </c>
      <c r="H4547" s="1" t="n">
        <v>0.000737010022585</v>
      </c>
      <c r="K4547" s="4" t="n">
        <v>60489054.84</v>
      </c>
      <c r="L4547" s="5" t="n">
        <v>3000001</v>
      </c>
      <c r="M4547" s="6" t="n">
        <v>20.163012</v>
      </c>
      <c r="AB4547" s="8" t="inlineStr">
        <is>
          <t>QISSwaps</t>
        </is>
      </c>
      <c r="AG4547" t="n">
        <v>-1.2e-05</v>
      </c>
    </row>
    <row r="4548">
      <c r="A4548" t="inlineStr">
        <is>
          <t>QIS</t>
        </is>
      </c>
      <c r="B4548" t="inlineStr">
        <is>
          <t>USDSGD,Put,1.2710676022657668,07/08/2025,10/07/2025</t>
        </is>
      </c>
      <c r="C4548" t="inlineStr">
        <is>
          <t>USDSGD,Put,1.2710676022657668,07/08/2025,10/07/2025</t>
        </is>
      </c>
      <c r="G4548" s="1" t="n">
        <v>-14644.11428665751</v>
      </c>
      <c r="K4548" s="4" t="n">
        <v>60489054.84</v>
      </c>
      <c r="L4548" s="5" t="n">
        <v>3000001</v>
      </c>
      <c r="M4548" s="6" t="n">
        <v>20.163012</v>
      </c>
      <c r="AB4548" s="8" t="inlineStr">
        <is>
          <t>QISSwaps</t>
        </is>
      </c>
      <c r="AG4548" t="n">
        <v>-1.2e-05</v>
      </c>
    </row>
    <row r="4549">
      <c r="A4549" t="inlineStr">
        <is>
          <t>QIS</t>
        </is>
      </c>
      <c r="B4549" t="inlineStr">
        <is>
          <t>USDSGD,Put,1.2711623047134701,04/09/2025,05/08/2025</t>
        </is>
      </c>
      <c r="C4549" t="inlineStr">
        <is>
          <t>USDSGD,Put,1.2711623047134701,04/09/2025,05/08/2025</t>
        </is>
      </c>
      <c r="G4549" s="1" t="n">
        <v>-14641.82104683069</v>
      </c>
      <c r="H4549" s="1" t="n">
        <v>0.0025617237905067</v>
      </c>
      <c r="K4549" s="4" t="n">
        <v>60489054.84</v>
      </c>
      <c r="L4549" s="5" t="n">
        <v>3000001</v>
      </c>
      <c r="M4549" s="6" t="n">
        <v>20.163012</v>
      </c>
      <c r="AB4549" s="8" t="inlineStr">
        <is>
          <t>QISSwaps</t>
        </is>
      </c>
      <c r="AG4549" t="n">
        <v>-1.2e-05</v>
      </c>
    </row>
    <row r="4550">
      <c r="A4550" t="inlineStr">
        <is>
          <t>QIS</t>
        </is>
      </c>
      <c r="B4550" t="inlineStr">
        <is>
          <t>USDSGD,Put,1.2713905671057573,15/08/2025,18/07/2025</t>
        </is>
      </c>
      <c r="C4550" t="inlineStr">
        <is>
          <t>USDSGD,Put,1.2713905671057573,15/08/2025,18/07/2025</t>
        </is>
      </c>
      <c r="G4550" s="1" t="n">
        <v>-14515.97666701871</v>
      </c>
      <c r="H4550" s="1" t="n">
        <v>0.0005116952546306</v>
      </c>
      <c r="K4550" s="4" t="n">
        <v>60489054.84</v>
      </c>
      <c r="L4550" s="5" t="n">
        <v>3000001</v>
      </c>
      <c r="M4550" s="6" t="n">
        <v>20.163012</v>
      </c>
      <c r="AB4550" s="8" t="inlineStr">
        <is>
          <t>QISSwaps</t>
        </is>
      </c>
      <c r="AG4550" t="n">
        <v>-1.2e-05</v>
      </c>
    </row>
    <row r="4551">
      <c r="A4551" t="inlineStr">
        <is>
          <t>QIS</t>
        </is>
      </c>
      <c r="B4551" t="inlineStr">
        <is>
          <t>USDSGD,Put,1.2714227925889787,22/08/2025,25/07/2025</t>
        </is>
      </c>
      <c r="C4551" t="inlineStr">
        <is>
          <t>USDSGD,Put,1.2714227925889787,22/08/2025,25/07/2025</t>
        </is>
      </c>
      <c r="G4551" s="1" t="n">
        <v>-14061.58068136247</v>
      </c>
      <c r="H4551" s="1" t="n">
        <v>0.0012143924914965</v>
      </c>
      <c r="K4551" s="4" t="n">
        <v>60489054.84</v>
      </c>
      <c r="L4551" s="5" t="n">
        <v>3000001</v>
      </c>
      <c r="M4551" s="6" t="n">
        <v>20.163012</v>
      </c>
      <c r="AB4551" s="8" t="inlineStr">
        <is>
          <t>QISSwaps</t>
        </is>
      </c>
      <c r="AG4551" t="n">
        <v>-1.2e-05</v>
      </c>
    </row>
    <row r="4552">
      <c r="A4552" t="inlineStr">
        <is>
          <t>QIS</t>
        </is>
      </c>
      <c r="B4552" t="inlineStr">
        <is>
          <t>USDSGD,Put,1.2718651783989263,14/08/2025,17/07/2025</t>
        </is>
      </c>
      <c r="C4552" t="inlineStr">
        <is>
          <t>USDSGD,Put,1.2718651783989263,14/08/2025,17/07/2025</t>
        </is>
      </c>
      <c r="G4552" s="1" t="n">
        <v>-14365.47837308614</v>
      </c>
      <c r="H4552" s="1" t="n">
        <v>0.0004208925467495</v>
      </c>
      <c r="K4552" s="4" t="n">
        <v>60489054.84</v>
      </c>
      <c r="L4552" s="5" t="n">
        <v>3000001</v>
      </c>
      <c r="M4552" s="6" t="n">
        <v>20.163012</v>
      </c>
      <c r="AB4552" s="8" t="inlineStr">
        <is>
          <t>QISSwaps</t>
        </is>
      </c>
      <c r="AG4552" t="n">
        <v>-1.2e-05</v>
      </c>
    </row>
    <row r="4553">
      <c r="A4553" t="inlineStr">
        <is>
          <t>QIS</t>
        </is>
      </c>
      <c r="B4553" t="inlineStr">
        <is>
          <t>USDSGD,Put,1.2723285500396406,29/08/2025,31/07/2025</t>
        </is>
      </c>
      <c r="C4553" t="inlineStr">
        <is>
          <t>USDSGD,Put,1.2723285500396406,29/08/2025,31/07/2025</t>
        </is>
      </c>
      <c r="G4553" s="1" t="n">
        <v>-14493.41465218203</v>
      </c>
      <c r="H4553" s="1" t="n">
        <v>0.0021064822716177</v>
      </c>
      <c r="K4553" s="4" t="n">
        <v>60489054.84</v>
      </c>
      <c r="L4553" s="5" t="n">
        <v>3000001</v>
      </c>
      <c r="M4553" s="6" t="n">
        <v>20.163012</v>
      </c>
      <c r="AB4553" s="8" t="inlineStr">
        <is>
          <t>QISSwaps</t>
        </is>
      </c>
      <c r="AG4553" t="n">
        <v>-1.2e-05</v>
      </c>
    </row>
    <row r="4554">
      <c r="A4554" t="inlineStr">
        <is>
          <t>QIS</t>
        </is>
      </c>
      <c r="B4554" t="inlineStr">
        <is>
          <t>USDSGD,Put,1.2726996522770064,26/08/2025,28/07/2025</t>
        </is>
      </c>
      <c r="C4554" t="inlineStr">
        <is>
          <t>USDSGD,Put,1.2726996522770064,26/08/2025,28/07/2025</t>
        </is>
      </c>
      <c r="G4554" s="1" t="n">
        <v>-14079.67822043629</v>
      </c>
      <c r="H4554" s="1" t="n">
        <v>0.0016877131471131</v>
      </c>
      <c r="K4554" s="4" t="n">
        <v>60489054.84</v>
      </c>
      <c r="L4554" s="5" t="n">
        <v>3000001</v>
      </c>
      <c r="M4554" s="6" t="n">
        <v>20.163012</v>
      </c>
      <c r="AB4554" s="8" t="inlineStr">
        <is>
          <t>QISSwaps</t>
        </is>
      </c>
      <c r="AG4554" t="n">
        <v>-1.2e-05</v>
      </c>
    </row>
    <row r="4555">
      <c r="A4555" t="inlineStr">
        <is>
          <t>QIS</t>
        </is>
      </c>
      <c r="B4555" t="inlineStr">
        <is>
          <t>USDSGD,Put,1.272778822164383,08/09/2025,07/08/2025</t>
        </is>
      </c>
      <c r="C4555" t="inlineStr">
        <is>
          <t>USDSGD,Put,1.272778822164383,08/09/2025,07/08/2025</t>
        </is>
      </c>
      <c r="G4555" s="1" t="n">
        <v>-13872.13138036247</v>
      </c>
      <c r="H4555" s="1" t="n">
        <v>0.0032320707749529</v>
      </c>
      <c r="K4555" s="4" t="n">
        <v>60489054.84</v>
      </c>
      <c r="L4555" s="5" t="n">
        <v>3000001</v>
      </c>
      <c r="M4555" s="6" t="n">
        <v>20.163012</v>
      </c>
      <c r="AB4555" s="8" t="inlineStr">
        <is>
          <t>QISSwaps</t>
        </is>
      </c>
      <c r="AG4555" t="n">
        <v>-1.2e-05</v>
      </c>
    </row>
    <row r="4556">
      <c r="A4556" t="inlineStr">
        <is>
          <t>QIS</t>
        </is>
      </c>
      <c r="B4556" t="inlineStr">
        <is>
          <t>USDSGD,Put,1.2729539507929128,27/08/2025,29/07/2025</t>
        </is>
      </c>
      <c r="C4556" t="inlineStr">
        <is>
          <t>USDSGD,Put,1.2729539507929128,27/08/2025,29/07/2025</t>
        </is>
      </c>
      <c r="G4556" s="1" t="n">
        <v>-14286.60838956725</v>
      </c>
      <c r="H4556" s="1" t="n">
        <v>0.0018745778034933</v>
      </c>
      <c r="K4556" s="4" t="n">
        <v>60489054.84</v>
      </c>
      <c r="L4556" s="5" t="n">
        <v>3000001</v>
      </c>
      <c r="M4556" s="6" t="n">
        <v>20.163012</v>
      </c>
      <c r="AB4556" s="8" t="inlineStr">
        <is>
          <t>QISSwaps</t>
        </is>
      </c>
      <c r="AG4556" t="n">
        <v>-1.2e-05</v>
      </c>
    </row>
    <row r="4557">
      <c r="A4557" t="inlineStr">
        <is>
          <t>QIS</t>
        </is>
      </c>
      <c r="B4557" t="inlineStr">
        <is>
          <t>USDSGD,Put,1.2731254981413864,28/08/2025,30/07/2025</t>
        </is>
      </c>
      <c r="C4557" t="inlineStr">
        <is>
          <t>USDSGD,Put,1.2731254981413864,28/08/2025,30/07/2025</t>
        </is>
      </c>
      <c r="G4557" s="1" t="n">
        <v>-14337.2756079464</v>
      </c>
      <c r="H4557" s="1" t="n">
        <v>0.0021142213918521</v>
      </c>
      <c r="K4557" s="4" t="n">
        <v>60489054.84</v>
      </c>
      <c r="L4557" s="5" t="n">
        <v>3000001</v>
      </c>
      <c r="M4557" s="6" t="n">
        <v>20.163012</v>
      </c>
      <c r="AB4557" s="8" t="inlineStr">
        <is>
          <t>QISSwaps</t>
        </is>
      </c>
      <c r="AG4557" t="n">
        <v>-1.2e-05</v>
      </c>
    </row>
    <row r="4558">
      <c r="A4558" t="inlineStr">
        <is>
          <t>QIS</t>
        </is>
      </c>
      <c r="B4558" t="inlineStr">
        <is>
          <t>USDSGD,Put,1.2731432299779193,08/08/2025,11/07/2025</t>
        </is>
      </c>
      <c r="C4558" t="inlineStr">
        <is>
          <t>USDSGD,Put,1.2731432299779193,08/08/2025,11/07/2025</t>
        </is>
      </c>
      <c r="G4558" s="1" t="n">
        <v>-14517.17591985056</v>
      </c>
      <c r="H4558" s="1" t="n">
        <v>5.597835452600782e-06</v>
      </c>
      <c r="K4558" s="4" t="n">
        <v>60489054.84</v>
      </c>
      <c r="L4558" s="5" t="n">
        <v>3000001</v>
      </c>
      <c r="M4558" s="6" t="n">
        <v>20.163012</v>
      </c>
      <c r="AB4558" s="8" t="inlineStr">
        <is>
          <t>QISSwaps</t>
        </is>
      </c>
      <c r="AG4558" t="n">
        <v>-1.2e-05</v>
      </c>
    </row>
    <row r="4559">
      <c r="A4559" t="inlineStr">
        <is>
          <t>QIS</t>
        </is>
      </c>
      <c r="B4559" t="inlineStr">
        <is>
          <t>USDSGD,Put,1.273222745103716,18/08/2025,21/07/2025</t>
        </is>
      </c>
      <c r="C4559" t="inlineStr">
        <is>
          <t>USDSGD,Put,1.273222745103716,18/08/2025,21/07/2025</t>
        </is>
      </c>
      <c r="G4559" s="1" t="n">
        <v>-14149.14706265117</v>
      </c>
      <c r="H4559" s="1" t="n">
        <v>0.0008436812988111999</v>
      </c>
      <c r="K4559" s="4" t="n">
        <v>60489054.84</v>
      </c>
      <c r="L4559" s="5" t="n">
        <v>3000001</v>
      </c>
      <c r="M4559" s="6" t="n">
        <v>20.163012</v>
      </c>
      <c r="AB4559" s="8" t="inlineStr">
        <is>
          <t>QISSwaps</t>
        </is>
      </c>
      <c r="AG4559" t="n">
        <v>-1.2e-05</v>
      </c>
    </row>
    <row r="4560">
      <c r="A4560" t="inlineStr">
        <is>
          <t>QIS</t>
        </is>
      </c>
      <c r="B4560" t="inlineStr">
        <is>
          <t>USDSGD,Put,1.273301775256437,05/09/2025,06/08/2025</t>
        </is>
      </c>
      <c r="C4560" t="inlineStr">
        <is>
          <t>USDSGD,Put,1.273301775256437,05/09/2025,06/08/2025</t>
        </is>
      </c>
      <c r="G4560" s="1" t="n">
        <v>-14398.72662462768</v>
      </c>
      <c r="H4560" s="1" t="n">
        <v>0.0031962403637422</v>
      </c>
      <c r="K4560" s="4" t="n">
        <v>60489054.84</v>
      </c>
      <c r="L4560" s="5" t="n">
        <v>3000001</v>
      </c>
      <c r="M4560" s="6" t="n">
        <v>20.163012</v>
      </c>
      <c r="AB4560" s="8" t="inlineStr">
        <is>
          <t>QISSwaps</t>
        </is>
      </c>
      <c r="AG4560" t="n">
        <v>-1.2e-05</v>
      </c>
    </row>
    <row r="4561">
      <c r="A4561" t="inlineStr">
        <is>
          <t>QIS</t>
        </is>
      </c>
      <c r="B4561" t="inlineStr">
        <is>
          <t>USDSGD,Put,1.2733858569683982,12/08/2025,15/07/2025</t>
        </is>
      </c>
      <c r="C4561" t="inlineStr">
        <is>
          <t>USDSGD,Put,1.2733858569683982,12/08/2025,15/07/2025</t>
        </is>
      </c>
      <c r="G4561" s="1" t="n">
        <v>-14368.58495737544</v>
      </c>
      <c r="H4561" s="1" t="n">
        <v>0.0002042827431076</v>
      </c>
      <c r="K4561" s="4" t="n">
        <v>60489054.84</v>
      </c>
      <c r="L4561" s="5" t="n">
        <v>3000001</v>
      </c>
      <c r="M4561" s="6" t="n">
        <v>20.163012</v>
      </c>
      <c r="AB4561" s="8" t="inlineStr">
        <is>
          <t>QISSwaps</t>
        </is>
      </c>
      <c r="AG4561" t="n">
        <v>-1.2e-05</v>
      </c>
    </row>
    <row r="4562">
      <c r="A4562" t="inlineStr">
        <is>
          <t>QIS</t>
        </is>
      </c>
      <c r="B4562" t="inlineStr">
        <is>
          <t>USDSGD,Put,1.2734303118968935,11/08/2025,14/07/2025</t>
        </is>
      </c>
      <c r="C4562" t="inlineStr">
        <is>
          <t>USDSGD,Put,1.2734303118968935,11/08/2025,14/07/2025</t>
        </is>
      </c>
      <c r="G4562" s="1" t="n">
        <v>-14149.22004939556</v>
      </c>
      <c r="H4562" s="1" t="n">
        <v>7.795512936740581e-05</v>
      </c>
      <c r="K4562" s="4" t="n">
        <v>60489054.84</v>
      </c>
      <c r="L4562" s="5" t="n">
        <v>3000001</v>
      </c>
      <c r="M4562" s="6" t="n">
        <v>20.163012</v>
      </c>
      <c r="AB4562" s="8" t="inlineStr">
        <is>
          <t>QISSwaps</t>
        </is>
      </c>
      <c r="AG4562" t="n">
        <v>-1.2e-05</v>
      </c>
    </row>
    <row r="4563">
      <c r="A4563" t="inlineStr">
        <is>
          <t>QIS</t>
        </is>
      </c>
      <c r="B4563" t="inlineStr">
        <is>
          <t>USDSGD,Put,1.273598797122917,20/08/2025,23/07/2025</t>
        </is>
      </c>
      <c r="C4563" t="inlineStr">
        <is>
          <t>USDSGD,Put,1.273598797122917,20/08/2025,23/07/2025</t>
        </is>
      </c>
      <c r="G4563" s="1" t="n">
        <v>-13655.38057597442</v>
      </c>
      <c r="H4563" s="1" t="n">
        <v>0.0012096957943934</v>
      </c>
      <c r="K4563" s="4" t="n">
        <v>60489054.84</v>
      </c>
      <c r="L4563" s="5" t="n">
        <v>3000001</v>
      </c>
      <c r="M4563" s="6" t="n">
        <v>20.163012</v>
      </c>
      <c r="AB4563" s="8" t="inlineStr">
        <is>
          <t>QISSwaps</t>
        </is>
      </c>
      <c r="AG4563" t="n">
        <v>-1.2e-05</v>
      </c>
    </row>
    <row r="4564">
      <c r="A4564" t="inlineStr">
        <is>
          <t>QIS</t>
        </is>
      </c>
      <c r="B4564" t="inlineStr">
        <is>
          <t>USDSGD,Put,1.2736370077605863,13/08/2025,16/07/2025</t>
        </is>
      </c>
      <c r="C4564" t="inlineStr">
        <is>
          <t>USDSGD,Put,1.2736370077605863,13/08/2025,16/07/2025</t>
        </is>
      </c>
      <c r="G4564" s="1" t="n">
        <v>-14283.94219563</v>
      </c>
      <c r="H4564" s="1" t="n">
        <v>0.00038072177578</v>
      </c>
      <c r="K4564" s="4" t="n">
        <v>60489054.84</v>
      </c>
      <c r="L4564" s="5" t="n">
        <v>3000001</v>
      </c>
      <c r="M4564" s="6" t="n">
        <v>20.163012</v>
      </c>
      <c r="AB4564" s="8" t="inlineStr">
        <is>
          <t>QISSwaps</t>
        </is>
      </c>
      <c r="AG4564" t="n">
        <v>-1.2e-05</v>
      </c>
    </row>
    <row r="4565">
      <c r="A4565" t="inlineStr">
        <is>
          <t>QIS</t>
        </is>
      </c>
      <c r="B4565" t="inlineStr">
        <is>
          <t>USDSGD,Put,1.2737113652999177,03/09/2025,04/08/2025</t>
        </is>
      </c>
      <c r="C4565" t="inlineStr">
        <is>
          <t>USDSGD,Put,1.2737113652999177,03/09/2025,04/08/2025</t>
        </is>
      </c>
      <c r="G4565" s="1" t="n">
        <v>-14355.8787703497</v>
      </c>
      <c r="H4565" s="1" t="n">
        <v>0.0029107203223564</v>
      </c>
      <c r="K4565" s="4" t="n">
        <v>60489054.84</v>
      </c>
      <c r="L4565" s="5" t="n">
        <v>3000001</v>
      </c>
      <c r="M4565" s="6" t="n">
        <v>20.163012</v>
      </c>
      <c r="AB4565" s="8" t="inlineStr">
        <is>
          <t>QISSwaps</t>
        </is>
      </c>
      <c r="AG4565" t="n">
        <v>-1.2e-05</v>
      </c>
    </row>
    <row r="4566">
      <c r="A4566" t="inlineStr">
        <is>
          <t>QIS</t>
        </is>
      </c>
      <c r="B4566" t="inlineStr">
        <is>
          <t>USDSGD,Put,1.2737260730052549,19/08/2025,22/07/2025</t>
        </is>
      </c>
      <c r="C4566" t="inlineStr">
        <is>
          <t>USDSGD,Put,1.2737260730052549,19/08/2025,22/07/2025</t>
        </is>
      </c>
      <c r="G4566" s="1" t="n">
        <v>-13861.85082611037</v>
      </c>
      <c r="H4566" s="1" t="n">
        <v>0.0010687496724059</v>
      </c>
      <c r="K4566" s="4" t="n">
        <v>60489054.84</v>
      </c>
      <c r="L4566" s="5" t="n">
        <v>3000001</v>
      </c>
      <c r="M4566" s="6" t="n">
        <v>20.163012</v>
      </c>
      <c r="AB4566" s="8" t="inlineStr">
        <is>
          <t>QISSwaps</t>
        </is>
      </c>
      <c r="AG4566" t="n">
        <v>-1.2e-05</v>
      </c>
    </row>
    <row r="4567">
      <c r="A4567" t="inlineStr">
        <is>
          <t>QIS</t>
        </is>
      </c>
      <c r="B4567" t="inlineStr">
        <is>
          <t>USDSGD,Put,1.2739270013353874,07/08/2025,10/07/2025</t>
        </is>
      </c>
      <c r="C4567" t="inlineStr">
        <is>
          <t>USDSGD,Put,1.2739270013353874,07/08/2025,10/07/2025</t>
        </is>
      </c>
      <c r="G4567" s="1" t="n">
        <v>-14578.44902767807</v>
      </c>
      <c r="K4567" s="4" t="n">
        <v>60489054.84</v>
      </c>
      <c r="L4567" s="5" t="n">
        <v>3000001</v>
      </c>
      <c r="M4567" s="6" t="n">
        <v>20.163012</v>
      </c>
      <c r="AB4567" s="8" t="inlineStr">
        <is>
          <t>QISSwaps</t>
        </is>
      </c>
      <c r="AG4567" t="n">
        <v>-1.2e-05</v>
      </c>
    </row>
    <row r="4568">
      <c r="A4568" t="inlineStr">
        <is>
          <t>QIS</t>
        </is>
      </c>
      <c r="B4568" t="inlineStr">
        <is>
          <t>USDSGD,Put,1.2740000442630193,04/09/2025,05/08/2025</t>
        </is>
      </c>
      <c r="C4568" t="inlineStr">
        <is>
          <t>USDSGD,Put,1.2740000442630193,04/09/2025,05/08/2025</t>
        </is>
      </c>
      <c r="G4568" s="1" t="n">
        <v>-14576.66657457324</v>
      </c>
      <c r="H4568" s="1" t="n">
        <v>0.0032008488976968</v>
      </c>
      <c r="K4568" s="4" t="n">
        <v>60489054.84</v>
      </c>
      <c r="L4568" s="5" t="n">
        <v>3000001</v>
      </c>
      <c r="M4568" s="6" t="n">
        <v>20.163012</v>
      </c>
      <c r="AB4568" s="8" t="inlineStr">
        <is>
          <t>QISSwaps</t>
        </is>
      </c>
      <c r="AG4568" t="n">
        <v>-1.2e-05</v>
      </c>
    </row>
    <row r="4569">
      <c r="A4569" t="inlineStr">
        <is>
          <t>QIS</t>
        </is>
      </c>
      <c r="B4569" t="inlineStr">
        <is>
          <t>USDSGD,Put,1.2741571937649525,22/08/2025,25/07/2025</t>
        </is>
      </c>
      <c r="C4569" t="inlineStr">
        <is>
          <t>USDSGD,Put,1.2741571937649525,22/08/2025,25/07/2025</t>
        </is>
      </c>
      <c r="G4569" s="1" t="n">
        <v>-14001.29181718887</v>
      </c>
      <c r="H4569" s="1" t="n">
        <v>0.0016551569467765</v>
      </c>
      <c r="K4569" s="4" t="n">
        <v>60489054.84</v>
      </c>
      <c r="L4569" s="5" t="n">
        <v>3000001</v>
      </c>
      <c r="M4569" s="6" t="n">
        <v>20.163012</v>
      </c>
      <c r="AB4569" s="8" t="inlineStr">
        <is>
          <t>QISSwaps</t>
        </is>
      </c>
      <c r="AG4569" t="n">
        <v>-1.2e-05</v>
      </c>
    </row>
    <row r="4570">
      <c r="A4570" t="inlineStr">
        <is>
          <t>QIS</t>
        </is>
      </c>
      <c r="B4570" t="inlineStr">
        <is>
          <t>USDSGD,Put,1.2742002025094112,15/08/2025,18/07/2025</t>
        </is>
      </c>
      <c r="C4570" t="inlineStr">
        <is>
          <t>USDSGD,Put,1.2742002025094112,15/08/2025,18/07/2025</t>
        </is>
      </c>
      <c r="G4570" s="1" t="n">
        <v>-14452.03124231235</v>
      </c>
      <c r="H4570" s="1" t="n">
        <v>0.0008046014067013</v>
      </c>
      <c r="K4570" s="4" t="n">
        <v>60489054.84</v>
      </c>
      <c r="L4570" s="5" t="n">
        <v>3000001</v>
      </c>
      <c r="M4570" s="6" t="n">
        <v>20.163012</v>
      </c>
      <c r="AB4570" s="8" t="inlineStr">
        <is>
          <t>QISSwaps</t>
        </is>
      </c>
      <c r="AG4570" t="n">
        <v>-1.2e-05</v>
      </c>
    </row>
    <row r="4571">
      <c r="A4571" t="inlineStr">
        <is>
          <t>QIS</t>
        </is>
      </c>
      <c r="B4571" t="inlineStr">
        <is>
          <t>USDSGD,Put,1.2746528597843005,14/08/2025,17/07/2025</t>
        </is>
      </c>
      <c r="C4571" t="inlineStr">
        <is>
          <t>USDSGD,Put,1.2746528597843005,14/08/2025,17/07/2025</t>
        </is>
      </c>
      <c r="G4571" s="1" t="n">
        <v>-14302.7121298883</v>
      </c>
      <c r="H4571" s="1" t="n">
        <v>0.0006899384358802</v>
      </c>
      <c r="K4571" s="4" t="n">
        <v>60489054.84</v>
      </c>
      <c r="L4571" s="5" t="n">
        <v>3000001</v>
      </c>
      <c r="M4571" s="6" t="n">
        <v>20.163012</v>
      </c>
      <c r="AB4571" s="8" t="inlineStr">
        <is>
          <t>QISSwaps</t>
        </is>
      </c>
      <c r="AG4571" t="n">
        <v>-1.2e-05</v>
      </c>
    </row>
    <row r="4572">
      <c r="A4572" t="inlineStr">
        <is>
          <t>QIS</t>
        </is>
      </c>
      <c r="B4572" t="inlineStr">
        <is>
          <t>USDSGD,Put,1.2747895671166227,02/09/2025,01/08/2025</t>
        </is>
      </c>
      <c r="C4572" t="inlineStr">
        <is>
          <t>USDSGD,Put,1.2747895671166227,02/09/2025,01/08/2025</t>
        </is>
      </c>
      <c r="G4572" s="1" t="n">
        <v>-14719.0461895355</v>
      </c>
      <c r="H4572" s="1" t="n">
        <v>0.00299822822457</v>
      </c>
      <c r="K4572" s="4" t="n">
        <v>60489054.84</v>
      </c>
      <c r="L4572" s="5" t="n">
        <v>3000001</v>
      </c>
      <c r="M4572" s="6" t="n">
        <v>20.163012</v>
      </c>
      <c r="AB4572" s="8" t="inlineStr">
        <is>
          <t>QISSwaps</t>
        </is>
      </c>
      <c r="AG4572" t="n">
        <v>-1.2e-05</v>
      </c>
    </row>
    <row r="4573">
      <c r="A4573" t="inlineStr">
        <is>
          <t>QIS</t>
        </is>
      </c>
      <c r="B4573" t="inlineStr">
        <is>
          <t>USDSGD,Put,1.2751305942319306,29/08/2025,31/07/2025</t>
        </is>
      </c>
      <c r="C4573" t="inlineStr">
        <is>
          <t>USDSGD,Put,1.2751305942319306,29/08/2025,31/07/2025</t>
        </is>
      </c>
      <c r="G4573" s="1" t="n">
        <v>-14429.78733765702</v>
      </c>
      <c r="H4573" s="1" t="n">
        <v>0.0027198343209301</v>
      </c>
      <c r="K4573" s="4" t="n">
        <v>60489054.84</v>
      </c>
      <c r="L4573" s="5" t="n">
        <v>3000001</v>
      </c>
      <c r="M4573" s="6" t="n">
        <v>20.163012</v>
      </c>
      <c r="AB4573" s="8" t="inlineStr">
        <is>
          <t>QISSwaps</t>
        </is>
      </c>
      <c r="AG4573" t="n">
        <v>-1.2e-05</v>
      </c>
    </row>
    <row r="4574">
      <c r="A4574" t="inlineStr">
        <is>
          <t>QIS</t>
        </is>
      </c>
      <c r="B4574" t="inlineStr">
        <is>
          <t>USDSGD,Put,1.2754378398016653,26/08/2025,28/07/2025</t>
        </is>
      </c>
      <c r="C4574" t="inlineStr">
        <is>
          <t>USDSGD,Put,1.2754378398016653,26/08/2025,28/07/2025</t>
        </is>
      </c>
      <c r="G4574" s="1" t="n">
        <v>-14019.28889481722</v>
      </c>
      <c r="H4574" s="1" t="n">
        <v>0.0022345909787721</v>
      </c>
      <c r="K4574" s="4" t="n">
        <v>60489054.84</v>
      </c>
      <c r="L4574" s="5" t="n">
        <v>3000001</v>
      </c>
      <c r="M4574" s="6" t="n">
        <v>20.163012</v>
      </c>
      <c r="AB4574" s="8" t="inlineStr">
        <is>
          <t>QISSwaps</t>
        </is>
      </c>
      <c r="AG4574" t="n">
        <v>-1.2e-05</v>
      </c>
    </row>
    <row r="4575">
      <c r="A4575" t="inlineStr">
        <is>
          <t>QIS</t>
        </is>
      </c>
      <c r="B4575" t="inlineStr">
        <is>
          <t>USDSGD,Put,1.2754690138320857,08/09/2025,07/08/2025</t>
        </is>
      </c>
      <c r="C4575" t="inlineStr">
        <is>
          <t>USDSGD,Put,1.2754690138320857,08/09/2025,07/08/2025</t>
        </is>
      </c>
      <c r="G4575" s="1" t="n">
        <v>-13813.67549321976</v>
      </c>
      <c r="H4575" s="1" t="n">
        <v>0.0039273291136193</v>
      </c>
      <c r="K4575" s="4" t="n">
        <v>60489054.84</v>
      </c>
      <c r="L4575" s="5" t="n">
        <v>3000001</v>
      </c>
      <c r="M4575" s="6" t="n">
        <v>20.163012</v>
      </c>
      <c r="AB4575" s="8" t="inlineStr">
        <is>
          <t>QISSwaps</t>
        </is>
      </c>
      <c r="AG4575" t="n">
        <v>-1.2e-05</v>
      </c>
    </row>
    <row r="4576">
      <c r="A4576" t="inlineStr">
        <is>
          <t>QIS</t>
        </is>
      </c>
      <c r="B4576" t="inlineStr">
        <is>
          <t>USDSGD,Put,1.2757284339289983,27/08/2025,29/07/2025</t>
        </is>
      </c>
      <c r="C4576" t="inlineStr">
        <is>
          <t>USDSGD,Put,1.2757284339289983,27/08/2025,29/07/2025</t>
        </is>
      </c>
      <c r="G4576" s="1" t="n">
        <v>-14224.53428314325</v>
      </c>
      <c r="H4576" s="1" t="n">
        <v>0.0024634177761062</v>
      </c>
      <c r="K4576" s="4" t="n">
        <v>60489054.84</v>
      </c>
      <c r="L4576" s="5" t="n">
        <v>3000001</v>
      </c>
      <c r="M4576" s="6" t="n">
        <v>20.163012</v>
      </c>
      <c r="AB4576" s="8" t="inlineStr">
        <is>
          <t>QISSwaps</t>
        </is>
      </c>
      <c r="AG4576" t="n">
        <v>-1.2e-05</v>
      </c>
    </row>
    <row r="4577">
      <c r="A4577" t="inlineStr">
        <is>
          <t>QIS</t>
        </is>
      </c>
      <c r="B4577" t="inlineStr">
        <is>
          <t>USDSGD,Put,1.2759008627690747,28/08/2025,30/07/2025</t>
        </is>
      </c>
      <c r="C4577" t="inlineStr">
        <is>
          <t>USDSGD,Put,1.2759008627690747,28/08/2025,30/07/2025</t>
        </is>
      </c>
      <c r="G4577" s="1" t="n">
        <v>-14274.96999867101</v>
      </c>
      <c r="H4577" s="1" t="n">
        <v>0.0027461960055041</v>
      </c>
      <c r="K4577" s="4" t="n">
        <v>60489054.84</v>
      </c>
      <c r="L4577" s="5" t="n">
        <v>3000001</v>
      </c>
      <c r="M4577" s="6" t="n">
        <v>20.163012</v>
      </c>
      <c r="AB4577" s="8" t="inlineStr">
        <is>
          <t>QISSwaps</t>
        </is>
      </c>
      <c r="AG4577" t="n">
        <v>-1.2e-05</v>
      </c>
    </row>
    <row r="4578">
      <c r="A4578" t="inlineStr">
        <is>
          <t>QIS</t>
        </is>
      </c>
      <c r="B4578" t="inlineStr">
        <is>
          <t>USDSGD,Put,1.2759695972180018,18/08/2025,21/07/2025</t>
        </is>
      </c>
      <c r="C4578" t="inlineStr">
        <is>
          <t>USDSGD,Put,1.2759695972180018,18/08/2025,21/07/2025</t>
        </is>
      </c>
      <c r="G4578" s="1" t="n">
        <v>-14088.29329230622</v>
      </c>
      <c r="H4578" s="1" t="n">
        <v>0.0012483151011347</v>
      </c>
      <c r="K4578" s="4" t="n">
        <v>60489054.84</v>
      </c>
      <c r="L4578" s="5" t="n">
        <v>3000001</v>
      </c>
      <c r="M4578" s="6" t="n">
        <v>20.163012</v>
      </c>
      <c r="AB4578" s="8" t="inlineStr">
        <is>
          <t>QISSwaps</t>
        </is>
      </c>
      <c r="AG4578" t="n">
        <v>-1.2e-05</v>
      </c>
    </row>
    <row r="4579">
      <c r="A4579" t="inlineStr">
        <is>
          <t>QIS</t>
        </is>
      </c>
      <c r="B4579" t="inlineStr">
        <is>
          <t>USDSGD,Put,1.2759888753172313,08/08/2025,11/07/2025</t>
        </is>
      </c>
      <c r="C4579" t="inlineStr">
        <is>
          <t>USDSGD,Put,1.2759888753172313,08/08/2025,11/07/2025</t>
        </is>
      </c>
      <c r="G4579" s="1" t="n">
        <v>-14452.49719067342</v>
      </c>
      <c r="H4579" s="1" t="n">
        <v>4.060683794574108e-05</v>
      </c>
      <c r="K4579" s="4" t="n">
        <v>60489054.84</v>
      </c>
      <c r="L4579" s="5" t="n">
        <v>3000001</v>
      </c>
      <c r="M4579" s="6" t="n">
        <v>20.163012</v>
      </c>
      <c r="AB4579" s="8" t="inlineStr">
        <is>
          <t>QISSwaps</t>
        </is>
      </c>
      <c r="AG4579" t="n">
        <v>-1.2e-05</v>
      </c>
    </row>
    <row r="4580">
      <c r="A4580" t="inlineStr">
        <is>
          <t>QIS</t>
        </is>
      </c>
      <c r="B4580" t="inlineStr">
        <is>
          <t>USDSGD,Put,1.2760982704628907,05/09/2025,06/08/2025</t>
        </is>
      </c>
      <c r="C4580" t="inlineStr">
        <is>
          <t>USDSGD,Put,1.2760982704628907,05/09/2025,06/08/2025</t>
        </is>
      </c>
      <c r="G4580" s="1" t="n">
        <v>-14335.68782793138</v>
      </c>
      <c r="H4580" s="1" t="n">
        <v>0.0039344383326893</v>
      </c>
      <c r="K4580" s="4" t="n">
        <v>60489054.84</v>
      </c>
      <c r="L4580" s="5" t="n">
        <v>3000001</v>
      </c>
      <c r="M4580" s="6" t="n">
        <v>20.163012</v>
      </c>
      <c r="AB4580" s="8" t="inlineStr">
        <is>
          <t>QISSwaps</t>
        </is>
      </c>
      <c r="AG4580" t="n">
        <v>-1.2e-05</v>
      </c>
    </row>
    <row r="4581">
      <c r="A4581" t="inlineStr">
        <is>
          <t>QIS</t>
        </is>
      </c>
      <c r="B4581" t="inlineStr">
        <is>
          <t>USDSGD,Put,1.2761932921305712,12/08/2025,15/07/2025</t>
        </is>
      </c>
      <c r="C4581" t="inlineStr">
        <is>
          <t>USDSGD,Put,1.2761932921305712,12/08/2025,15/07/2025</t>
        </is>
      </c>
      <c r="G4581" s="1" t="n">
        <v>-14305.43699830861</v>
      </c>
      <c r="H4581" s="1" t="n">
        <v>0.0004246720705229</v>
      </c>
      <c r="K4581" s="4" t="n">
        <v>60489054.84</v>
      </c>
      <c r="L4581" s="5" t="n">
        <v>3000001</v>
      </c>
      <c r="M4581" s="6" t="n">
        <v>20.163012</v>
      </c>
      <c r="AB4581" s="8" t="inlineStr">
        <is>
          <t>QISSwaps</t>
        </is>
      </c>
      <c r="AG4581" t="n">
        <v>-1.2e-05</v>
      </c>
    </row>
    <row r="4582">
      <c r="A4582" t="inlineStr">
        <is>
          <t>QIS</t>
        </is>
      </c>
      <c r="B4582" t="inlineStr">
        <is>
          <t>USDSGD,Put,1.2761995027310498,11/08/2025,14/07/2025</t>
        </is>
      </c>
      <c r="C4582" t="inlineStr">
        <is>
          <t>USDSGD,Put,1.2761995027310498,11/08/2025,14/07/2025</t>
        </is>
      </c>
      <c r="G4582" s="1" t="n">
        <v>-14087.88264795555</v>
      </c>
      <c r="H4582" s="1" t="n">
        <v>0.0002146321164761</v>
      </c>
      <c r="K4582" s="4" t="n">
        <v>60489054.84</v>
      </c>
      <c r="L4582" s="5" t="n">
        <v>3000001</v>
      </c>
      <c r="M4582" s="6" t="n">
        <v>20.163012</v>
      </c>
      <c r="AB4582" s="8" t="inlineStr">
        <is>
          <t>QISSwaps</t>
        </is>
      </c>
      <c r="AG4582" t="n">
        <v>-1.2e-05</v>
      </c>
    </row>
    <row r="4583">
      <c r="A4583" t="inlineStr">
        <is>
          <t>QIS</t>
        </is>
      </c>
      <c r="B4583" t="inlineStr">
        <is>
          <t>USDSGD,Put,1.2764187269293574,19/08/2025,22/07/2025</t>
        </is>
      </c>
      <c r="C4583" t="inlineStr">
        <is>
          <t>USDSGD,Put,1.2764187269293574,19/08/2025,22/07/2025</t>
        </is>
      </c>
      <c r="G4583" s="1" t="n">
        <v>-13803.42830878933</v>
      </c>
      <c r="H4583" s="1" t="n">
        <v>0.0015210938806611</v>
      </c>
      <c r="K4583" s="4" t="n">
        <v>60489054.84</v>
      </c>
      <c r="L4583" s="5" t="n">
        <v>3000001</v>
      </c>
      <c r="M4583" s="6" t="n">
        <v>20.163012</v>
      </c>
      <c r="AB4583" s="8" t="inlineStr">
        <is>
          <t>QISSwaps</t>
        </is>
      </c>
      <c r="AG4583" t="n">
        <v>-1.2e-05</v>
      </c>
    </row>
    <row r="4584">
      <c r="A4584" t="inlineStr">
        <is>
          <t>QIS</t>
        </is>
      </c>
      <c r="B4584" t="inlineStr">
        <is>
          <t>USDSGD,Put,1.276426363314425,13/08/2025,16/07/2025</t>
        </is>
      </c>
      <c r="C4584" t="inlineStr">
        <is>
          <t>USDSGD,Put,1.276426363314425,13/08/2025,16/07/2025</t>
        </is>
      </c>
      <c r="G4584" s="1" t="n">
        <v>-14221.58143517046</v>
      </c>
      <c r="H4584" s="1" t="n">
        <v>0.0006754581965555</v>
      </c>
      <c r="K4584" s="4" t="n">
        <v>60489054.84</v>
      </c>
      <c r="L4584" s="5" t="n">
        <v>3000001</v>
      </c>
      <c r="M4584" s="6" t="n">
        <v>20.163012</v>
      </c>
      <c r="AB4584" s="8" t="inlineStr">
        <is>
          <t>QISSwaps</t>
        </is>
      </c>
      <c r="AG4584" t="n">
        <v>-1.2e-05</v>
      </c>
    </row>
    <row r="4585">
      <c r="A4585" t="inlineStr">
        <is>
          <t>QIS</t>
        </is>
      </c>
      <c r="B4585" t="inlineStr">
        <is>
          <t>USDSGD,Put,1.276472862646815,03/09/2025,04/08/2025</t>
        </is>
      </c>
      <c r="C4585" t="inlineStr">
        <is>
          <t>USDSGD,Put,1.276472862646815,03/09/2025,04/08/2025</t>
        </is>
      </c>
      <c r="G4585" s="1" t="n">
        <v>-14293.83148355536</v>
      </c>
      <c r="H4585" s="1" t="n">
        <v>0.0036244952930604</v>
      </c>
      <c r="K4585" s="4" t="n">
        <v>60489054.84</v>
      </c>
      <c r="L4585" s="5" t="n">
        <v>3000001</v>
      </c>
      <c r="M4585" s="6" t="n">
        <v>20.163012</v>
      </c>
      <c r="AB4585" s="8" t="inlineStr">
        <is>
          <t>QISSwaps</t>
        </is>
      </c>
      <c r="AG4585" t="n">
        <v>-1.2e-05</v>
      </c>
    </row>
    <row r="4586">
      <c r="A4586" t="inlineStr">
        <is>
          <t>QIS</t>
        </is>
      </c>
      <c r="B4586" t="inlineStr">
        <is>
          <t>USDSGD,Put,1.2768377838125686,04/09/2025,05/08/2025</t>
        </is>
      </c>
      <c r="C4586" t="inlineStr">
        <is>
          <t>USDSGD,Put,1.2768377838125686,04/09/2025,05/08/2025</t>
        </is>
      </c>
      <c r="G4586" s="1" t="n">
        <v>-14511.94603188108</v>
      </c>
      <c r="H4586" s="1" t="n">
        <v>0.003972305983959</v>
      </c>
      <c r="K4586" s="4" t="n">
        <v>60489054.84</v>
      </c>
      <c r="L4586" s="5" t="n">
        <v>3000001</v>
      </c>
      <c r="M4586" s="6" t="n">
        <v>20.163012</v>
      </c>
      <c r="AB4586" s="8" t="inlineStr">
        <is>
          <t>QISSwaps</t>
        </is>
      </c>
      <c r="AG4586" t="n">
        <v>-1.2e-05</v>
      </c>
    </row>
    <row r="4587">
      <c r="A4587" t="inlineStr">
        <is>
          <t>QIS</t>
        </is>
      </c>
      <c r="B4587" t="inlineStr">
        <is>
          <t>USDSGD,Put,1.2770098379130652,15/08/2025,18/07/2025</t>
        </is>
      </c>
      <c r="C4587" t="inlineStr">
        <is>
          <t>USDSGD,Put,1.2770098379130652,15/08/2025,18/07/2025</t>
        </is>
      </c>
      <c r="G4587" s="1" t="n">
        <v>-14388.5074250355</v>
      </c>
      <c r="H4587" s="1" t="n">
        <v>0.0012379006193562</v>
      </c>
      <c r="K4587" s="4" t="n">
        <v>60489054.84</v>
      </c>
      <c r="L4587" s="5" t="n">
        <v>3000001</v>
      </c>
      <c r="M4587" s="6" t="n">
        <v>20.163012</v>
      </c>
      <c r="AB4587" s="8" t="inlineStr">
        <is>
          <t>QISSwaps</t>
        </is>
      </c>
      <c r="AG4587" t="n">
        <v>-1.2e-05</v>
      </c>
    </row>
    <row r="4588">
      <c r="A4588" t="inlineStr">
        <is>
          <t>QIS</t>
        </is>
      </c>
      <c r="B4588" t="inlineStr">
        <is>
          <t>USDSGD,Put,1.2774405411696748,14/08/2025,17/07/2025</t>
        </is>
      </c>
      <c r="C4588" t="inlineStr">
        <is>
          <t>USDSGD,Put,1.2774405411696748,14/08/2025,17/07/2025</t>
        </is>
      </c>
      <c r="G4588" s="1" t="n">
        <v>-14240.35635112328</v>
      </c>
      <c r="H4588" s="1" t="n">
        <v>0.0011022197483306</v>
      </c>
      <c r="K4588" s="4" t="n">
        <v>60489054.84</v>
      </c>
      <c r="L4588" s="5" t="n">
        <v>3000001</v>
      </c>
      <c r="M4588" s="6" t="n">
        <v>20.163012</v>
      </c>
      <c r="AB4588" s="8" t="inlineStr">
        <is>
          <t>QISSwaps</t>
        </is>
      </c>
      <c r="AG4588" t="n">
        <v>-1.2e-05</v>
      </c>
    </row>
    <row r="4589">
      <c r="A4589" t="inlineStr">
        <is>
          <t>QIS</t>
        </is>
      </c>
      <c r="B4589" t="inlineStr">
        <is>
          <t>USDSGD,Put,1.2776353865931123,02/09/2025,01/08/2025</t>
        </is>
      </c>
      <c r="C4589" t="inlineStr">
        <is>
          <t>USDSGD,Put,1.2776353865931123,02/09/2025,01/08/2025</t>
        </is>
      </c>
      <c r="G4589" s="1" t="n">
        <v>-14653.54847690331</v>
      </c>
      <c r="H4589" s="1" t="n">
        <v>0.0037752307599406</v>
      </c>
      <c r="K4589" s="4" t="n">
        <v>60489054.84</v>
      </c>
      <c r="L4589" s="5" t="n">
        <v>3000001</v>
      </c>
      <c r="M4589" s="6" t="n">
        <v>20.163012</v>
      </c>
      <c r="AB4589" s="8" t="inlineStr">
        <is>
          <t>QISSwaps</t>
        </is>
      </c>
      <c r="AG4589" t="n">
        <v>-1.2e-05</v>
      </c>
    </row>
    <row r="4590">
      <c r="A4590" t="inlineStr">
        <is>
          <t>QIS</t>
        </is>
      </c>
      <c r="B4590" t="inlineStr">
        <is>
          <t>USDSGD,Put,1.2779326384242207,29/08/2025,31/07/2025</t>
        </is>
      </c>
      <c r="C4590" t="inlineStr">
        <is>
          <t>USDSGD,Put,1.2779326384242207,29/08/2025,31/07/2025</t>
        </is>
      </c>
      <c r="G4590" s="1" t="n">
        <v>-14366.57809919757</v>
      </c>
      <c r="H4590" s="1" t="n">
        <v>0.003470583470637</v>
      </c>
      <c r="K4590" s="4" t="n">
        <v>60489054.84</v>
      </c>
      <c r="L4590" s="5" t="n">
        <v>3000001</v>
      </c>
      <c r="M4590" s="6" t="n">
        <v>20.163012</v>
      </c>
      <c r="AB4590" s="8" t="inlineStr">
        <is>
          <t>QISSwaps</t>
        </is>
      </c>
      <c r="AG4590" t="n">
        <v>-1.2e-05</v>
      </c>
    </row>
    <row r="4591">
      <c r="A4591" t="inlineStr">
        <is>
          <t>QIS</t>
        </is>
      </c>
      <c r="B4591" t="inlineStr">
        <is>
          <t>USDSGD,Put,1.2781592054997883,08/09/2025,07/08/2025</t>
        </is>
      </c>
      <c r="C4591" t="inlineStr">
        <is>
          <t>USDSGD,Put,1.2781592054997883,08/09/2025,07/08/2025</t>
        </is>
      </c>
      <c r="G4591" s="1" t="n">
        <v>-13755.58832068291</v>
      </c>
      <c r="H4591" s="1" t="n">
        <v>0.0047460559040792</v>
      </c>
      <c r="K4591" s="4" t="n">
        <v>60489054.84</v>
      </c>
      <c r="L4591" s="5" t="n">
        <v>3000001</v>
      </c>
      <c r="M4591" s="6" t="n">
        <v>20.163012</v>
      </c>
      <c r="AB4591" s="8" t="inlineStr">
        <is>
          <t>QISSwaps</t>
        </is>
      </c>
      <c r="AG4591" t="n">
        <v>-1.2e-05</v>
      </c>
    </row>
    <row r="4592">
      <c r="A4592" t="inlineStr">
        <is>
          <t>QIS</t>
        </is>
      </c>
      <c r="B4592" t="inlineStr">
        <is>
          <t>USDSGD,Put,1.2785029170650835,27/08/2025,29/07/2025</t>
        </is>
      </c>
      <c r="C4592" t="inlineStr">
        <is>
          <t>USDSGD,Put,1.2785029170650835,27/08/2025,29/07/2025</t>
        </is>
      </c>
      <c r="G4592" s="1" t="n">
        <v>-14162.86385969857</v>
      </c>
      <c r="H4592" s="1" t="n">
        <v>0.0031958140521109</v>
      </c>
      <c r="K4592" s="4" t="n">
        <v>60489054.84</v>
      </c>
      <c r="L4592" s="5" t="n">
        <v>3000001</v>
      </c>
      <c r="M4592" s="6" t="n">
        <v>20.163012</v>
      </c>
      <c r="AB4592" s="8" t="inlineStr">
        <is>
          <t>QISSwaps</t>
        </is>
      </c>
      <c r="AG4592" t="n">
        <v>-1.2e-05</v>
      </c>
    </row>
    <row r="4593">
      <c r="A4593" t="inlineStr">
        <is>
          <t>QIS</t>
        </is>
      </c>
      <c r="B4593" t="inlineStr">
        <is>
          <t>USDSGD,Put,1.2786762273967627,28/08/2025,30/07/2025</t>
        </is>
      </c>
      <c r="C4593" t="inlineStr">
        <is>
          <t>USDSGD,Put,1.2786762273967627,28/08/2025,30/07/2025</t>
        </is>
      </c>
      <c r="G4593" s="1" t="n">
        <v>-14213.06965161167</v>
      </c>
      <c r="H4593" s="1" t="n">
        <v>0.0035209039826844</v>
      </c>
      <c r="K4593" s="4" t="n">
        <v>60489054.84</v>
      </c>
      <c r="L4593" s="5" t="n">
        <v>3000001</v>
      </c>
      <c r="M4593" s="6" t="n">
        <v>20.163012</v>
      </c>
      <c r="AB4593" s="8" t="inlineStr">
        <is>
          <t>QISSwaps</t>
        </is>
      </c>
      <c r="AG4593" t="n">
        <v>-1.2e-05</v>
      </c>
    </row>
    <row r="4594">
      <c r="A4594" t="inlineStr">
        <is>
          <t>QIS</t>
        </is>
      </c>
      <c r="B4594" t="inlineStr">
        <is>
          <t>USDSGD,Put,1.2787164493322878,18/08/2025,21/07/2025</t>
        </is>
      </c>
      <c r="C4594" t="inlineStr">
        <is>
          <t>USDSGD,Put,1.2787164493322878,18/08/2025,21/07/2025</t>
        </is>
      </c>
      <c r="G4594" s="1" t="n">
        <v>-14027.83126644787</v>
      </c>
      <c r="H4594" s="1" t="n">
        <v>0.0018152555362263</v>
      </c>
      <c r="K4594" s="4" t="n">
        <v>60489054.84</v>
      </c>
      <c r="L4594" s="5" t="n">
        <v>3000001</v>
      </c>
      <c r="M4594" s="6" t="n">
        <v>20.163012</v>
      </c>
      <c r="AB4594" s="8" t="inlineStr">
        <is>
          <t>QISSwaps</t>
        </is>
      </c>
      <c r="AG4594" t="n">
        <v>-1.2e-05</v>
      </c>
    </row>
    <row r="4595">
      <c r="A4595" t="inlineStr">
        <is>
          <t>QIS</t>
        </is>
      </c>
      <c r="B4595" t="inlineStr">
        <is>
          <t>USDSGD,Put,1.2788947656693446,05/09/2025,06/08/2025</t>
        </is>
      </c>
      <c r="C4595" t="inlineStr">
        <is>
          <t>USDSGD,Put,1.2788947656693446,05/09/2025,06/08/2025</t>
        </is>
      </c>
      <c r="G4595" s="1" t="n">
        <v>-14273.06211029511</v>
      </c>
      <c r="H4595" s="1" t="n">
        <v>0.0048101439489536</v>
      </c>
      <c r="K4595" s="4" t="n">
        <v>60489054.84</v>
      </c>
      <c r="L4595" s="5" t="n">
        <v>3000001</v>
      </c>
      <c r="M4595" s="6" t="n">
        <v>20.163012</v>
      </c>
      <c r="AB4595" s="8" t="inlineStr">
        <is>
          <t>QISSwaps</t>
        </is>
      </c>
      <c r="AG4595" t="n">
        <v>-1.2e-05</v>
      </c>
    </row>
    <row r="4596">
      <c r="A4596" t="inlineStr">
        <is>
          <t>QIS</t>
        </is>
      </c>
      <c r="B4596" t="inlineStr">
        <is>
          <t>USDSGD,Put,1.279215718868264,13/08/2025,16/07/2025</t>
        </is>
      </c>
      <c r="C4596" t="inlineStr">
        <is>
          <t>USDSGD,Put,1.279215718868264,13/08/2025,16/07/2025</t>
        </is>
      </c>
      <c r="G4596" s="1" t="n">
        <v>-14159.62816646172</v>
      </c>
      <c r="H4596" s="1" t="n">
        <v>0.0011481903935578</v>
      </c>
      <c r="K4596" s="4" t="n">
        <v>60489054.84</v>
      </c>
      <c r="L4596" s="5" t="n">
        <v>3000001</v>
      </c>
      <c r="M4596" s="6" t="n">
        <v>20.163012</v>
      </c>
      <c r="AB4596" s="8" t="inlineStr">
        <is>
          <t>QISSwaps</t>
        </is>
      </c>
      <c r="AG4596" t="n">
        <v>-1.2e-05</v>
      </c>
    </row>
    <row r="4597">
      <c r="A4597" t="inlineStr">
        <is>
          <t>QIS</t>
        </is>
      </c>
      <c r="B4597" t="inlineStr">
        <is>
          <t>USDSGD,Put,1.2792343599937122,03/09/2025,04/08/2025</t>
        </is>
      </c>
      <c r="C4597" t="inlineStr">
        <is>
          <t>USDSGD,Put,1.2792343599937122,03/09/2025,04/08/2025</t>
        </is>
      </c>
      <c r="G4597" s="1" t="n">
        <v>-14232.18558938147</v>
      </c>
      <c r="H4597" s="1" t="n">
        <v>0.0044770040763786</v>
      </c>
      <c r="K4597" s="4" t="n">
        <v>60489054.84</v>
      </c>
      <c r="L4597" s="5" t="n">
        <v>3000001</v>
      </c>
      <c r="M4597" s="6" t="n">
        <v>20.163012</v>
      </c>
      <c r="AB4597" s="8" t="inlineStr">
        <is>
          <t>QISSwaps</t>
        </is>
      </c>
      <c r="AG4597" t="n">
        <v>-1.2e-05</v>
      </c>
    </row>
    <row r="4598">
      <c r="A4598" t="inlineStr">
        <is>
          <t>QIS</t>
        </is>
      </c>
      <c r="B4598" t="inlineStr">
        <is>
          <t>USDSGD,Put,1.2796755233621178,04/09/2025,05/08/2025</t>
        </is>
      </c>
      <c r="C4598" t="inlineStr">
        <is>
          <t>USDSGD,Put,1.2796755233621178,04/09/2025,05/08/2025</t>
        </is>
      </c>
      <c r="G4598" s="1" t="n">
        <v>-14447.65557398968</v>
      </c>
      <c r="H4598" s="1" t="n">
        <v>0.0048911700543175</v>
      </c>
      <c r="K4598" s="4" t="n">
        <v>60489054.84</v>
      </c>
      <c r="L4598" s="5" t="n">
        <v>3000001</v>
      </c>
      <c r="M4598" s="6" t="n">
        <v>20.163012</v>
      </c>
      <c r="AB4598" s="8" t="inlineStr">
        <is>
          <t>QISSwaps</t>
        </is>
      </c>
      <c r="AG4598" t="n">
        <v>-1.2e-05</v>
      </c>
    </row>
    <row r="4599">
      <c r="A4599" t="inlineStr">
        <is>
          <t>QIS</t>
        </is>
      </c>
      <c r="B4599" t="inlineStr">
        <is>
          <t>USDSGD,Put,1.2798194733167194,15/08/2025,18/07/2025</t>
        </is>
      </c>
      <c r="C4599" t="inlineStr">
        <is>
          <t>USDSGD,Put,1.2798194733167194,15/08/2025,18/07/2025</t>
        </is>
      </c>
      <c r="G4599" s="1" t="n">
        <v>-14325.401516973</v>
      </c>
      <c r="H4599" s="1" t="n">
        <v>0.0018571671195934</v>
      </c>
      <c r="K4599" s="4" t="n">
        <v>60489054.84</v>
      </c>
      <c r="L4599" s="5" t="n">
        <v>3000001</v>
      </c>
      <c r="M4599" s="6" t="n">
        <v>20.163012</v>
      </c>
      <c r="AB4599" s="8" t="inlineStr">
        <is>
          <t>QISSwaps</t>
        </is>
      </c>
      <c r="AG4599" t="n">
        <v>-1.2e-05</v>
      </c>
    </row>
    <row r="4600">
      <c r="A4600" t="inlineStr">
        <is>
          <t>QIS</t>
        </is>
      </c>
      <c r="B4600" t="inlineStr">
        <is>
          <t>USDSGD,Put,1.280228222555049,14/08/2025,17/07/2025</t>
        </is>
      </c>
      <c r="C4600" t="inlineStr">
        <is>
          <t>USDSGD,Put,1.280228222555049,14/08/2025,17/07/2025</t>
        </is>
      </c>
      <c r="G4600" s="1" t="n">
        <v>-14178.40746556107</v>
      </c>
      <c r="H4600" s="1" t="n">
        <v>0.0017096592668593</v>
      </c>
      <c r="K4600" s="4" t="n">
        <v>60489054.84</v>
      </c>
      <c r="L4600" s="5" t="n">
        <v>3000001</v>
      </c>
      <c r="M4600" s="6" t="n">
        <v>20.163012</v>
      </c>
      <c r="AB4600" s="8" t="inlineStr">
        <is>
          <t>QISSwaps</t>
        </is>
      </c>
      <c r="AG4600" t="n">
        <v>-1.2e-05</v>
      </c>
    </row>
    <row r="4601">
      <c r="A4601" t="inlineStr">
        <is>
          <t>QIS</t>
        </is>
      </c>
      <c r="B4601" t="inlineStr">
        <is>
          <t>USDSGD,Put,1.2804812060696018,02/09/2025,01/08/2025</t>
        </is>
      </c>
      <c r="C4601" t="inlineStr">
        <is>
          <t>USDSGD,Put,1.2804812060696018,02/09/2025,01/08/2025</t>
        </is>
      </c>
      <c r="G4601" s="1" t="n">
        <v>-14588.48697714401</v>
      </c>
      <c r="H4601" s="1" t="n">
        <v>0.004712298390006</v>
      </c>
      <c r="K4601" s="4" t="n">
        <v>60489054.84</v>
      </c>
      <c r="L4601" s="5" t="n">
        <v>3000001</v>
      </c>
      <c r="M4601" s="6" t="n">
        <v>20.163012</v>
      </c>
      <c r="AB4601" s="8" t="inlineStr">
        <is>
          <t>QISSwaps</t>
        </is>
      </c>
      <c r="AG4601" t="n">
        <v>-1.2e-05</v>
      </c>
    </row>
    <row r="4602">
      <c r="A4602" t="inlineStr">
        <is>
          <t>QIS</t>
        </is>
      </c>
      <c r="B4602" t="inlineStr">
        <is>
          <t>USDSGD,Put,1.2807346826165107,29/08/2025,31/07/2025</t>
        </is>
      </c>
      <c r="C4602" t="inlineStr">
        <is>
          <t>USDSGD,Put,1.2807346826165107,29/08/2025,31/07/2025</t>
        </is>
      </c>
      <c r="G4602" s="1" t="n">
        <v>-14303.78328207269</v>
      </c>
      <c r="H4602" s="1" t="n">
        <v>0.0043868607395918</v>
      </c>
      <c r="K4602" s="4" t="n">
        <v>60489054.84</v>
      </c>
      <c r="L4602" s="5" t="n">
        <v>3000001</v>
      </c>
      <c r="M4602" s="6" t="n">
        <v>20.163012</v>
      </c>
      <c r="AB4602" s="8" t="inlineStr">
        <is>
          <t>QISSwaps</t>
        </is>
      </c>
      <c r="AG4602" t="n">
        <v>-1.2e-05</v>
      </c>
    </row>
    <row r="4603">
      <c r="A4603" t="inlineStr">
        <is>
          <t>QIS</t>
        </is>
      </c>
      <c r="B4603" t="inlineStr">
        <is>
          <t>USDSGD,Put,1.2812774002011689,27/08/2025,29/07/2025</t>
        </is>
      </c>
      <c r="C4603" t="inlineStr">
        <is>
          <t>USDSGD,Put,1.2812774002011689,27/08/2025,29/07/2025</t>
        </is>
      </c>
      <c r="G4603" s="1" t="n">
        <v>-14101.59362647481</v>
      </c>
      <c r="H4603" s="1" t="n">
        <v>0.0041003085040471</v>
      </c>
      <c r="K4603" s="4" t="n">
        <v>60489054.84</v>
      </c>
      <c r="L4603" s="5" t="n">
        <v>3000001</v>
      </c>
      <c r="M4603" s="6" t="n">
        <v>20.163012</v>
      </c>
      <c r="AB4603" s="8" t="inlineStr">
        <is>
          <t>QISSwaps</t>
        </is>
      </c>
      <c r="AG4603" t="n">
        <v>-1.2e-05</v>
      </c>
    </row>
    <row r="4604">
      <c r="A4604" t="inlineStr">
        <is>
          <t>QIS</t>
        </is>
      </c>
      <c r="B4604" t="inlineStr">
        <is>
          <t>USDSGD,Put,1.281451592024451,28/08/2025,30/07/2025</t>
        </is>
      </c>
      <c r="C4604" t="inlineStr">
        <is>
          <t>USDSGD,Put,1.281451592024451,28/08/2025,30/07/2025</t>
        </is>
      </c>
      <c r="G4604" s="1" t="n">
        <v>-14151.57105970953</v>
      </c>
      <c r="H4604" s="1" t="n">
        <v>0.0044667661229378</v>
      </c>
      <c r="K4604" s="4" t="n">
        <v>60489054.84</v>
      </c>
      <c r="L4604" s="5" t="n">
        <v>3000001</v>
      </c>
      <c r="M4604" s="6" t="n">
        <v>20.163012</v>
      </c>
      <c r="AB4604" s="8" t="inlineStr">
        <is>
          <t>QISSwaps</t>
        </is>
      </c>
      <c r="AG4604" t="n">
        <v>-1.2e-05</v>
      </c>
    </row>
    <row r="4605">
      <c r="A4605" t="inlineStr">
        <is>
          <t>QIS</t>
        </is>
      </c>
      <c r="B4605" t="inlineStr">
        <is>
          <t>USDSGD,Put,1.2816912608757984,05/09/2025,06/08/2025</t>
        </is>
      </c>
      <c r="C4605" t="inlineStr">
        <is>
          <t>USDSGD,Put,1.2816912608757984,05/09/2025,06/08/2025</t>
        </is>
      </c>
      <c r="G4605" s="1" t="n">
        <v>-14210.84587050072</v>
      </c>
      <c r="H4605" s="1" t="n">
        <v>0.0058354527131719</v>
      </c>
      <c r="K4605" s="4" t="n">
        <v>60489054.84</v>
      </c>
      <c r="L4605" s="5" t="n">
        <v>3000001</v>
      </c>
      <c r="M4605" s="6" t="n">
        <v>20.163012</v>
      </c>
      <c r="AB4605" s="8" t="inlineStr">
        <is>
          <t>QISSwaps</t>
        </is>
      </c>
      <c r="AG4605" t="n">
        <v>-1.2e-05</v>
      </c>
    </row>
    <row r="4606">
      <c r="A4606" t="inlineStr">
        <is>
          <t>QIS</t>
        </is>
      </c>
      <c r="B4606" t="inlineStr">
        <is>
          <t>USDSGD,Put,1.2819958573406094,03/09/2025,04/08/2025</t>
        </is>
      </c>
      <c r="C4606" t="inlineStr">
        <is>
          <t>USDSGD,Put,1.2819958573406094,03/09/2025,04/08/2025</t>
        </is>
      </c>
      <c r="G4606" s="1" t="n">
        <v>-14170.9376330588</v>
      </c>
      <c r="H4606" s="1" t="n">
        <v>0.0054831374430757</v>
      </c>
      <c r="K4606" s="4" t="n">
        <v>60489054.84</v>
      </c>
      <c r="L4606" s="5" t="n">
        <v>3000001</v>
      </c>
      <c r="M4606" s="6" t="n">
        <v>20.163012</v>
      </c>
      <c r="AB4606" s="8" t="inlineStr">
        <is>
          <t>QISSwaps</t>
        </is>
      </c>
      <c r="AG4606" t="n">
        <v>-1.2e-05</v>
      </c>
    </row>
    <row r="4607">
      <c r="A4607" t="inlineStr">
        <is>
          <t>QIS</t>
        </is>
      </c>
      <c r="B4607" t="inlineStr">
        <is>
          <t>USDSGD,Put,1.282513262911667,04/09/2025,05/08/2025</t>
        </is>
      </c>
      <c r="C4607" t="inlineStr">
        <is>
          <t>USDSGD,Put,1.282513262911667,04/09/2025,05/08/2025</t>
        </is>
      </c>
      <c r="G4607" s="1" t="n">
        <v>-14383.79139862284</v>
      </c>
      <c r="H4607" s="1" t="n">
        <v>0.0059719851712416</v>
      </c>
      <c r="K4607" s="4" t="n">
        <v>60489054.84</v>
      </c>
      <c r="L4607" s="5" t="n">
        <v>3000001</v>
      </c>
      <c r="M4607" s="6" t="n">
        <v>20.163012</v>
      </c>
      <c r="AB4607" s="8" t="inlineStr">
        <is>
          <t>QISSwaps</t>
        </is>
      </c>
      <c r="AG4607" t="n">
        <v>-1.2e-05</v>
      </c>
    </row>
    <row r="4608">
      <c r="A4608" t="inlineStr">
        <is>
          <t>QIS</t>
        </is>
      </c>
      <c r="B4608" t="inlineStr">
        <is>
          <t>USDSGD,Put,1.2833270255460913,02/09/2025,01/08/2025</t>
        </is>
      </c>
      <c r="C4608" t="inlineStr">
        <is>
          <t>USDSGD,Put,1.2833270255460913,02/09/2025,01/08/2025</t>
        </is>
      </c>
      <c r="G4608" s="1" t="n">
        <v>-14523.85782528588</v>
      </c>
      <c r="H4608" s="1" t="n">
        <v>0.0058214582162759</v>
      </c>
      <c r="K4608" s="4" t="n">
        <v>60489054.84</v>
      </c>
      <c r="L4608" s="5" t="n">
        <v>3000001</v>
      </c>
      <c r="M4608" s="6" t="n">
        <v>20.163012</v>
      </c>
      <c r="AB4608" s="8" t="inlineStr">
        <is>
          <t>QISSwaps</t>
        </is>
      </c>
      <c r="AG4608" t="n">
        <v>-1.2e-05</v>
      </c>
    </row>
    <row r="4609">
      <c r="A4609" t="inlineStr">
        <is>
          <t>QIS</t>
        </is>
      </c>
      <c r="B4609" t="inlineStr">
        <is>
          <t>USDSGD,Put,1.2835367268088007,29/08/2025,31/07/2025</t>
        </is>
      </c>
      <c r="C4609" t="inlineStr">
        <is>
          <t>USDSGD,Put,1.2835367268088007,29/08/2025,31/07/2025</t>
        </is>
      </c>
      <c r="G4609" s="1" t="n">
        <v>-14241.3992714004</v>
      </c>
      <c r="H4609" s="1" t="n">
        <v>0.0054804621031404</v>
      </c>
      <c r="K4609" s="4" t="n">
        <v>60489054.84</v>
      </c>
      <c r="L4609" s="5" t="n">
        <v>3000001</v>
      </c>
      <c r="M4609" s="6" t="n">
        <v>20.163012</v>
      </c>
      <c r="AB4609" s="8" t="inlineStr">
        <is>
          <t>QISSwaps</t>
        </is>
      </c>
      <c r="AG4609" t="n">
        <v>-1.2e-05</v>
      </c>
    </row>
    <row r="4610">
      <c r="A4610" t="inlineStr">
        <is>
          <t>QIS</t>
        </is>
      </c>
      <c r="B4610" t="inlineStr">
        <is>
          <t>USDSGD,Put,1.2861728450225807,02/09/2025,01/08/2025</t>
        </is>
      </c>
      <c r="C4610" t="inlineStr">
        <is>
          <t>USDSGD,Put,1.2861728450225807,02/09/2025,01/08/2025</t>
        </is>
      </c>
      <c r="G4610" s="1" t="n">
        <v>-14459.65719906855</v>
      </c>
      <c r="H4610" s="1" t="n">
        <v>0.0071093032846874</v>
      </c>
      <c r="K4610" s="4" t="n">
        <v>60489054.84</v>
      </c>
      <c r="L4610" s="5" t="n">
        <v>3000001</v>
      </c>
      <c r="M4610" s="6" t="n">
        <v>20.163012</v>
      </c>
      <c r="AB4610" s="8" t="inlineStr">
        <is>
          <t>QISSwaps</t>
        </is>
      </c>
      <c r="AG4610" t="n">
        <v>-1.2e-05</v>
      </c>
    </row>
    <row r="4611">
      <c r="A4611" t="inlineStr">
        <is>
          <t>QIS</t>
        </is>
      </c>
      <c r="B4611" t="inlineStr">
        <is>
          <t>USDSGD,Put,1.2863387710010907,29/08/2025,31/07/2025</t>
        </is>
      </c>
      <c r="C4611" t="inlineStr">
        <is>
          <t>USDSGD,Put,1.2863387710010907,29/08/2025,31/07/2025</t>
        </is>
      </c>
      <c r="G4611" s="1" t="n">
        <v>-14179.42249162744</v>
      </c>
      <c r="H4611" s="1" t="n">
        <v>0.0067590954249512</v>
      </c>
      <c r="K4611" s="4" t="n">
        <v>60489054.84</v>
      </c>
      <c r="L4611" s="5" t="n">
        <v>3000001</v>
      </c>
      <c r="M4611" s="6" t="n">
        <v>20.163012</v>
      </c>
      <c r="AB4611" s="8" t="inlineStr">
        <is>
          <t>QISSwaps</t>
        </is>
      </c>
      <c r="AG4611" t="n">
        <v>-1.2e-05</v>
      </c>
    </row>
    <row r="4612">
      <c r="A4612" t="inlineStr">
        <is>
          <t>QIS</t>
        </is>
      </c>
      <c r="B4612" t="inlineStr">
        <is>
          <t>USDSGD,Put,1.2890186644990702,02/09/2025,01/08/2025</t>
        </is>
      </c>
      <c r="C4612" t="inlineStr">
        <is>
          <t>USDSGD,Put,1.2890186644990702,02/09/2025,01/08/2025</t>
        </is>
      </c>
      <c r="G4612" s="1" t="n">
        <v>-14395.8813183778</v>
      </c>
      <c r="H4612" s="1" t="n">
        <v>0.008569085137279</v>
      </c>
      <c r="K4612" s="4" t="n">
        <v>60489054.84</v>
      </c>
      <c r="L4612" s="5" t="n">
        <v>3000001</v>
      </c>
      <c r="M4612" s="6" t="n">
        <v>20.163012</v>
      </c>
      <c r="AB4612" s="8" t="inlineStr">
        <is>
          <t>QISSwaps</t>
        </is>
      </c>
      <c r="AG4612" t="n">
        <v>-1.2e-05</v>
      </c>
    </row>
    <row r="4613">
      <c r="A4613" t="inlineStr">
        <is>
          <t>QIS</t>
        </is>
      </c>
      <c r="B4613" t="inlineStr">
        <is>
          <t>USDSGD,Put,1.2891408151933808,29/08/2025,31/07/2025</t>
        </is>
      </c>
      <c r="C4613" t="inlineStr">
        <is>
          <t>USDSGD,Put,1.2891408151933808,29/08/2025,31/07/2025</t>
        </is>
      </c>
      <c r="G4613" s="1" t="n">
        <v>-14117.84940601691</v>
      </c>
      <c r="H4613" s="1" t="n">
        <v>0.0082154353308048</v>
      </c>
      <c r="K4613" s="4" t="n">
        <v>60489054.84</v>
      </c>
      <c r="L4613" s="5" t="n">
        <v>3000001</v>
      </c>
      <c r="M4613" s="6" t="n">
        <v>20.163012</v>
      </c>
      <c r="AB4613" s="8" t="inlineStr">
        <is>
          <t>QISSwaps</t>
        </is>
      </c>
      <c r="AG4613" t="n">
        <v>-1.2e-05</v>
      </c>
    </row>
    <row r="4614">
      <c r="A4614" t="inlineStr">
        <is>
          <t>QIS</t>
        </is>
      </c>
      <c r="B4614" t="inlineStr">
        <is>
          <t>USDSGD,Put,1.2918644839755598,02/09/2025,01/08/2025</t>
        </is>
      </c>
      <c r="C4614" t="inlineStr">
        <is>
          <t>USDSGD,Put,1.2918644839755598,02/09/2025,01/08/2025</t>
        </is>
      </c>
      <c r="G4614" s="1" t="n">
        <v>-14332.52644468915</v>
      </c>
      <c r="H4614" s="1" t="n">
        <v>0.0101834860425018</v>
      </c>
      <c r="K4614" s="4" t="n">
        <v>60489054.84</v>
      </c>
      <c r="L4614" s="5" t="n">
        <v>3000001</v>
      </c>
      <c r="M4614" s="6" t="n">
        <v>20.163012</v>
      </c>
      <c r="AB4614" s="8" t="inlineStr">
        <is>
          <t>QISSwaps</t>
        </is>
      </c>
      <c r="AG4614" t="n">
        <v>-1.2e-05</v>
      </c>
    </row>
    <row r="4615">
      <c r="A4615" t="inlineStr">
        <is>
          <t>QIS</t>
        </is>
      </c>
      <c r="B4615" t="inlineStr">
        <is>
          <t>UXQ5 Index</t>
        </is>
      </c>
      <c r="C4615" t="inlineStr">
        <is>
          <t>UXQ5 Index</t>
        </is>
      </c>
      <c r="G4615" s="1" t="n">
        <v>20.1988320484</v>
      </c>
      <c r="H4615" s="1" t="n">
        <v>16.9014</v>
      </c>
      <c r="K4615" s="4" t="n">
        <v>60489054.84</v>
      </c>
      <c r="L4615" s="5" t="n">
        <v>3000001</v>
      </c>
      <c r="M4615" s="6" t="n">
        <v>20.163012</v>
      </c>
      <c r="AB4615" s="8" t="inlineStr">
        <is>
          <t>QISSwaps</t>
        </is>
      </c>
      <c r="AG4615" t="n">
        <v>-1.2e-05</v>
      </c>
    </row>
    <row r="4616">
      <c r="A4616" t="inlineStr">
        <is>
          <t>QIS</t>
        </is>
      </c>
      <c r="B4616" t="inlineStr">
        <is>
          <t>UXU5 Index</t>
        </is>
      </c>
      <c r="C4616" t="inlineStr">
        <is>
          <t>UXU5 Index</t>
        </is>
      </c>
      <c r="G4616" s="1" t="n">
        <v>31.784761475</v>
      </c>
      <c r="H4616" s="1" t="n">
        <v>19.2976</v>
      </c>
      <c r="K4616" s="4" t="n">
        <v>60489054.84</v>
      </c>
      <c r="L4616" s="5" t="n">
        <v>3000001</v>
      </c>
      <c r="M4616" s="6" t="n">
        <v>20.163012</v>
      </c>
      <c r="AB4616" s="8" t="inlineStr">
        <is>
          <t>QISSwaps</t>
        </is>
      </c>
      <c r="AG4616" t="n">
        <v>-1.2e-05</v>
      </c>
    </row>
    <row r="4617">
      <c r="A4617" t="inlineStr">
        <is>
          <t>QIS</t>
        </is>
      </c>
      <c r="B4617" t="inlineStr">
        <is>
          <t>UXV5 Index</t>
        </is>
      </c>
      <c r="C4617" t="inlineStr">
        <is>
          <t>UXV5 Index</t>
        </is>
      </c>
      <c r="G4617" s="1" t="n">
        <v>1.7049602962</v>
      </c>
      <c r="H4617" s="1" t="n">
        <v>20.5468</v>
      </c>
      <c r="K4617" s="4" t="n">
        <v>60489054.84</v>
      </c>
      <c r="L4617" s="5" t="n">
        <v>3000001</v>
      </c>
      <c r="M4617" s="6" t="n">
        <v>20.163012</v>
      </c>
      <c r="AB4617" s="8" t="inlineStr">
        <is>
          <t>QISSwaps</t>
        </is>
      </c>
      <c r="AG4617" t="n">
        <v>-1.2e-05</v>
      </c>
    </row>
    <row r="4618">
      <c r="A4618" t="inlineStr">
        <is>
          <t>QIS</t>
        </is>
      </c>
      <c r="B4618" t="inlineStr">
        <is>
          <t>VGU5 Index</t>
        </is>
      </c>
      <c r="C4618" t="inlineStr">
        <is>
          <t>VGU5 Index</t>
        </is>
      </c>
      <c r="G4618" s="1" t="n">
        <v>6.274544751460001</v>
      </c>
      <c r="H4618" s="1" t="n">
        <v>6208.2175</v>
      </c>
      <c r="K4618" s="4" t="n">
        <v>60489054.84</v>
      </c>
      <c r="L4618" s="5" t="n">
        <v>3000001</v>
      </c>
      <c r="M4618" s="6" t="n">
        <v>20.163012</v>
      </c>
      <c r="AB4618" s="8" t="inlineStr">
        <is>
          <t>QISSwaps</t>
        </is>
      </c>
      <c r="AG4618" t="n">
        <v>-1.2e-05</v>
      </c>
    </row>
    <row r="4619">
      <c r="A4619" t="inlineStr">
        <is>
          <t>QIS</t>
        </is>
      </c>
      <c r="B4619" t="inlineStr">
        <is>
          <t>VIX UO 08/20/25 C19 Index</t>
        </is>
      </c>
      <c r="C4619" t="inlineStr">
        <is>
          <t>VIX UO 08/20/25 C19 Index</t>
        </is>
      </c>
      <c r="G4619" s="1" t="n">
        <v>-14.216943127</v>
      </c>
      <c r="H4619" s="1" t="n">
        <v>0.5309607354</v>
      </c>
      <c r="K4619" s="4" t="n">
        <v>60489054.84</v>
      </c>
      <c r="L4619" s="5" t="n">
        <v>3000001</v>
      </c>
      <c r="M4619" s="6" t="n">
        <v>20.163012</v>
      </c>
      <c r="AB4619" s="8" t="inlineStr">
        <is>
          <t>QISSwaps</t>
        </is>
      </c>
      <c r="AG4619" t="n">
        <v>-1.2e-05</v>
      </c>
    </row>
    <row r="4620">
      <c r="A4620" t="inlineStr">
        <is>
          <t>QIS</t>
        </is>
      </c>
      <c r="B4620" t="inlineStr">
        <is>
          <t>VIX UO 08/20/25 C19.5 Index</t>
        </is>
      </c>
      <c r="C4620" t="inlineStr">
        <is>
          <t>VIX UO 08/20/25 C19.5 Index</t>
        </is>
      </c>
      <c r="G4620" s="1" t="n">
        <v>-58.2312874042</v>
      </c>
      <c r="H4620" s="1" t="n">
        <v>0.4865789803</v>
      </c>
      <c r="K4620" s="4" t="n">
        <v>60489054.84</v>
      </c>
      <c r="L4620" s="5" t="n">
        <v>3000001</v>
      </c>
      <c r="M4620" s="6" t="n">
        <v>20.163012</v>
      </c>
      <c r="AB4620" s="8" t="inlineStr">
        <is>
          <t>QISSwaps</t>
        </is>
      </c>
      <c r="AG4620" t="n">
        <v>-1.2e-05</v>
      </c>
    </row>
    <row r="4621">
      <c r="A4621" t="inlineStr">
        <is>
          <t>QIS</t>
        </is>
      </c>
      <c r="B4621" t="inlineStr">
        <is>
          <t>VIX UO 08/20/25 C20 Index</t>
        </is>
      </c>
      <c r="C4621" t="inlineStr">
        <is>
          <t>VIX UO 08/20/25 C20 Index</t>
        </is>
      </c>
      <c r="G4621" s="1" t="n">
        <v>-41.4620604812</v>
      </c>
      <c r="H4621" s="1" t="n">
        <v>0.4503482216</v>
      </c>
      <c r="K4621" s="4" t="n">
        <v>60489054.84</v>
      </c>
      <c r="L4621" s="5" t="n">
        <v>3000001</v>
      </c>
      <c r="M4621" s="6" t="n">
        <v>20.163012</v>
      </c>
      <c r="AB4621" s="8" t="inlineStr">
        <is>
          <t>QISSwaps</t>
        </is>
      </c>
      <c r="AG4621" t="n">
        <v>-1.2e-05</v>
      </c>
    </row>
    <row r="4622">
      <c r="A4622" t="inlineStr">
        <is>
          <t>QIS</t>
        </is>
      </c>
      <c r="B4622" t="inlineStr">
        <is>
          <t>VIX UO 08/20/25 C20.5 Index</t>
        </is>
      </c>
      <c r="C4622" t="inlineStr">
        <is>
          <t>VIX UO 08/20/25 C20.5 Index</t>
        </is>
      </c>
      <c r="G4622" s="1" t="n">
        <v>-110.1300173474</v>
      </c>
      <c r="H4622" s="1" t="n">
        <v>0.4199627165</v>
      </c>
      <c r="K4622" s="4" t="n">
        <v>60489054.84</v>
      </c>
      <c r="L4622" s="5" t="n">
        <v>3000001</v>
      </c>
      <c r="M4622" s="6" t="n">
        <v>20.163012</v>
      </c>
      <c r="AB4622" s="8" t="inlineStr">
        <is>
          <t>QISSwaps</t>
        </is>
      </c>
      <c r="AG4622" t="n">
        <v>-1.2e-05</v>
      </c>
    </row>
    <row r="4623">
      <c r="A4623" t="inlineStr">
        <is>
          <t>QIS</t>
        </is>
      </c>
      <c r="B4623" t="inlineStr">
        <is>
          <t>VIX UO 08/20/25 C21 Index</t>
        </is>
      </c>
      <c r="C4623" t="inlineStr">
        <is>
          <t>VIX UO 08/20/25 C21 Index</t>
        </is>
      </c>
      <c r="G4623" s="1" t="n">
        <v>-48.5607679404</v>
      </c>
      <c r="H4623" s="1" t="n">
        <v>0.393890068</v>
      </c>
      <c r="K4623" s="4" t="n">
        <v>60489054.84</v>
      </c>
      <c r="L4623" s="5" t="n">
        <v>3000001</v>
      </c>
      <c r="M4623" s="6" t="n">
        <v>20.163012</v>
      </c>
      <c r="AB4623" s="8" t="inlineStr">
        <is>
          <t>QISSwaps</t>
        </is>
      </c>
      <c r="AG4623" t="n">
        <v>-1.2e-05</v>
      </c>
    </row>
    <row r="4624">
      <c r="A4624" t="inlineStr">
        <is>
          <t>QIS</t>
        </is>
      </c>
      <c r="B4624" t="inlineStr">
        <is>
          <t>VIX UO 08/20/25 C21.5 Index</t>
        </is>
      </c>
      <c r="C4624" t="inlineStr">
        <is>
          <t>VIX UO 08/20/25 C21.5 Index</t>
        </is>
      </c>
      <c r="G4624" s="1" t="n">
        <v>-224.475647131</v>
      </c>
      <c r="H4624" s="1" t="n">
        <v>0.3711110976</v>
      </c>
      <c r="K4624" s="4" t="n">
        <v>60489054.84</v>
      </c>
      <c r="L4624" s="5" t="n">
        <v>3000001</v>
      </c>
      <c r="M4624" s="6" t="n">
        <v>20.163012</v>
      </c>
      <c r="AB4624" s="8" t="inlineStr">
        <is>
          <t>QISSwaps</t>
        </is>
      </c>
      <c r="AG4624" t="n">
        <v>-1.2e-05</v>
      </c>
    </row>
    <row r="4625">
      <c r="A4625" t="inlineStr">
        <is>
          <t>QIS</t>
        </is>
      </c>
      <c r="B4625" t="inlineStr">
        <is>
          <t>VIX UO 08/20/25 C22 Index</t>
        </is>
      </c>
      <c r="C4625" t="inlineStr">
        <is>
          <t>VIX UO 08/20/25 C22 Index</t>
        </is>
      </c>
      <c r="G4625" s="1" t="n">
        <v>-246.6592807206</v>
      </c>
      <c r="H4625" s="1" t="n">
        <v>0.3509421534</v>
      </c>
      <c r="K4625" s="4" t="n">
        <v>60489054.84</v>
      </c>
      <c r="L4625" s="5" t="n">
        <v>3000001</v>
      </c>
      <c r="M4625" s="6" t="n">
        <v>20.163012</v>
      </c>
      <c r="AB4625" s="8" t="inlineStr">
        <is>
          <t>QISSwaps</t>
        </is>
      </c>
      <c r="AG4625" t="n">
        <v>-1.2e-05</v>
      </c>
    </row>
    <row r="4626">
      <c r="A4626" t="inlineStr">
        <is>
          <t>QIS</t>
        </is>
      </c>
      <c r="B4626" t="inlineStr">
        <is>
          <t>VIX UO 08/20/25 C22.5 Index</t>
        </is>
      </c>
      <c r="C4626" t="inlineStr">
        <is>
          <t>VIX UO 08/20/25 C22.5 Index</t>
        </is>
      </c>
      <c r="G4626" s="1" t="n">
        <v>-83.89781217060001</v>
      </c>
      <c r="H4626" s="1" t="n">
        <v>0.3329158355</v>
      </c>
      <c r="K4626" s="4" t="n">
        <v>60489054.84</v>
      </c>
      <c r="L4626" s="5" t="n">
        <v>3000001</v>
      </c>
      <c r="M4626" s="6" t="n">
        <v>20.163012</v>
      </c>
      <c r="AB4626" s="8" t="inlineStr">
        <is>
          <t>QISSwaps</t>
        </is>
      </c>
      <c r="AG4626" t="n">
        <v>-1.2e-05</v>
      </c>
    </row>
    <row r="4627">
      <c r="A4627" t="inlineStr">
        <is>
          <t>QIS</t>
        </is>
      </c>
      <c r="B4627" t="inlineStr">
        <is>
          <t>VIX UO 08/20/25 C23 Index</t>
        </is>
      </c>
      <c r="C4627" t="inlineStr">
        <is>
          <t>VIX UO 08/20/25 C23 Index</t>
        </is>
      </c>
      <c r="G4627" s="1" t="n">
        <v>-342.0818213152</v>
      </c>
      <c r="H4627" s="1" t="n">
        <v>0.3167022621</v>
      </c>
      <c r="K4627" s="4" t="n">
        <v>60489054.84</v>
      </c>
      <c r="L4627" s="5" t="n">
        <v>3000001</v>
      </c>
      <c r="M4627" s="6" t="n">
        <v>20.163012</v>
      </c>
      <c r="AB4627" s="8" t="inlineStr">
        <is>
          <t>QISSwaps</t>
        </is>
      </c>
      <c r="AG4627" t="n">
        <v>-1.2e-05</v>
      </c>
    </row>
    <row r="4628">
      <c r="A4628" t="inlineStr">
        <is>
          <t>QIS</t>
        </is>
      </c>
      <c r="B4628" t="inlineStr">
        <is>
          <t>VIX UO 08/20/25 C23.5 Index</t>
        </is>
      </c>
      <c r="C4628" t="inlineStr">
        <is>
          <t>VIX UO 08/20/25 C23.5 Index</t>
        </is>
      </c>
      <c r="G4628" s="1" t="n">
        <v>-354.8552855016</v>
      </c>
      <c r="H4628" s="1" t="n">
        <v>0.3020580787</v>
      </c>
      <c r="K4628" s="4" t="n">
        <v>60489054.84</v>
      </c>
      <c r="L4628" s="5" t="n">
        <v>3000001</v>
      </c>
      <c r="M4628" s="6" t="n">
        <v>20.163012</v>
      </c>
      <c r="AB4628" s="8" t="inlineStr">
        <is>
          <t>QISSwaps</t>
        </is>
      </c>
      <c r="AG4628" t="n">
        <v>-1.2e-05</v>
      </c>
    </row>
    <row r="4629">
      <c r="A4629" t="inlineStr">
        <is>
          <t>QIS</t>
        </is>
      </c>
      <c r="B4629" t="inlineStr">
        <is>
          <t>VIX UO 08/20/25 C24 Index</t>
        </is>
      </c>
      <c r="C4629" t="inlineStr">
        <is>
          <t>VIX UO 08/20/25 C24 Index</t>
        </is>
      </c>
      <c r="G4629" s="1" t="n">
        <v>-223.3605892996</v>
      </c>
      <c r="H4629" s="1" t="n">
        <v>0.288794176</v>
      </c>
      <c r="K4629" s="4" t="n">
        <v>60489054.84</v>
      </c>
      <c r="L4629" s="5" t="n">
        <v>3000001</v>
      </c>
      <c r="M4629" s="6" t="n">
        <v>20.163012</v>
      </c>
      <c r="AB4629" s="8" t="inlineStr">
        <is>
          <t>QISSwaps</t>
        </is>
      </c>
      <c r="AG4629" t="n">
        <v>-1.2e-05</v>
      </c>
    </row>
    <row r="4630">
      <c r="A4630" t="inlineStr">
        <is>
          <t>QIS</t>
        </is>
      </c>
      <c r="B4630" t="inlineStr">
        <is>
          <t>VIX UO 08/20/25 C24.5 Index</t>
        </is>
      </c>
      <c r="C4630" t="inlineStr">
        <is>
          <t>VIX UO 08/20/25 C24.5 Index</t>
        </is>
      </c>
      <c r="G4630" s="1" t="n">
        <v>-248.5826755692</v>
      </c>
      <c r="H4630" s="1" t="n">
        <v>0.2767557905</v>
      </c>
      <c r="K4630" s="4" t="n">
        <v>60489054.84</v>
      </c>
      <c r="L4630" s="5" t="n">
        <v>3000001</v>
      </c>
      <c r="M4630" s="6" t="n">
        <v>20.163012</v>
      </c>
      <c r="AB4630" s="8" t="inlineStr">
        <is>
          <t>QISSwaps</t>
        </is>
      </c>
      <c r="AG4630" t="n">
        <v>-1.2e-05</v>
      </c>
    </row>
    <row r="4631">
      <c r="A4631" t="inlineStr">
        <is>
          <t>QIS</t>
        </is>
      </c>
      <c r="B4631" t="inlineStr">
        <is>
          <t>VIX UO 08/20/25 C25 Index</t>
        </is>
      </c>
      <c r="C4631" t="inlineStr">
        <is>
          <t>VIX UO 08/20/25 C25 Index</t>
        </is>
      </c>
      <c r="G4631" s="1" t="n">
        <v>-408.9387558936</v>
      </c>
      <c r="H4631" s="1" t="n">
        <v>0.2658106115</v>
      </c>
      <c r="K4631" s="4" t="n">
        <v>60489054.84</v>
      </c>
      <c r="L4631" s="5" t="n">
        <v>3000001</v>
      </c>
      <c r="M4631" s="6" t="n">
        <v>20.163012</v>
      </c>
      <c r="AB4631" s="8" t="inlineStr">
        <is>
          <t>QISSwaps</t>
        </is>
      </c>
      <c r="AG4631" t="n">
        <v>-1.2e-05</v>
      </c>
    </row>
    <row r="4632">
      <c r="A4632" t="inlineStr">
        <is>
          <t>QIS</t>
        </is>
      </c>
      <c r="B4632" t="inlineStr">
        <is>
          <t>VIX UO 08/20/25 C26 Index</t>
        </is>
      </c>
      <c r="C4632" t="inlineStr">
        <is>
          <t>VIX UO 08/20/25 C26 Index</t>
        </is>
      </c>
      <c r="G4632" s="1" t="n">
        <v>-223.8368480394</v>
      </c>
      <c r="H4632" s="1" t="n">
        <v>0.2467447312</v>
      </c>
      <c r="K4632" s="4" t="n">
        <v>60489054.84</v>
      </c>
      <c r="L4632" s="5" t="n">
        <v>3000001</v>
      </c>
      <c r="M4632" s="6" t="n">
        <v>20.163012</v>
      </c>
      <c r="AB4632" s="8" t="inlineStr">
        <is>
          <t>QISSwaps</t>
        </is>
      </c>
      <c r="AG4632" t="n">
        <v>-1.2e-05</v>
      </c>
    </row>
    <row r="4633">
      <c r="A4633" t="inlineStr">
        <is>
          <t>QIS</t>
        </is>
      </c>
      <c r="B4633" t="inlineStr">
        <is>
          <t>VIX UO 08/20/25 C27 Index</t>
        </is>
      </c>
      <c r="C4633" t="inlineStr">
        <is>
          <t>VIX UO 08/20/25 C27 Index</t>
        </is>
      </c>
      <c r="G4633" s="1" t="n">
        <v>-514.0868051166</v>
      </c>
      <c r="H4633" s="1" t="n">
        <v>0.2307923957</v>
      </c>
      <c r="K4633" s="4" t="n">
        <v>60489054.84</v>
      </c>
      <c r="L4633" s="5" t="n">
        <v>3000001</v>
      </c>
      <c r="M4633" s="6" t="n">
        <v>20.163012</v>
      </c>
      <c r="AB4633" s="8" t="inlineStr">
        <is>
          <t>QISSwaps</t>
        </is>
      </c>
      <c r="AG4633" t="n">
        <v>-1.2e-05</v>
      </c>
    </row>
    <row r="4634">
      <c r="A4634" t="inlineStr">
        <is>
          <t>QIS</t>
        </is>
      </c>
      <c r="B4634" t="inlineStr">
        <is>
          <t>VIX UO 08/20/25 C28 Index</t>
        </is>
      </c>
      <c r="C4634" t="inlineStr">
        <is>
          <t>VIX UO 08/20/25 C28 Index</t>
        </is>
      </c>
      <c r="G4634" s="1" t="n">
        <v>-153.9758850594</v>
      </c>
      <c r="H4634" s="1" t="n">
        <v>0.2172907215</v>
      </c>
      <c r="K4634" s="4" t="n">
        <v>60489054.84</v>
      </c>
      <c r="L4634" s="5" t="n">
        <v>3000001</v>
      </c>
      <c r="M4634" s="6" t="n">
        <v>20.163012</v>
      </c>
      <c r="AB4634" s="8" t="inlineStr">
        <is>
          <t>QISSwaps</t>
        </is>
      </c>
      <c r="AG4634" t="n">
        <v>-1.2e-05</v>
      </c>
    </row>
    <row r="4635">
      <c r="A4635" t="inlineStr">
        <is>
          <t>QIS</t>
        </is>
      </c>
      <c r="B4635" t="inlineStr">
        <is>
          <t>VIX UO 08/20/25 C29 Index</t>
        </is>
      </c>
      <c r="C4635" t="inlineStr">
        <is>
          <t>VIX UO 08/20/25 C29 Index</t>
        </is>
      </c>
      <c r="G4635" s="1" t="n">
        <v>-61.396778342</v>
      </c>
      <c r="H4635" s="1" t="n">
        <v>0.2056973232</v>
      </c>
      <c r="K4635" s="4" t="n">
        <v>60489054.84</v>
      </c>
      <c r="L4635" s="5" t="n">
        <v>3000001</v>
      </c>
      <c r="M4635" s="6" t="n">
        <v>20.163012</v>
      </c>
      <c r="AB4635" s="8" t="inlineStr">
        <is>
          <t>QISSwaps</t>
        </is>
      </c>
      <c r="AG4635" t="n">
        <v>-1.2e-05</v>
      </c>
    </row>
    <row r="4636">
      <c r="A4636" t="inlineStr">
        <is>
          <t>QIS</t>
        </is>
      </c>
      <c r="B4636" t="inlineStr">
        <is>
          <t>VIX UO 08/20/25 C30 Index</t>
        </is>
      </c>
      <c r="C4636" t="inlineStr">
        <is>
          <t>VIX UO 08/20/25 C30 Index</t>
        </is>
      </c>
      <c r="G4636" s="1" t="n">
        <v>-130.0494277584</v>
      </c>
      <c r="H4636" s="1" t="n">
        <v>0.1955770852</v>
      </c>
      <c r="K4636" s="4" t="n">
        <v>60489054.84</v>
      </c>
      <c r="L4636" s="5" t="n">
        <v>3000001</v>
      </c>
      <c r="M4636" s="6" t="n">
        <v>20.163012</v>
      </c>
      <c r="AB4636" s="8" t="inlineStr">
        <is>
          <t>QISSwaps</t>
        </is>
      </c>
      <c r="AG4636" t="n">
        <v>-1.2e-05</v>
      </c>
    </row>
    <row r="4637">
      <c r="A4637" t="inlineStr">
        <is>
          <t>QIS</t>
        </is>
      </c>
      <c r="B4637" t="inlineStr">
        <is>
          <t>VIX UO 08/20/25 C31 Index</t>
        </is>
      </c>
      <c r="C4637" t="inlineStr">
        <is>
          <t>VIX UO 08/20/25 C31 Index</t>
        </is>
      </c>
      <c r="G4637" s="1" t="n">
        <v>-69.1398920022</v>
      </c>
      <c r="H4637" s="1" t="n">
        <v>0.1865880908</v>
      </c>
      <c r="K4637" s="4" t="n">
        <v>60489054.84</v>
      </c>
      <c r="L4637" s="5" t="n">
        <v>3000001</v>
      </c>
      <c r="M4637" s="6" t="n">
        <v>20.163012</v>
      </c>
      <c r="AB4637" s="8" t="inlineStr">
        <is>
          <t>QISSwaps</t>
        </is>
      </c>
      <c r="AG4637" t="n">
        <v>-1.2e-05</v>
      </c>
    </row>
    <row r="4638">
      <c r="A4638" t="inlineStr">
        <is>
          <t>QIS</t>
        </is>
      </c>
      <c r="B4638" t="inlineStr">
        <is>
          <t>VIX UO 08/20/25 C32 Index</t>
        </is>
      </c>
      <c r="C4638" t="inlineStr">
        <is>
          <t>VIX UO 08/20/25 C32 Index</t>
        </is>
      </c>
      <c r="G4638" s="1" t="n">
        <v>-42.936224256</v>
      </c>
      <c r="H4638" s="1" t="n">
        <v>0.1784664491</v>
      </c>
      <c r="K4638" s="4" t="n">
        <v>60489054.84</v>
      </c>
      <c r="L4638" s="5" t="n">
        <v>3000001</v>
      </c>
      <c r="M4638" s="6" t="n">
        <v>20.163012</v>
      </c>
      <c r="AB4638" s="8" t="inlineStr">
        <is>
          <t>QISSwaps</t>
        </is>
      </c>
      <c r="AG4638" t="n">
        <v>-1.2e-05</v>
      </c>
    </row>
    <row r="4639">
      <c r="A4639" t="inlineStr">
        <is>
          <t>QIS</t>
        </is>
      </c>
      <c r="B4639" t="inlineStr">
        <is>
          <t>VIX UO 09/17/25 C22 Index</t>
        </is>
      </c>
      <c r="C4639" t="inlineStr">
        <is>
          <t>VIX UO 09/17/25 C22 Index</t>
        </is>
      </c>
      <c r="G4639" s="1" t="n">
        <v>-52.6439571546</v>
      </c>
      <c r="H4639" s="1" t="n">
        <v>1.466028727</v>
      </c>
      <c r="K4639" s="4" t="n">
        <v>60489054.84</v>
      </c>
      <c r="L4639" s="5" t="n">
        <v>3000001</v>
      </c>
      <c r="M4639" s="6" t="n">
        <v>20.163012</v>
      </c>
      <c r="AB4639" s="8" t="inlineStr">
        <is>
          <t>QISSwaps</t>
        </is>
      </c>
      <c r="AG4639" t="n">
        <v>-1.2e-05</v>
      </c>
    </row>
    <row r="4640">
      <c r="A4640" t="inlineStr">
        <is>
          <t>QIS</t>
        </is>
      </c>
      <c r="B4640" t="inlineStr">
        <is>
          <t>VIX UO 09/17/25 C22.5 Index</t>
        </is>
      </c>
      <c r="C4640" t="inlineStr">
        <is>
          <t>VIX UO 09/17/25 C22.5 Index</t>
        </is>
      </c>
      <c r="G4640" s="1" t="n">
        <v>-138.151421103</v>
      </c>
      <c r="H4640" s="1" t="n">
        <v>1.3913141308</v>
      </c>
      <c r="K4640" s="4" t="n">
        <v>60489054.84</v>
      </c>
      <c r="L4640" s="5" t="n">
        <v>3000001</v>
      </c>
      <c r="M4640" s="6" t="n">
        <v>20.163012</v>
      </c>
      <c r="AB4640" s="8" t="inlineStr">
        <is>
          <t>QISSwaps</t>
        </is>
      </c>
      <c r="AG4640" t="n">
        <v>-1.2e-05</v>
      </c>
    </row>
    <row r="4641">
      <c r="A4641" t="inlineStr">
        <is>
          <t>QIS</t>
        </is>
      </c>
      <c r="B4641" t="inlineStr">
        <is>
          <t>VIX UO 09/17/25 C23 Index</t>
        </is>
      </c>
      <c r="C4641" t="inlineStr">
        <is>
          <t>VIX UO 09/17/25 C23 Index</t>
        </is>
      </c>
      <c r="G4641" s="1" t="n">
        <v>-328.5493240046</v>
      </c>
      <c r="H4641" s="1" t="n">
        <v>1.3232103065</v>
      </c>
      <c r="K4641" s="4" t="n">
        <v>60489054.84</v>
      </c>
      <c r="L4641" s="5" t="n">
        <v>3000001</v>
      </c>
      <c r="M4641" s="6" t="n">
        <v>20.163012</v>
      </c>
      <c r="AB4641" s="8" t="inlineStr">
        <is>
          <t>QISSwaps</t>
        </is>
      </c>
      <c r="AG4641" t="n">
        <v>-1.2e-05</v>
      </c>
    </row>
    <row r="4642">
      <c r="A4642" t="inlineStr">
        <is>
          <t>QIS</t>
        </is>
      </c>
      <c r="B4642" t="inlineStr">
        <is>
          <t>VIX UO 09/17/25 C23.5 Index</t>
        </is>
      </c>
      <c r="C4642" t="inlineStr">
        <is>
          <t>VIX UO 09/17/25 C23.5 Index</t>
        </is>
      </c>
      <c r="G4642" s="1" t="n">
        <v>-125.146465163</v>
      </c>
      <c r="H4642" s="1" t="n">
        <v>1.260901616</v>
      </c>
      <c r="K4642" s="4" t="n">
        <v>60489054.84</v>
      </c>
      <c r="L4642" s="5" t="n">
        <v>3000001</v>
      </c>
      <c r="M4642" s="6" t="n">
        <v>20.163012</v>
      </c>
      <c r="AB4642" s="8" t="inlineStr">
        <is>
          <t>QISSwaps</t>
        </is>
      </c>
      <c r="AG4642" t="n">
        <v>-1.2e-05</v>
      </c>
    </row>
    <row r="4643">
      <c r="A4643" t="inlineStr">
        <is>
          <t>QIS</t>
        </is>
      </c>
      <c r="B4643" t="inlineStr">
        <is>
          <t>VIX UO 09/17/25 C24 Index</t>
        </is>
      </c>
      <c r="C4643" t="inlineStr">
        <is>
          <t>VIX UO 09/17/25 C24 Index</t>
        </is>
      </c>
      <c r="G4643" s="1" t="n">
        <v>-121.6784001214</v>
      </c>
      <c r="H4643" s="1" t="n">
        <v>1.2037100921</v>
      </c>
      <c r="K4643" s="4" t="n">
        <v>60489054.84</v>
      </c>
      <c r="L4643" s="5" t="n">
        <v>3000001</v>
      </c>
      <c r="M4643" s="6" t="n">
        <v>20.163012</v>
      </c>
      <c r="AB4643" s="8" t="inlineStr">
        <is>
          <t>QISSwaps</t>
        </is>
      </c>
      <c r="AG4643" t="n">
        <v>-1.2e-05</v>
      </c>
    </row>
    <row r="4644">
      <c r="A4644" t="inlineStr">
        <is>
          <t>QIS</t>
        </is>
      </c>
      <c r="B4644" t="inlineStr">
        <is>
          <t>VIX UO 09/17/25 C24.5 Index</t>
        </is>
      </c>
      <c r="C4644" t="inlineStr">
        <is>
          <t>VIX UO 09/17/25 C24.5 Index</t>
        </is>
      </c>
      <c r="G4644" s="1" t="n">
        <v>-378.0073076112</v>
      </c>
      <c r="H4644" s="1" t="n">
        <v>1.1510642939</v>
      </c>
      <c r="K4644" s="4" t="n">
        <v>60489054.84</v>
      </c>
      <c r="L4644" s="5" t="n">
        <v>3000001</v>
      </c>
      <c r="M4644" s="6" t="n">
        <v>20.163012</v>
      </c>
      <c r="AB4644" s="8" t="inlineStr">
        <is>
          <t>QISSwaps</t>
        </is>
      </c>
      <c r="AG4644" t="n">
        <v>-1.2e-05</v>
      </c>
    </row>
    <row r="4645">
      <c r="A4645" t="inlineStr">
        <is>
          <t>QIS</t>
        </is>
      </c>
      <c r="B4645" t="inlineStr">
        <is>
          <t>VIX UO 09/17/25 C25 Index</t>
        </is>
      </c>
      <c r="C4645" t="inlineStr">
        <is>
          <t>VIX UO 09/17/25 C25 Index</t>
        </is>
      </c>
      <c r="G4645" s="1" t="n">
        <v>-300.271363112</v>
      </c>
      <c r="H4645" s="1" t="n">
        <v>1.1024763372</v>
      </c>
      <c r="K4645" s="4" t="n">
        <v>60489054.84</v>
      </c>
      <c r="L4645" s="5" t="n">
        <v>3000001</v>
      </c>
      <c r="M4645" s="6" t="n">
        <v>20.163012</v>
      </c>
      <c r="AB4645" s="8" t="inlineStr">
        <is>
          <t>QISSwaps</t>
        </is>
      </c>
      <c r="AG4645" t="n">
        <v>-1.2e-05</v>
      </c>
    </row>
    <row r="4646">
      <c r="A4646" t="inlineStr">
        <is>
          <t>QIS</t>
        </is>
      </c>
      <c r="B4646" t="inlineStr">
        <is>
          <t>VIX UO 09/17/25 C26 Index</t>
        </is>
      </c>
      <c r="C4646" t="inlineStr">
        <is>
          <t>VIX UO 09/17/25 C26 Index</t>
        </is>
      </c>
      <c r="G4646" s="1" t="n">
        <v>-378.4644865466</v>
      </c>
      <c r="H4646" s="1" t="n">
        <v>1.0158430814</v>
      </c>
      <c r="K4646" s="4" t="n">
        <v>60489054.84</v>
      </c>
      <c r="L4646" s="5" t="n">
        <v>3000001</v>
      </c>
      <c r="M4646" s="6" t="n">
        <v>20.163012</v>
      </c>
      <c r="AB4646" s="8" t="inlineStr">
        <is>
          <t>QISSwaps</t>
        </is>
      </c>
      <c r="AG4646" t="n">
        <v>-1.2e-05</v>
      </c>
    </row>
    <row r="4647">
      <c r="A4647" t="inlineStr">
        <is>
          <t>QIS</t>
        </is>
      </c>
      <c r="B4647" t="inlineStr">
        <is>
          <t>VIX UO 09/17/25 C27 Index</t>
        </is>
      </c>
      <c r="C4647" t="inlineStr">
        <is>
          <t>VIX UO 09/17/25 C27 Index</t>
        </is>
      </c>
      <c r="G4647" s="1" t="n">
        <v>-394.4121423578</v>
      </c>
      <c r="H4647" s="1" t="n">
        <v>0.9410359312</v>
      </c>
      <c r="K4647" s="4" t="n">
        <v>60489054.84</v>
      </c>
      <c r="L4647" s="5" t="n">
        <v>3000001</v>
      </c>
      <c r="M4647" s="6" t="n">
        <v>20.163012</v>
      </c>
      <c r="AB4647" s="8" t="inlineStr">
        <is>
          <t>QISSwaps</t>
        </is>
      </c>
      <c r="AG4647" t="n">
        <v>-1.2e-05</v>
      </c>
    </row>
    <row r="4648">
      <c r="A4648" t="inlineStr">
        <is>
          <t>QIS</t>
        </is>
      </c>
      <c r="B4648" t="inlineStr">
        <is>
          <t>VIX UO 09/17/25 C28 Index</t>
        </is>
      </c>
      <c r="C4648" t="inlineStr">
        <is>
          <t>VIX UO 09/17/25 C28 Index</t>
        </is>
      </c>
      <c r="G4648" s="1" t="n">
        <v>-81.25571589299999</v>
      </c>
      <c r="H4648" s="1" t="n">
        <v>0.8758962782</v>
      </c>
      <c r="K4648" s="4" t="n">
        <v>60489054.84</v>
      </c>
      <c r="L4648" s="5" t="n">
        <v>3000001</v>
      </c>
      <c r="M4648" s="6" t="n">
        <v>20.163012</v>
      </c>
      <c r="AB4648" s="8" t="inlineStr">
        <is>
          <t>QISSwaps</t>
        </is>
      </c>
      <c r="AG4648" t="n">
        <v>-1.2e-05</v>
      </c>
    </row>
    <row r="4649">
      <c r="A4649" t="inlineStr">
        <is>
          <t>QIS</t>
        </is>
      </c>
      <c r="B4649" t="inlineStr">
        <is>
          <t>VIX UO 09/17/25 C29 Index</t>
        </is>
      </c>
      <c r="C4649" t="inlineStr">
        <is>
          <t>VIX UO 09/17/25 C29 Index</t>
        </is>
      </c>
      <c r="G4649" s="1" t="n">
        <v>-150.009264482</v>
      </c>
      <c r="H4649" s="1" t="n">
        <v>0.8187176315</v>
      </c>
      <c r="K4649" s="4" t="n">
        <v>60489054.84</v>
      </c>
      <c r="L4649" s="5" t="n">
        <v>3000001</v>
      </c>
      <c r="M4649" s="6" t="n">
        <v>20.163012</v>
      </c>
      <c r="AB4649" s="8" t="inlineStr">
        <is>
          <t>QISSwaps</t>
        </is>
      </c>
      <c r="AG4649" t="n">
        <v>-1.2e-05</v>
      </c>
    </row>
    <row r="4650">
      <c r="A4650" t="inlineStr">
        <is>
          <t>QIS</t>
        </is>
      </c>
      <c r="B4650" t="inlineStr">
        <is>
          <t>VIX UO 10/22/25 C25 Index</t>
        </is>
      </c>
      <c r="C4650" t="inlineStr">
        <is>
          <t>VIX UO 10/22/25 C25 Index</t>
        </is>
      </c>
      <c r="G4650" s="1" t="n">
        <v>-21.5565259176</v>
      </c>
      <c r="H4650" s="1" t="n">
        <v>1.8753610318</v>
      </c>
      <c r="K4650" s="4" t="n">
        <v>60489054.84</v>
      </c>
      <c r="L4650" s="5" t="n">
        <v>3000001</v>
      </c>
      <c r="M4650" s="6" t="n">
        <v>20.163012</v>
      </c>
      <c r="AB4650" s="8" t="inlineStr">
        <is>
          <t>QISSwaps</t>
        </is>
      </c>
      <c r="AG4650" t="n">
        <v>-1.2e-05</v>
      </c>
    </row>
    <row r="4651">
      <c r="A4651" t="inlineStr">
        <is>
          <t>QIS</t>
        </is>
      </c>
      <c r="B4651" t="inlineStr">
        <is>
          <t>VIX UO 10/22/25 C26 Index</t>
        </is>
      </c>
      <c r="C4651" t="inlineStr">
        <is>
          <t>VIX UO 10/22/25 C26 Index</t>
        </is>
      </c>
      <c r="G4651" s="1" t="n">
        <v>-1.4133906074</v>
      </c>
      <c r="H4651" s="1" t="n">
        <v>1.7397987242</v>
      </c>
      <c r="K4651" s="4" t="n">
        <v>60489054.84</v>
      </c>
      <c r="L4651" s="5" t="n">
        <v>3000001</v>
      </c>
      <c r="M4651" s="6" t="n">
        <v>20.163012</v>
      </c>
      <c r="AB4651" s="8" t="inlineStr">
        <is>
          <t>QISSwaps</t>
        </is>
      </c>
      <c r="AG4651" t="n">
        <v>-1.2e-05</v>
      </c>
    </row>
    <row r="4652">
      <c r="A4652" t="inlineStr">
        <is>
          <t>QIS</t>
        </is>
      </c>
      <c r="B4652" t="inlineStr">
        <is>
          <t>VIX UO 10/22/25 C27 Index</t>
        </is>
      </c>
      <c r="C4652" t="inlineStr">
        <is>
          <t>VIX UO 10/22/25 C27 Index</t>
        </is>
      </c>
      <c r="G4652" s="1" t="n">
        <v>-23.8243404436</v>
      </c>
      <c r="H4652" s="1" t="n">
        <v>1.6207902702</v>
      </c>
      <c r="K4652" s="4" t="n">
        <v>60489054.84</v>
      </c>
      <c r="L4652" s="5" t="n">
        <v>3000001</v>
      </c>
      <c r="M4652" s="6" t="n">
        <v>20.163012</v>
      </c>
      <c r="AB4652" s="8" t="inlineStr">
        <is>
          <t>QISSwaps</t>
        </is>
      </c>
      <c r="AG4652" t="n">
        <v>-1.2e-05</v>
      </c>
    </row>
    <row r="4653">
      <c r="A4653" t="inlineStr">
        <is>
          <t>QIS</t>
        </is>
      </c>
      <c r="B4653" t="inlineStr">
        <is>
          <t>VIX UO 10/22/25 C28 Index</t>
        </is>
      </c>
      <c r="C4653" t="inlineStr">
        <is>
          <t>VIX UO 10/22/25 C28 Index</t>
        </is>
      </c>
      <c r="G4653" s="1" t="n">
        <v>-1.5749313058</v>
      </c>
      <c r="H4653" s="1" t="n">
        <v>1.5155385447</v>
      </c>
      <c r="K4653" s="4" t="n">
        <v>60489054.84</v>
      </c>
      <c r="L4653" s="5" t="n">
        <v>3000001</v>
      </c>
      <c r="M4653" s="6" t="n">
        <v>20.163012</v>
      </c>
      <c r="AB4653" s="8" t="inlineStr">
        <is>
          <t>QISSwaps</t>
        </is>
      </c>
      <c r="AG4653" t="n">
        <v>-1.2e-05</v>
      </c>
    </row>
    <row r="4654">
      <c r="A4654" t="inlineStr">
        <is>
          <t>QIS</t>
        </is>
      </c>
      <c r="B4654" t="inlineStr">
        <is>
          <t>VIX UO 10/22/25 C29 Index</t>
        </is>
      </c>
      <c r="C4654" t="inlineStr">
        <is>
          <t>VIX UO 10/22/25 C29 Index</t>
        </is>
      </c>
      <c r="G4654" s="1" t="n">
        <v>-17.758410702</v>
      </c>
      <c r="H4654" s="1" t="n">
        <v>1.4217710675</v>
      </c>
      <c r="K4654" s="4" t="n">
        <v>60489054.84</v>
      </c>
      <c r="L4654" s="5" t="n">
        <v>3000001</v>
      </c>
      <c r="M4654" s="6" t="n">
        <v>20.163012</v>
      </c>
      <c r="AB4654" s="8" t="inlineStr">
        <is>
          <t>QISSwaps</t>
        </is>
      </c>
      <c r="AG4654" t="n">
        <v>-1.2e-05</v>
      </c>
    </row>
    <row r="4655">
      <c r="A4655" t="inlineStr">
        <is>
          <t>QIS</t>
        </is>
      </c>
      <c r="B4655" t="inlineStr">
        <is>
          <t>VIX UO 10/22/25 C30 Index</t>
        </is>
      </c>
      <c r="C4655" t="inlineStr">
        <is>
          <t>VIX UO 10/22/25 C30 Index</t>
        </is>
      </c>
      <c r="G4655" s="1" t="n">
        <v>-11.8599743274</v>
      </c>
      <c r="H4655" s="1" t="n">
        <v>1.3376615468</v>
      </c>
      <c r="K4655" s="4" t="n">
        <v>60489054.84</v>
      </c>
      <c r="L4655" s="5" t="n">
        <v>3000001</v>
      </c>
      <c r="M4655" s="6" t="n">
        <v>20.163012</v>
      </c>
      <c r="AB4655" s="8" t="inlineStr">
        <is>
          <t>QISSwaps</t>
        </is>
      </c>
      <c r="AG4655" t="n">
        <v>-1.2e-05</v>
      </c>
    </row>
    <row r="4656">
      <c r="A4656" t="inlineStr">
        <is>
          <t>QIS</t>
        </is>
      </c>
      <c r="B4656" t="inlineStr">
        <is>
          <t>W H6 Comdty</t>
        </is>
      </c>
      <c r="C4656" t="inlineStr">
        <is>
          <t>W H6 Comdty</t>
        </is>
      </c>
      <c r="G4656" s="1" t="n">
        <v>0.0016815074567888</v>
      </c>
      <c r="H4656" s="1" t="n">
        <v>5.5475</v>
      </c>
      <c r="K4656" s="4" t="n">
        <v>60489054.84</v>
      </c>
      <c r="L4656" s="5" t="n">
        <v>3000001</v>
      </c>
      <c r="M4656" s="6" t="n">
        <v>20.163012</v>
      </c>
      <c r="AB4656" s="8" t="inlineStr">
        <is>
          <t>QISSwaps</t>
        </is>
      </c>
      <c r="AG4656" t="n">
        <v>-1.2e-05</v>
      </c>
    </row>
    <row r="4657">
      <c r="A4657" t="inlineStr">
        <is>
          <t>QIS</t>
        </is>
      </c>
      <c r="B4657" t="inlineStr">
        <is>
          <t>W U5 Comdty</t>
        </is>
      </c>
      <c r="C4657" t="inlineStr">
        <is>
          <t>W U5 Comdty</t>
        </is>
      </c>
      <c r="G4657" s="1" t="n">
        <v>0.8863396454196221</v>
      </c>
      <c r="H4657" s="1" t="n">
        <v>514.5</v>
      </c>
      <c r="K4657" s="4" t="n">
        <v>60489054.84</v>
      </c>
      <c r="L4657" s="5" t="n">
        <v>3000001</v>
      </c>
      <c r="M4657" s="6" t="n">
        <v>20.163012</v>
      </c>
      <c r="AB4657" s="8" t="inlineStr">
        <is>
          <t>QISSwaps</t>
        </is>
      </c>
      <c r="AG4657" t="n">
        <v>-1.2e-05</v>
      </c>
    </row>
    <row r="4658">
      <c r="A4658" t="inlineStr">
        <is>
          <t>QIS</t>
        </is>
      </c>
      <c r="B4658" t="inlineStr">
        <is>
          <t>W U5 Comdty</t>
        </is>
      </c>
      <c r="C4658" t="inlineStr">
        <is>
          <t>W U5 Comdty</t>
        </is>
      </c>
      <c r="G4658" s="1" t="n">
        <v>-0.0007207982294539</v>
      </c>
      <c r="H4658" s="1" t="n">
        <v>5.15</v>
      </c>
      <c r="K4658" s="4" t="n">
        <v>60489054.84</v>
      </c>
      <c r="L4658" s="5" t="n">
        <v>3000001</v>
      </c>
      <c r="M4658" s="6" t="n">
        <v>20.163012</v>
      </c>
      <c r="AB4658" s="8" t="inlineStr">
        <is>
          <t>QISSwaps</t>
        </is>
      </c>
      <c r="AG4658" t="n">
        <v>-1.2e-05</v>
      </c>
    </row>
    <row r="4659">
      <c r="A4659" t="inlineStr">
        <is>
          <t>QIS</t>
        </is>
      </c>
      <c r="B4659" t="inlineStr">
        <is>
          <t>W U5 Comdty</t>
        </is>
      </c>
      <c r="C4659" t="inlineStr">
        <is>
          <t>W U5 Comdty</t>
        </is>
      </c>
      <c r="G4659" s="1" t="n">
        <v>-0.0003176168584748</v>
      </c>
      <c r="H4659" s="1" t="n">
        <v>5.15</v>
      </c>
      <c r="K4659" s="4" t="n">
        <v>60489054.84</v>
      </c>
      <c r="L4659" s="5" t="n">
        <v>3000001</v>
      </c>
      <c r="M4659" s="6" t="n">
        <v>20.163012</v>
      </c>
      <c r="AB4659" s="8" t="inlineStr">
        <is>
          <t>QISSwaps</t>
        </is>
      </c>
      <c r="AG4659" t="n">
        <v>-1.2e-05</v>
      </c>
    </row>
    <row r="4660">
      <c r="A4660" t="inlineStr">
        <is>
          <t>QIS</t>
        </is>
      </c>
      <c r="B4660" t="inlineStr">
        <is>
          <t>W Z5 Comdty</t>
        </is>
      </c>
      <c r="C4660" t="inlineStr">
        <is>
          <t>W Z5 Comdty</t>
        </is>
      </c>
      <c r="G4660" s="1" t="n">
        <v>-0.0004764252877123</v>
      </c>
      <c r="H4660" s="1" t="n">
        <v>5.355</v>
      </c>
      <c r="K4660" s="4" t="n">
        <v>60489054.84</v>
      </c>
      <c r="L4660" s="5" t="n">
        <v>3000001</v>
      </c>
      <c r="M4660" s="6" t="n">
        <v>20.163012</v>
      </c>
      <c r="AB4660" s="8" t="inlineStr">
        <is>
          <t>QISSwaps</t>
        </is>
      </c>
      <c r="AG4660" t="n">
        <v>-1.2e-05</v>
      </c>
    </row>
    <row r="4661">
      <c r="A4661" t="inlineStr">
        <is>
          <t>QIS</t>
        </is>
      </c>
      <c r="B4661" t="inlineStr">
        <is>
          <t>W Z5 Comdty</t>
        </is>
      </c>
      <c r="C4661" t="inlineStr">
        <is>
          <t>W Z5 Comdty</t>
        </is>
      </c>
      <c r="G4661" s="1" t="n">
        <v>-0.0010482902414781</v>
      </c>
      <c r="H4661" s="1" t="n">
        <v>5.355</v>
      </c>
      <c r="K4661" s="4" t="n">
        <v>60489054.84</v>
      </c>
      <c r="L4661" s="5" t="n">
        <v>3000001</v>
      </c>
      <c r="M4661" s="6" t="n">
        <v>20.163012</v>
      </c>
      <c r="AB4661" s="8" t="inlineStr">
        <is>
          <t>QISSwaps</t>
        </is>
      </c>
      <c r="AG4661" t="n">
        <v>-1.2e-05</v>
      </c>
    </row>
    <row r="4662">
      <c r="A4662" t="inlineStr">
        <is>
          <t>QIS</t>
        </is>
      </c>
      <c r="B4662" t="inlineStr">
        <is>
          <t>XBU5 Comdty</t>
        </is>
      </c>
      <c r="C4662" t="inlineStr">
        <is>
          <t>XBU5 Comdty</t>
        </is>
      </c>
      <c r="G4662" s="1" t="n">
        <v>-0.1618940988718605</v>
      </c>
      <c r="H4662" s="1" t="n">
        <v>208.61</v>
      </c>
      <c r="K4662" s="4" t="n">
        <v>60489054.84</v>
      </c>
      <c r="L4662" s="5" t="n">
        <v>3000001</v>
      </c>
      <c r="M4662" s="6" t="n">
        <v>20.163012</v>
      </c>
      <c r="AB4662" s="8" t="inlineStr">
        <is>
          <t>QISSwaps</t>
        </is>
      </c>
      <c r="AG4662" t="n">
        <v>-1.2e-05</v>
      </c>
    </row>
    <row r="4663">
      <c r="A4663" t="inlineStr">
        <is>
          <t>QIS</t>
        </is>
      </c>
      <c r="B4663" t="inlineStr">
        <is>
          <t>XBU5 Comdty</t>
        </is>
      </c>
      <c r="C4663" t="inlineStr">
        <is>
          <t>XBU5 Comdty</t>
        </is>
      </c>
      <c r="G4663" s="1" t="n">
        <v>0.0001972857907649</v>
      </c>
      <c r="H4663" s="1" t="n">
        <v>2.0766</v>
      </c>
      <c r="K4663" s="4" t="n">
        <v>60489054.84</v>
      </c>
      <c r="L4663" s="5" t="n">
        <v>3000001</v>
      </c>
      <c r="M4663" s="6" t="n">
        <v>20.163012</v>
      </c>
      <c r="AB4663" s="8" t="inlineStr">
        <is>
          <t>QISSwaps</t>
        </is>
      </c>
      <c r="AG4663" t="n">
        <v>-1.2e-05</v>
      </c>
    </row>
    <row r="4664">
      <c r="A4664" t="inlineStr">
        <is>
          <t>QIS</t>
        </is>
      </c>
      <c r="B4664" t="inlineStr">
        <is>
          <t>XBU5 Comdty</t>
        </is>
      </c>
      <c r="C4664" t="inlineStr">
        <is>
          <t>XBU5 Comdty</t>
        </is>
      </c>
      <c r="G4664" s="1" t="n">
        <v>-0.00037802165045</v>
      </c>
      <c r="H4664" s="1" t="n">
        <v>2.0766</v>
      </c>
      <c r="K4664" s="4" t="n">
        <v>60489054.84</v>
      </c>
      <c r="L4664" s="5" t="n">
        <v>3000001</v>
      </c>
      <c r="M4664" s="6" t="n">
        <v>20.163012</v>
      </c>
      <c r="AB4664" s="8" t="inlineStr">
        <is>
          <t>QISSwaps</t>
        </is>
      </c>
      <c r="AG4664" t="n">
        <v>-1.2e-05</v>
      </c>
    </row>
    <row r="4665">
      <c r="A4665" t="inlineStr">
        <is>
          <t>QIS</t>
        </is>
      </c>
      <c r="B4665" t="inlineStr">
        <is>
          <t>XBV5 Comdty</t>
        </is>
      </c>
      <c r="C4665" t="inlineStr">
        <is>
          <t>XBV5 Comdty</t>
        </is>
      </c>
      <c r="G4665" s="1" t="n">
        <v>-0.0005670324755723</v>
      </c>
      <c r="H4665" s="1" t="n">
        <v>1.9216</v>
      </c>
      <c r="K4665" s="4" t="n">
        <v>60489054.84</v>
      </c>
      <c r="L4665" s="5" t="n">
        <v>3000001</v>
      </c>
      <c r="M4665" s="6" t="n">
        <v>20.163012</v>
      </c>
      <c r="AB4665" s="8" t="inlineStr">
        <is>
          <t>QISSwaps</t>
        </is>
      </c>
      <c r="AG4665" t="n">
        <v>-1.2e-05</v>
      </c>
    </row>
    <row r="4666">
      <c r="A4666" t="inlineStr">
        <is>
          <t>QIS</t>
        </is>
      </c>
      <c r="B4666" t="inlineStr">
        <is>
          <t>XBV5 Comdty</t>
        </is>
      </c>
      <c r="C4666" t="inlineStr">
        <is>
          <t>XBV5 Comdty</t>
        </is>
      </c>
      <c r="G4666" s="1" t="n">
        <v>0.0002959286862501</v>
      </c>
      <c r="H4666" s="1" t="n">
        <v>1.9216</v>
      </c>
      <c r="K4666" s="4" t="n">
        <v>60489054.84</v>
      </c>
      <c r="L4666" s="5" t="n">
        <v>3000001</v>
      </c>
      <c r="M4666" s="6" t="n">
        <v>20.163012</v>
      </c>
      <c r="AB4666" s="8" t="inlineStr">
        <is>
          <t>QISSwaps</t>
        </is>
      </c>
      <c r="AG4666" t="n">
        <v>-1.2e-05</v>
      </c>
    </row>
    <row r="4667">
      <c r="A4667" t="inlineStr">
        <is>
          <t>QIS</t>
        </is>
      </c>
      <c r="B4667" t="inlineStr">
        <is>
          <t>XBV5C 200 Comdty</t>
        </is>
      </c>
      <c r="C4667" t="inlineStr">
        <is>
          <t>XBV5C 200 Comdty</t>
        </is>
      </c>
      <c r="G4667" s="1" t="n">
        <v>-0.6414499277566926</v>
      </c>
      <c r="H4667" s="1" t="n">
        <v>6.71</v>
      </c>
      <c r="K4667" s="4" t="n">
        <v>60489054.84</v>
      </c>
      <c r="L4667" s="5" t="n">
        <v>3000001</v>
      </c>
      <c r="M4667" s="6" t="n">
        <v>20.163012</v>
      </c>
      <c r="AB4667" s="8" t="inlineStr">
        <is>
          <t>QISSwaps</t>
        </is>
      </c>
      <c r="AG4667" t="n">
        <v>-1.2e-05</v>
      </c>
    </row>
    <row r="4668">
      <c r="A4668" t="inlineStr">
        <is>
          <t>QIS</t>
        </is>
      </c>
      <c r="B4668" t="inlineStr">
        <is>
          <t>XBV5P 170 Comdty</t>
        </is>
      </c>
      <c r="C4668" t="inlineStr">
        <is>
          <t>XBV5P 170 Comdty</t>
        </is>
      </c>
      <c r="G4668" s="1" t="n">
        <v>-0.1144572351108552</v>
      </c>
      <c r="H4668" s="1" t="n">
        <v>2.52</v>
      </c>
      <c r="K4668" s="4" t="n">
        <v>60489054.84</v>
      </c>
      <c r="L4668" s="5" t="n">
        <v>3000001</v>
      </c>
      <c r="M4668" s="6" t="n">
        <v>20.163012</v>
      </c>
      <c r="AB4668" s="8" t="inlineStr">
        <is>
          <t>QISSwaps</t>
        </is>
      </c>
      <c r="AG4668" t="n">
        <v>-1.2e-05</v>
      </c>
    </row>
    <row r="4669">
      <c r="A4669" t="inlineStr">
        <is>
          <t>QIS</t>
        </is>
      </c>
      <c r="B4669" t="inlineStr">
        <is>
          <t>B 08/26/25 Govt</t>
        </is>
      </c>
      <c r="C4669" t="inlineStr">
        <is>
          <t>B 08/26/25 Govt</t>
        </is>
      </c>
      <c r="D4669" t="inlineStr">
        <is>
          <t>BS0D372</t>
        </is>
      </c>
      <c r="E4669" t="inlineStr">
        <is>
          <t>US912797QL42</t>
        </is>
      </c>
      <c r="F4669" t="inlineStr">
        <is>
          <t>912797QL4</t>
        </is>
      </c>
      <c r="G4669" s="1" t="n">
        <v>2600000</v>
      </c>
      <c r="H4669" s="1" t="n">
        <v>99.835111</v>
      </c>
      <c r="I4669" s="2" t="n">
        <v>2595712.89</v>
      </c>
      <c r="J4669" s="3" t="n">
        <v>0.04291211</v>
      </c>
      <c r="K4669" s="4" t="n">
        <v>60489054.84</v>
      </c>
      <c r="L4669" s="5" t="n">
        <v>3000001</v>
      </c>
      <c r="M4669" s="6" t="n">
        <v>20.16301156</v>
      </c>
      <c r="N4669" s="7">
        <f t="array" ref="N4669">IF(ISNUMBER(_xlfn.SINGLE(_xll.BDP($C4669, "DELTA_MID"))),_xll.BDP($C4669, "DELTA_MID")," ")</f>
        <v/>
      </c>
      <c r="O4669" s="7">
        <f>IF(ISNUMBER(N4669),_xll.BDP($C4669, "OPT_UNDL_TICKER"),"")</f>
        <v/>
      </c>
      <c r="P4669" s="8">
        <f>IF(ISNUMBER(N4669),_xll.BDP($C4669, "OPT_UNDL_PX")," ")</f>
        <v/>
      </c>
      <c r="Q4669" s="7">
        <f>IF(ISNUMBER(N4669),+G4669*_xll.BDP($C4669, "PX_POS_MULT_FACTOR")*P4669/K4669," ")</f>
        <v/>
      </c>
      <c r="R4669" s="8">
        <f t="array" ref="R4669">IF(OR($A4669="TUA",$A4669="TYA"),"",IF(ISNUMBER(_xlfn.SINGLE(_xll.BDP($C4669,"DUR_ADJ_OAS_MID"))),_xll.BDP($C4669,"DUR_ADJ_OAS_MID"),IF(ISNUMBER(_xlfn.SINGLE(_xll.BDP($E4669&amp;" ISIN","DUR_ADJ_OAS_MID"))),_xll.BDP($E4669&amp;" ISIN","DUR_ADJ_OAS_MID")," ")))</f>
        <v/>
      </c>
      <c r="S4669" s="7">
        <f>IF(ISNUMBER(N4669),Q4669*N4669,IF(ISNUMBER(R4669),J4669*R4669," "))</f>
        <v/>
      </c>
      <c r="T4669" t="inlineStr">
        <is>
          <t>912797QL4</t>
        </is>
      </c>
      <c r="U4669" t="inlineStr">
        <is>
          <t>Treasury Bill</t>
        </is>
      </c>
      <c r="AG4669" t="n">
        <v>-1.2e-05</v>
      </c>
    </row>
    <row r="4670">
      <c r="A4670" t="inlineStr">
        <is>
          <t>QIS</t>
        </is>
      </c>
      <c r="B4670" t="inlineStr">
        <is>
          <t>B 09/30/25 Govt</t>
        </is>
      </c>
      <c r="C4670" t="inlineStr">
        <is>
          <t>B 09/30/25 Govt</t>
        </is>
      </c>
      <c r="D4670" t="inlineStr">
        <is>
          <t>BTWXNT9</t>
        </is>
      </c>
      <c r="E4670" t="inlineStr">
        <is>
          <t>US912797QW07</t>
        </is>
      </c>
      <c r="F4670" t="inlineStr">
        <is>
          <t>912797QW0</t>
        </is>
      </c>
      <c r="G4670" s="1" t="n">
        <v>22000000</v>
      </c>
      <c r="H4670" s="1" t="n">
        <v>99.42322900000001</v>
      </c>
      <c r="I4670" s="2" t="n">
        <v>21873110.39</v>
      </c>
      <c r="J4670" s="3" t="n">
        <v>0.36160443</v>
      </c>
      <c r="K4670" s="4" t="n">
        <v>60489054.84</v>
      </c>
      <c r="L4670" s="5" t="n">
        <v>3000001</v>
      </c>
      <c r="M4670" s="6" t="n">
        <v>20.16301156</v>
      </c>
      <c r="N4670" s="7">
        <f t="array" ref="N4670">IF(ISNUMBER(_xlfn.SINGLE(_xll.BDP($C4670, "DELTA_MID"))),_xll.BDP($C4670, "DELTA_MID")," ")</f>
        <v/>
      </c>
      <c r="O4670" s="7">
        <f>IF(ISNUMBER(N4670),_xll.BDP($C4670, "OPT_UNDL_TICKER"),"")</f>
        <v/>
      </c>
      <c r="P4670" s="8">
        <f>IF(ISNUMBER(N4670),_xll.BDP($C4670, "OPT_UNDL_PX")," ")</f>
        <v/>
      </c>
      <c r="Q4670" s="7">
        <f>IF(ISNUMBER(N4670),+G4670*_xll.BDP($C4670, "PX_POS_MULT_FACTOR")*P4670/K4670," ")</f>
        <v/>
      </c>
      <c r="R4670" s="8">
        <f t="array" ref="R4670">IF(OR($A4670="TUA",$A4670="TYA"),"",IF(ISNUMBER(_xlfn.SINGLE(_xll.BDP($C4670,"DUR_ADJ_OAS_MID"))),_xll.BDP($C4670,"DUR_ADJ_OAS_MID"),IF(ISNUMBER(_xlfn.SINGLE(_xll.BDP($E4670&amp;" ISIN","DUR_ADJ_OAS_MID"))),_xll.BDP($E4670&amp;" ISIN","DUR_ADJ_OAS_MID")," ")))</f>
        <v/>
      </c>
      <c r="S4670" s="7">
        <f>IF(ISNUMBER(N4670),Q4670*N4670,IF(ISNUMBER(R4670),J4670*R4670," "))</f>
        <v/>
      </c>
      <c r="T4670" t="inlineStr">
        <is>
          <t>912797QW0</t>
        </is>
      </c>
      <c r="U4670" t="inlineStr">
        <is>
          <t>Treasury Bill</t>
        </is>
      </c>
      <c r="AG4670" t="n">
        <v>-1.2e-05</v>
      </c>
    </row>
    <row r="4671">
      <c r="A4671" t="inlineStr">
        <is>
          <t>QIS</t>
        </is>
      </c>
      <c r="B4671" t="inlineStr">
        <is>
          <t>B 10/28/25 Govt</t>
        </is>
      </c>
      <c r="C4671" t="inlineStr">
        <is>
          <t>B 10/28/25 Govt</t>
        </is>
      </c>
      <c r="D4671" t="inlineStr">
        <is>
          <t>BT212N0</t>
        </is>
      </c>
      <c r="E4671" t="inlineStr">
        <is>
          <t>US912797RE99</t>
        </is>
      </c>
      <c r="F4671" t="inlineStr">
        <is>
          <t>912797RE9</t>
        </is>
      </c>
      <c r="G4671" s="1" t="n">
        <v>28300000</v>
      </c>
      <c r="H4671" s="1" t="n">
        <v>99.11396499999999</v>
      </c>
      <c r="I4671" s="2" t="n">
        <v>28049252.1</v>
      </c>
      <c r="J4671" s="3" t="n">
        <v>0.46370789</v>
      </c>
      <c r="K4671" s="4" t="n">
        <v>60489054.84</v>
      </c>
      <c r="L4671" s="5" t="n">
        <v>3000001</v>
      </c>
      <c r="M4671" s="6" t="n">
        <v>20.16301156</v>
      </c>
      <c r="N4671" s="7">
        <f t="array" ref="N4671">IF(ISNUMBER(_xlfn.SINGLE(_xll.BDP($C4671, "DELTA_MID"))),_xll.BDP($C4671, "DELTA_MID")," ")</f>
        <v/>
      </c>
      <c r="O4671" s="7">
        <f>IF(ISNUMBER(N4671),_xll.BDP($C4671, "OPT_UNDL_TICKER"),"")</f>
        <v/>
      </c>
      <c r="P4671" s="8">
        <f>IF(ISNUMBER(N4671),_xll.BDP($C4671, "OPT_UNDL_PX")," ")</f>
        <v/>
      </c>
      <c r="Q4671" s="7">
        <f>IF(ISNUMBER(N4671),+G4671*_xll.BDP($C4671, "PX_POS_MULT_FACTOR")*P4671/K4671," ")</f>
        <v/>
      </c>
      <c r="R4671" s="8">
        <f t="array" ref="R4671">IF(OR($A4671="TUA",$A4671="TYA"),"",IF(ISNUMBER(_xlfn.SINGLE(_xll.BDP($C4671,"DUR_ADJ_OAS_MID"))),_xll.BDP($C4671,"DUR_ADJ_OAS_MID"),IF(ISNUMBER(_xlfn.SINGLE(_xll.BDP($E4671&amp;" ISIN","DUR_ADJ_OAS_MID"))),_xll.BDP($E4671&amp;" ISIN","DUR_ADJ_OAS_MID")," ")))</f>
        <v/>
      </c>
      <c r="S4671" s="7">
        <f>IF(ISNUMBER(N4671),Q4671*N4671,IF(ISNUMBER(R4671),J4671*R4671," "))</f>
        <v/>
      </c>
      <c r="T4671" t="inlineStr">
        <is>
          <t>912797RE9</t>
        </is>
      </c>
      <c r="U4671" t="inlineStr">
        <is>
          <t>Treasury Bill</t>
        </is>
      </c>
      <c r="AG4671" t="n">
        <v>-1.2e-05</v>
      </c>
    </row>
    <row r="4672">
      <c r="A4672" t="inlineStr">
        <is>
          <t>QIS</t>
        </is>
      </c>
      <c r="B4672" t="inlineStr">
        <is>
          <t>Cash</t>
        </is>
      </c>
      <c r="C4672" t="inlineStr">
        <is>
          <t>Cash</t>
        </is>
      </c>
      <c r="G4672" s="1" t="n">
        <v>-1482952.82</v>
      </c>
      <c r="H4672" s="1" t="n">
        <v>1</v>
      </c>
      <c r="I4672" s="2" t="n">
        <v>-1482952.82</v>
      </c>
      <c r="J4672" s="3" t="n">
        <v>-0.02451605</v>
      </c>
      <c r="K4672" s="4" t="n">
        <v>60489054.84</v>
      </c>
      <c r="L4672" s="5" t="n">
        <v>3000001</v>
      </c>
      <c r="M4672" s="6" t="n">
        <v>20.16301156</v>
      </c>
      <c r="N4672" s="7">
        <f t="array" ref="N4672">IF(ISNUMBER(_xlfn.SINGLE(_xll.BDP($C4672, "DELTA_MID"))),_xll.BDP($C4672, "DELTA_MID")," ")</f>
        <v/>
      </c>
      <c r="O4672" s="7">
        <f>IF(ISNUMBER(N4672),_xll.BDP($C4672, "OPT_UNDL_TICKER"),"")</f>
        <v/>
      </c>
      <c r="P4672" s="8">
        <f>IF(ISNUMBER(N4672),_xll.BDP($C4672, "OPT_UNDL_PX")," ")</f>
        <v/>
      </c>
      <c r="Q4672" s="7">
        <f>IF(ISNUMBER(N4672),+G4672*_xll.BDP($C4672, "PX_POS_MULT_FACTOR")*P4672/K4672," ")</f>
        <v/>
      </c>
      <c r="R4672" s="8">
        <f t="array" ref="R4672">IF(OR($A4672="TUA",$A4672="TYA"),"",IF(ISNUMBER(_xlfn.SINGLE(_xll.BDP($C4672,"DUR_ADJ_OAS_MID"))),_xll.BDP($C4672,"DUR_ADJ_OAS_MID"),IF(ISNUMBER(_xlfn.SINGLE(_xll.BDP($E4672&amp;" ISIN","DUR_ADJ_OAS_MID"))),_xll.BDP($E4672&amp;" ISIN","DUR_ADJ_OAS_MID")," ")))</f>
        <v/>
      </c>
      <c r="S4672" s="7">
        <f>IF(ISNUMBER(N4672),Q4672*N4672,IF(ISNUMBER(R4672),J4672*R4672," "))</f>
        <v/>
      </c>
      <c r="T4672" t="inlineStr">
        <is>
          <t>Cash</t>
        </is>
      </c>
      <c r="U4672" t="inlineStr">
        <is>
          <t>Cash</t>
        </is>
      </c>
      <c r="AG4672" t="n">
        <v>-1.2e-05</v>
      </c>
    </row>
    <row r="4673">
      <c r="N4673" s="7">
        <f>IF(ISNUMBER(_xll.BDP($C4673, "DELTA_MID")),_xll.BDP($C4673, "DELTA_MID")," ")</f>
        <v/>
      </c>
      <c r="O4673" s="7">
        <f>IF(ISNUMBER(N4673),_xll.BDP($C4673, "OPT_UNDL_TICKER"),"")</f>
        <v/>
      </c>
      <c r="P4673" s="8">
        <f>IF(ISNUMBER(N4673),_xll.BDP($C4673, "OPT_UNDL_PX")," ")</f>
        <v/>
      </c>
      <c r="Q4673" s="7">
        <f>IF(ISNUMBER(N4673),+G4673*_xll.BDP($C4673, "PX_POS_MULT_FACTOR")*P4673/K4673," ")</f>
        <v/>
      </c>
      <c r="R4673" s="8">
        <f t="array" ref="R4673">IF(OR($A4673="TUA",$A4673="TYA"),"",IF(ISNUMBER(_xlfn.SINGLE(_xll.BDP($C4673,"DUR_ADJ_OAS_MID"))),_xll.BDP($C4673,"DUR_ADJ_OAS_MID"),IF(ISNUMBER(_xlfn.SINGLE(_xll.BDP($E4673&amp;" ISIN","DUR_ADJ_OAS_MID"))),_xll.BDP($E4673&amp;" ISIN","DUR_ADJ_OAS_MID")," ")))</f>
        <v/>
      </c>
      <c r="S4673" s="7">
        <f>IF(ISNUMBER(N4673),Q4673*N4673,IF(ISNUMBER(R4673),J4673*R4673," "))</f>
        <v/>
      </c>
    </row>
    <row r="4674">
      <c r="A4674" t="inlineStr">
        <is>
          <t>RFIX</t>
        </is>
      </c>
      <c r="B4674" t="inlineStr">
        <is>
          <t>SWAPTION R 2.75%/SOFR 3/15/32-10Y GS</t>
        </is>
      </c>
      <c r="C4674" t="inlineStr">
        <is>
          <t>SWR275GSX</t>
        </is>
      </c>
      <c r="F4674" t="inlineStr">
        <is>
          <t>SWR275GSX</t>
        </is>
      </c>
      <c r="G4674" s="1" t="n">
        <v>700000000</v>
      </c>
      <c r="H4674" s="1" t="n">
        <v>-0.59885</v>
      </c>
      <c r="I4674" s="2" t="n">
        <v>-4191948.32</v>
      </c>
      <c r="J4674" s="3" t="n">
        <v>-0.03003468</v>
      </c>
      <c r="K4674" s="4" t="n">
        <v>139570246.32</v>
      </c>
      <c r="L4674" s="5" t="n">
        <v>3100001</v>
      </c>
      <c r="M4674" s="6" t="n">
        <v>45.02264558</v>
      </c>
      <c r="N4674" s="7">
        <f t="array" ref="N4674">IF(ISNUMBER(_xlfn.SINGLE(_xll.BDP($C4674, "DELTA_MID"))),_xll.BDP($C4674, "DELTA_MID")," ")</f>
        <v/>
      </c>
      <c r="O4674" s="7">
        <f>IF(ISNUMBER(N4674),_xll.BDP($C4674, "OPT_UNDL_TICKER"),"")</f>
        <v/>
      </c>
      <c r="P4674" s="8">
        <f>IF(ISNUMBER(N4674),_xll.BDP($C4674, "OPT_UNDL_PX")," ")</f>
        <v/>
      </c>
      <c r="Q4674" s="7">
        <f>IF(ISNUMBER(N4674),+G4674*_xll.BDP($C4674, "PX_POS_MULT_FACTOR")*P4674/K4674," ")</f>
        <v/>
      </c>
      <c r="R4674" s="8">
        <f t="array" ref="R4674">IF(OR($A4674="TUA",$A4674="TYA"),"",IF(ISNUMBER(_xlfn.SINGLE(_xll.BDP($C4674,"DUR_ADJ_OAS_MID"))),_xll.BDP($C4674,"DUR_ADJ_OAS_MID"),IF(ISNUMBER(_xlfn.SINGLE(_xll.BDP($E4674&amp;" ISIN","DUR_ADJ_OAS_MID"))),_xll.BDP($E4674&amp;" ISIN","DUR_ADJ_OAS_MID")," ")))</f>
        <v/>
      </c>
      <c r="S4674" s="7">
        <f>IF(ISNUMBER(N4674),Q4674*N4674,IF(ISNUMBER(R4674),J4674*R4674," "))</f>
        <v/>
      </c>
      <c r="T4674" t="inlineStr">
        <is>
          <t>SWR275GSX</t>
        </is>
      </c>
      <c r="U4674" t="inlineStr">
        <is>
          <t>Swaption</t>
        </is>
      </c>
    </row>
    <row r="4675">
      <c r="A4675" t="inlineStr">
        <is>
          <t>RFIX</t>
        </is>
      </c>
      <c r="B4675" t="inlineStr">
        <is>
          <t>SWAPTION R 2.75%/SOFR 3/15/32-10Y MS</t>
        </is>
      </c>
      <c r="C4675" t="inlineStr">
        <is>
          <t>SWR275MSX</t>
        </is>
      </c>
      <c r="F4675" t="inlineStr">
        <is>
          <t>SWR275MSX</t>
        </is>
      </c>
      <c r="G4675" s="1" t="n">
        <v>25000000</v>
      </c>
      <c r="H4675" s="1" t="n">
        <v>-1.464566</v>
      </c>
      <c r="I4675" s="2" t="n">
        <v>-366141.44</v>
      </c>
      <c r="J4675" s="3" t="n">
        <v>-0.00262335</v>
      </c>
      <c r="K4675" s="4" t="n">
        <v>139570246.32</v>
      </c>
      <c r="L4675" s="5" t="n">
        <v>3100001</v>
      </c>
      <c r="M4675" s="6" t="n">
        <v>45.02264558</v>
      </c>
      <c r="N4675" s="7">
        <f t="array" ref="N4675">IF(ISNUMBER(_xlfn.SINGLE(_xll.BDP($C4675, "DELTA_MID"))),_xll.BDP($C4675, "DELTA_MID")," ")</f>
        <v/>
      </c>
      <c r="O4675" s="7">
        <f>IF(ISNUMBER(N4675),_xll.BDP($C4675, "OPT_UNDL_TICKER"),"")</f>
        <v/>
      </c>
      <c r="P4675" s="8">
        <f>IF(ISNUMBER(N4675),_xll.BDP($C4675, "OPT_UNDL_PX")," ")</f>
        <v/>
      </c>
      <c r="Q4675" s="7">
        <f>IF(ISNUMBER(N4675),+G4675*_xll.BDP($C4675, "PX_POS_MULT_FACTOR")*P4675/K4675," ")</f>
        <v/>
      </c>
      <c r="R4675" s="8">
        <f t="array" ref="R4675">IF(OR($A4675="TUA",$A4675="TYA"),"",IF(ISNUMBER(_xlfn.SINGLE(_xll.BDP($C4675,"DUR_ADJ_OAS_MID"))),_xll.BDP($C4675,"DUR_ADJ_OAS_MID"),IF(ISNUMBER(_xlfn.SINGLE(_xll.BDP($E4675&amp;" ISIN","DUR_ADJ_OAS_MID"))),_xll.BDP($E4675&amp;" ISIN","DUR_ADJ_OAS_MID")," ")))</f>
        <v/>
      </c>
      <c r="S4675" s="7">
        <f>IF(ISNUMBER(N4675),Q4675*N4675,IF(ISNUMBER(R4675),J4675*R4675," "))</f>
        <v/>
      </c>
      <c r="T4675" t="inlineStr">
        <is>
          <t>SWR275MSX</t>
        </is>
      </c>
      <c r="U4675" t="inlineStr">
        <is>
          <t>Swaption</t>
        </is>
      </c>
    </row>
    <row r="4676">
      <c r="A4676" t="inlineStr">
        <is>
          <t>RFIX</t>
        </is>
      </c>
      <c r="B4676" t="inlineStr">
        <is>
          <t>SWAPTION R 3.00%/SOFR 3/15/32-10Y BOA</t>
        </is>
      </c>
      <c r="C4676" t="inlineStr">
        <is>
          <t>SWR300BOA</t>
        </is>
      </c>
      <c r="F4676" t="inlineStr">
        <is>
          <t>SWR300BOA</t>
        </is>
      </c>
      <c r="G4676" s="1" t="n">
        <v>300000000</v>
      </c>
      <c r="H4676" s="1" t="n">
        <v>-0.374284</v>
      </c>
      <c r="I4676" s="2" t="n">
        <v>-1122851.28</v>
      </c>
      <c r="J4676" s="3" t="n">
        <v>-0.00804506</v>
      </c>
      <c r="K4676" s="4" t="n">
        <v>139570246.32</v>
      </c>
      <c r="L4676" s="5" t="n">
        <v>3100001</v>
      </c>
      <c r="M4676" s="6" t="n">
        <v>45.02264558</v>
      </c>
      <c r="N4676" s="7">
        <f t="array" ref="N4676">IF(ISNUMBER(_xlfn.SINGLE(_xll.BDP($C4676, "DELTA_MID"))),_xll.BDP($C4676, "DELTA_MID")," ")</f>
        <v/>
      </c>
      <c r="O4676" s="7">
        <f>IF(ISNUMBER(N4676),_xll.BDP($C4676, "OPT_UNDL_TICKER"),"")</f>
        <v/>
      </c>
      <c r="P4676" s="8">
        <f>IF(ISNUMBER(N4676),_xll.BDP($C4676, "OPT_UNDL_PX")," ")</f>
        <v/>
      </c>
      <c r="Q4676" s="7">
        <f>IF(ISNUMBER(N4676),+G4676*_xll.BDP($C4676, "PX_POS_MULT_FACTOR")*P4676/K4676," ")</f>
        <v/>
      </c>
      <c r="R4676" s="8">
        <f t="array" ref="R4676">IF(OR($A4676="TUA",$A4676="TYA"),"",IF(ISNUMBER(_xlfn.SINGLE(_xll.BDP($C4676,"DUR_ADJ_OAS_MID"))),_xll.BDP($C4676,"DUR_ADJ_OAS_MID"),IF(ISNUMBER(_xlfn.SINGLE(_xll.BDP($E4676&amp;" ISIN","DUR_ADJ_OAS_MID"))),_xll.BDP($E4676&amp;" ISIN","DUR_ADJ_OAS_MID")," ")))</f>
        <v/>
      </c>
      <c r="S4676" s="7">
        <f>IF(ISNUMBER(N4676),Q4676*N4676,IF(ISNUMBER(R4676),J4676*R4676," "))</f>
        <v/>
      </c>
      <c r="T4676" t="inlineStr">
        <is>
          <t>SWR300BOA</t>
        </is>
      </c>
      <c r="U4676" t="inlineStr">
        <is>
          <t>Swaption</t>
        </is>
      </c>
    </row>
    <row r="4677">
      <c r="A4677" t="inlineStr">
        <is>
          <t>RFIX</t>
        </is>
      </c>
      <c r="B4677" t="inlineStr">
        <is>
          <t>SWAPTION R 3.00%/SOFR 3/15/32-10Y GS</t>
        </is>
      </c>
      <c r="C4677" t="inlineStr">
        <is>
          <t>SWR300GSX</t>
        </is>
      </c>
      <c r="F4677" t="inlineStr">
        <is>
          <t>SWR300GSX</t>
        </is>
      </c>
      <c r="G4677" s="1" t="n">
        <v>1200000000</v>
      </c>
      <c r="H4677" s="1" t="n">
        <v>-0.818051</v>
      </c>
      <c r="I4677" s="2" t="n">
        <v>-9816610.199999999</v>
      </c>
      <c r="J4677" s="3" t="n">
        <v>-0.07033455</v>
      </c>
      <c r="K4677" s="4" t="n">
        <v>139570246.32</v>
      </c>
      <c r="L4677" s="5" t="n">
        <v>3100001</v>
      </c>
      <c r="M4677" s="6" t="n">
        <v>45.02264558</v>
      </c>
      <c r="N4677" s="7">
        <f t="array" ref="N4677">IF(ISNUMBER(_xlfn.SINGLE(_xll.BDP($C4677, "DELTA_MID"))),_xll.BDP($C4677, "DELTA_MID")," ")</f>
        <v/>
      </c>
      <c r="O4677" s="7">
        <f>IF(ISNUMBER(N4677),_xll.BDP($C4677, "OPT_UNDL_TICKER"),"")</f>
        <v/>
      </c>
      <c r="P4677" s="8">
        <f>IF(ISNUMBER(N4677),_xll.BDP($C4677, "OPT_UNDL_PX")," ")</f>
        <v/>
      </c>
      <c r="Q4677" s="7">
        <f>IF(ISNUMBER(N4677),+G4677*_xll.BDP($C4677, "PX_POS_MULT_FACTOR")*P4677/K4677," ")</f>
        <v/>
      </c>
      <c r="R4677" s="8">
        <f t="array" ref="R4677">IF(OR($A4677="TUA",$A4677="TYA"),"",IF(ISNUMBER(_xlfn.SINGLE(_xll.BDP($C4677,"DUR_ADJ_OAS_MID"))),_xll.BDP($C4677,"DUR_ADJ_OAS_MID"),IF(ISNUMBER(_xlfn.SINGLE(_xll.BDP($E4677&amp;" ISIN","DUR_ADJ_OAS_MID"))),_xll.BDP($E4677&amp;" ISIN","DUR_ADJ_OAS_MID")," ")))</f>
        <v/>
      </c>
      <c r="S4677" s="7">
        <f>IF(ISNUMBER(N4677),Q4677*N4677,IF(ISNUMBER(R4677),J4677*R4677," "))</f>
        <v/>
      </c>
      <c r="T4677" t="inlineStr">
        <is>
          <t>SWR300GSX</t>
        </is>
      </c>
      <c r="U4677" t="inlineStr">
        <is>
          <t>Swaption</t>
        </is>
      </c>
    </row>
    <row r="4678">
      <c r="A4678" t="inlineStr">
        <is>
          <t>RFIX</t>
        </is>
      </c>
      <c r="B4678" t="inlineStr">
        <is>
          <t>SWAPTION R 3.00%/SOFR 3/15/32-10Y MS</t>
        </is>
      </c>
      <c r="C4678" t="inlineStr">
        <is>
          <t>SWR300MSX</t>
        </is>
      </c>
      <c r="F4678" t="inlineStr">
        <is>
          <t>SWR300MSX</t>
        </is>
      </c>
      <c r="G4678" s="1" t="n">
        <v>700000000</v>
      </c>
      <c r="H4678" s="1" t="n">
        <v>-0.609452</v>
      </c>
      <c r="I4678" s="2" t="n">
        <v>-4266163.79</v>
      </c>
      <c r="J4678" s="3" t="n">
        <v>-0.03056643</v>
      </c>
      <c r="K4678" s="4" t="n">
        <v>139570246.32</v>
      </c>
      <c r="L4678" s="5" t="n">
        <v>3100001</v>
      </c>
      <c r="M4678" s="6" t="n">
        <v>45.02264558</v>
      </c>
      <c r="N4678" s="7">
        <f t="array" ref="N4678">IF(ISNUMBER(_xlfn.SINGLE(_xll.BDP($C4678, "DELTA_MID"))),_xll.BDP($C4678, "DELTA_MID")," ")</f>
        <v/>
      </c>
      <c r="O4678" s="7">
        <f>IF(ISNUMBER(N4678),_xll.BDP($C4678, "OPT_UNDL_TICKER"),"")</f>
        <v/>
      </c>
      <c r="P4678" s="8">
        <f>IF(ISNUMBER(N4678),_xll.BDP($C4678, "OPT_UNDL_PX")," ")</f>
        <v/>
      </c>
      <c r="Q4678" s="7">
        <f>IF(ISNUMBER(N4678),+G4678*_xll.BDP($C4678, "PX_POS_MULT_FACTOR")*P4678/K4678," ")</f>
        <v/>
      </c>
      <c r="R4678" s="8">
        <f t="array" ref="R4678">IF(OR($A4678="TUA",$A4678="TYA"),"",IF(ISNUMBER(_xlfn.SINGLE(_xll.BDP($C4678,"DUR_ADJ_OAS_MID"))),_xll.BDP($C4678,"DUR_ADJ_OAS_MID"),IF(ISNUMBER(_xlfn.SINGLE(_xll.BDP($E4678&amp;" ISIN","DUR_ADJ_OAS_MID"))),_xll.BDP($E4678&amp;" ISIN","DUR_ADJ_OAS_MID")," ")))</f>
        <v/>
      </c>
      <c r="S4678" s="7">
        <f>IF(ISNUMBER(N4678),Q4678*N4678,IF(ISNUMBER(R4678),J4678*R4678," "))</f>
        <v/>
      </c>
      <c r="T4678" t="inlineStr">
        <is>
          <t>SWR300MSX</t>
        </is>
      </c>
      <c r="U4678" t="inlineStr">
        <is>
          <t>Swaption</t>
        </is>
      </c>
    </row>
    <row r="4679">
      <c r="A4679" t="inlineStr">
        <is>
          <t>RFIX</t>
        </is>
      </c>
      <c r="B4679" t="inlineStr">
        <is>
          <t>SWAPTION R 3.00%/SOFR 3/15/32-10Y NOM</t>
        </is>
      </c>
      <c r="C4679" t="inlineStr">
        <is>
          <t>SWR300NOM</t>
        </is>
      </c>
      <c r="F4679" t="inlineStr">
        <is>
          <t>SWR300NOM</t>
        </is>
      </c>
      <c r="G4679" s="1" t="n">
        <v>175000000</v>
      </c>
      <c r="H4679" s="1" t="n">
        <v>-0.912152</v>
      </c>
      <c r="I4679" s="2" t="n">
        <v>-1596265.39</v>
      </c>
      <c r="J4679" s="3" t="n">
        <v>-0.011437</v>
      </c>
      <c r="K4679" s="4" t="n">
        <v>139570246.32</v>
      </c>
      <c r="L4679" s="5" t="n">
        <v>3100001</v>
      </c>
      <c r="M4679" s="6" t="n">
        <v>45.02264558</v>
      </c>
      <c r="N4679" s="7">
        <f t="array" ref="N4679">IF(ISNUMBER(_xlfn.SINGLE(_xll.BDP($C4679, "DELTA_MID"))),_xll.BDP($C4679, "DELTA_MID")," ")</f>
        <v/>
      </c>
      <c r="O4679" s="7">
        <f>IF(ISNUMBER(N4679),_xll.BDP($C4679, "OPT_UNDL_TICKER"),"")</f>
        <v/>
      </c>
      <c r="P4679" s="8">
        <f>IF(ISNUMBER(N4679),_xll.BDP($C4679, "OPT_UNDL_PX")," ")</f>
        <v/>
      </c>
      <c r="Q4679" s="7">
        <f>IF(ISNUMBER(N4679),+G4679*_xll.BDP($C4679, "PX_POS_MULT_FACTOR")*P4679/K4679," ")</f>
        <v/>
      </c>
      <c r="R4679" s="8">
        <f t="array" ref="R4679">IF(OR($A4679="TUA",$A4679="TYA"),"",IF(ISNUMBER(_xlfn.SINGLE(_xll.BDP($C4679,"DUR_ADJ_OAS_MID"))),_xll.BDP($C4679,"DUR_ADJ_OAS_MID"),IF(ISNUMBER(_xlfn.SINGLE(_xll.BDP($E4679&amp;" ISIN","DUR_ADJ_OAS_MID"))),_xll.BDP($E4679&amp;" ISIN","DUR_ADJ_OAS_MID")," ")))</f>
        <v/>
      </c>
      <c r="S4679" s="7">
        <f>IF(ISNUMBER(N4679),Q4679*N4679,IF(ISNUMBER(R4679),J4679*R4679," "))</f>
        <v/>
      </c>
      <c r="T4679" t="inlineStr">
        <is>
          <t>SWR300NOM</t>
        </is>
      </c>
      <c r="U4679" t="inlineStr">
        <is>
          <t>Swaption</t>
        </is>
      </c>
    </row>
    <row r="4680">
      <c r="A4680" t="inlineStr">
        <is>
          <t>RFIX</t>
        </is>
      </c>
      <c r="B4680" t="inlineStr">
        <is>
          <t>B 08/26/25 Govt</t>
        </is>
      </c>
      <c r="C4680" t="inlineStr">
        <is>
          <t>B 08/26/25 Govt</t>
        </is>
      </c>
      <c r="D4680" t="inlineStr">
        <is>
          <t>BS0D372</t>
        </is>
      </c>
      <c r="E4680" t="inlineStr">
        <is>
          <t>US912797QL42</t>
        </is>
      </c>
      <c r="F4680" t="inlineStr">
        <is>
          <t>912797QL4</t>
        </is>
      </c>
      <c r="G4680" s="1" t="n">
        <v>11700000</v>
      </c>
      <c r="H4680" s="1" t="n">
        <v>99.835111</v>
      </c>
      <c r="I4680" s="2" t="n">
        <v>11680707.99</v>
      </c>
      <c r="J4680" s="3" t="n">
        <v>0.08369053</v>
      </c>
      <c r="K4680" s="4" t="n">
        <v>139570246.32</v>
      </c>
      <c r="L4680" s="5" t="n">
        <v>3100001</v>
      </c>
      <c r="M4680" s="6" t="n">
        <v>45.02264558</v>
      </c>
      <c r="N4680" s="7">
        <f t="array" ref="N4680">IF(ISNUMBER(_xlfn.SINGLE(_xll.BDP($C4680, "DELTA_MID"))),_xll.BDP($C4680, "DELTA_MID")," ")</f>
        <v/>
      </c>
      <c r="O4680" s="7">
        <f>IF(ISNUMBER(N4680),_xll.BDP($C4680, "OPT_UNDL_TICKER"),"")</f>
        <v/>
      </c>
      <c r="P4680" s="8">
        <f>IF(ISNUMBER(N4680),_xll.BDP($C4680, "OPT_UNDL_PX")," ")</f>
        <v/>
      </c>
      <c r="Q4680" s="7">
        <f>IF(ISNUMBER(N4680),+G4680*_xll.BDP($C4680, "PX_POS_MULT_FACTOR")*P4680/K4680," ")</f>
        <v/>
      </c>
      <c r="R4680" s="8">
        <f t="array" ref="R4680">IF(OR($A4680="TUA",$A4680="TYA"),"",IF(ISNUMBER(_xlfn.SINGLE(_xll.BDP($C4680,"DUR_ADJ_OAS_MID"))),_xll.BDP($C4680,"DUR_ADJ_OAS_MID"),IF(ISNUMBER(_xlfn.SINGLE(_xll.BDP($E4680&amp;" ISIN","DUR_ADJ_OAS_MID"))),_xll.BDP($E4680&amp;" ISIN","DUR_ADJ_OAS_MID")," ")))</f>
        <v/>
      </c>
      <c r="S4680" s="7">
        <f>IF(ISNUMBER(N4680),Q4680*N4680,IF(ISNUMBER(R4680),J4680*R4680," "))</f>
        <v/>
      </c>
      <c r="T4680" t="inlineStr">
        <is>
          <t>912797QL4</t>
        </is>
      </c>
      <c r="U4680" t="inlineStr">
        <is>
          <t>Treasury Bill</t>
        </is>
      </c>
    </row>
    <row r="4681">
      <c r="A4681" t="inlineStr">
        <is>
          <t>RFIX</t>
        </is>
      </c>
      <c r="B4681" t="inlineStr">
        <is>
          <t>B 09/30/25 Govt</t>
        </is>
      </c>
      <c r="C4681" t="inlineStr">
        <is>
          <t>B 09/30/25 Govt</t>
        </is>
      </c>
      <c r="D4681" t="inlineStr">
        <is>
          <t>BTWXNT9</t>
        </is>
      </c>
      <c r="E4681" t="inlineStr">
        <is>
          <t>US912797QW07</t>
        </is>
      </c>
      <c r="F4681" t="inlineStr">
        <is>
          <t>912797QW0</t>
        </is>
      </c>
      <c r="G4681" s="1" t="n">
        <v>121500000</v>
      </c>
      <c r="H4681" s="1" t="n">
        <v>99.42322900000001</v>
      </c>
      <c r="I4681" s="2" t="n">
        <v>120799223.24</v>
      </c>
      <c r="J4681" s="3" t="n">
        <v>0.8655084199999999</v>
      </c>
      <c r="K4681" s="4" t="n">
        <v>139570246.32</v>
      </c>
      <c r="L4681" s="5" t="n">
        <v>3100001</v>
      </c>
      <c r="M4681" s="6" t="n">
        <v>45.02264558</v>
      </c>
      <c r="N4681" s="7">
        <f t="array" ref="N4681">IF(ISNUMBER(_xlfn.SINGLE(_xll.BDP($C4681, "DELTA_MID"))),_xll.BDP($C4681, "DELTA_MID")," ")</f>
        <v/>
      </c>
      <c r="O4681" s="7">
        <f>IF(ISNUMBER(N4681),_xll.BDP($C4681, "OPT_UNDL_TICKER"),"")</f>
        <v/>
      </c>
      <c r="P4681" s="8">
        <f>IF(ISNUMBER(N4681),_xll.BDP($C4681, "OPT_UNDL_PX")," ")</f>
        <v/>
      </c>
      <c r="Q4681" s="7">
        <f>IF(ISNUMBER(N4681),+G4681*_xll.BDP($C4681, "PX_POS_MULT_FACTOR")*P4681/K4681," ")</f>
        <v/>
      </c>
      <c r="R4681" s="8">
        <f t="array" ref="R4681">IF(OR($A4681="TUA",$A4681="TYA"),"",IF(ISNUMBER(_xlfn.SINGLE(_xll.BDP($C4681,"DUR_ADJ_OAS_MID"))),_xll.BDP($C4681,"DUR_ADJ_OAS_MID"),IF(ISNUMBER(_xlfn.SINGLE(_xll.BDP($E4681&amp;" ISIN","DUR_ADJ_OAS_MID"))),_xll.BDP($E4681&amp;" ISIN","DUR_ADJ_OAS_MID")," ")))</f>
        <v/>
      </c>
      <c r="S4681" s="7">
        <f>IF(ISNUMBER(N4681),Q4681*N4681,IF(ISNUMBER(R4681),J4681*R4681," "))</f>
        <v/>
      </c>
      <c r="T4681" t="inlineStr">
        <is>
          <t>912797QW0</t>
        </is>
      </c>
      <c r="U4681" t="inlineStr">
        <is>
          <t>Treasury Bill</t>
        </is>
      </c>
    </row>
    <row r="4682">
      <c r="A4682" t="inlineStr">
        <is>
          <t>RFIX</t>
        </is>
      </c>
      <c r="B4682" t="inlineStr">
        <is>
          <t>B 10/28/25 Govt</t>
        </is>
      </c>
      <c r="C4682" t="inlineStr">
        <is>
          <t>B 10/28/25 Govt</t>
        </is>
      </c>
      <c r="D4682" t="inlineStr">
        <is>
          <t>BT212N0</t>
        </is>
      </c>
      <c r="E4682" t="inlineStr">
        <is>
          <t>US912797RE99</t>
        </is>
      </c>
      <c r="F4682" t="inlineStr">
        <is>
          <t>912797RE9</t>
        </is>
      </c>
      <c r="G4682" s="1" t="n">
        <v>28300000</v>
      </c>
      <c r="H4682" s="1" t="n">
        <v>99.11396499999999</v>
      </c>
      <c r="I4682" s="2" t="n">
        <v>28049252.09</v>
      </c>
      <c r="J4682" s="3" t="n">
        <v>0.20096871</v>
      </c>
      <c r="K4682" s="4" t="n">
        <v>139570246.32</v>
      </c>
      <c r="L4682" s="5" t="n">
        <v>3100001</v>
      </c>
      <c r="M4682" s="6" t="n">
        <v>45.02264558</v>
      </c>
      <c r="N4682" s="7">
        <f t="array" ref="N4682">IF(ISNUMBER(_xlfn.SINGLE(_xll.BDP($C4682, "DELTA_MID"))),_xll.BDP($C4682, "DELTA_MID")," ")</f>
        <v/>
      </c>
      <c r="O4682" s="7">
        <f>IF(ISNUMBER(N4682),_xll.BDP($C4682, "OPT_UNDL_TICKER"),"")</f>
        <v/>
      </c>
      <c r="P4682" s="8">
        <f>IF(ISNUMBER(N4682),_xll.BDP($C4682, "OPT_UNDL_PX")," ")</f>
        <v/>
      </c>
      <c r="Q4682" s="7">
        <f>IF(ISNUMBER(N4682),+G4682*_xll.BDP($C4682, "PX_POS_MULT_FACTOR")*P4682/K4682," ")</f>
        <v/>
      </c>
      <c r="R4682" s="8">
        <f t="array" ref="R4682">IF(OR($A4682="TUA",$A4682="TYA"),"",IF(ISNUMBER(_xlfn.SINGLE(_xll.BDP($C4682,"DUR_ADJ_OAS_MID"))),_xll.BDP($C4682,"DUR_ADJ_OAS_MID"),IF(ISNUMBER(_xlfn.SINGLE(_xll.BDP($E4682&amp;" ISIN","DUR_ADJ_OAS_MID"))),_xll.BDP($E4682&amp;" ISIN","DUR_ADJ_OAS_MID")," ")))</f>
        <v/>
      </c>
      <c r="S4682" s="7">
        <f>IF(ISNUMBER(N4682),Q4682*N4682,IF(ISNUMBER(R4682),J4682*R4682," "))</f>
        <v/>
      </c>
      <c r="T4682" t="inlineStr">
        <is>
          <t>912797RE9</t>
        </is>
      </c>
      <c r="U4682" t="inlineStr">
        <is>
          <t>Treasury Bill</t>
        </is>
      </c>
    </row>
    <row r="4683">
      <c r="A4683" t="inlineStr">
        <is>
          <t>RFIX</t>
        </is>
      </c>
      <c r="B4683" t="inlineStr">
        <is>
          <t>Cash</t>
        </is>
      </c>
      <c r="C4683" t="inlineStr">
        <is>
          <t>Cash</t>
        </is>
      </c>
      <c r="G4683" s="1" t="n">
        <v>401043.42</v>
      </c>
      <c r="H4683" s="1" t="n">
        <v>1</v>
      </c>
      <c r="I4683" s="2" t="n">
        <v>401043.42</v>
      </c>
      <c r="J4683" s="3" t="n">
        <v>0.00287342</v>
      </c>
      <c r="K4683" s="4" t="n">
        <v>139570246.32</v>
      </c>
      <c r="L4683" s="5" t="n">
        <v>3100001</v>
      </c>
      <c r="M4683" s="6" t="n">
        <v>45.02264558</v>
      </c>
      <c r="N4683" s="7">
        <f t="array" ref="N4683">IF(ISNUMBER(_xlfn.SINGLE(_xll.BDP($C4683, "DELTA_MID"))),_xll.BDP($C4683, "DELTA_MID")," ")</f>
        <v/>
      </c>
      <c r="O4683" s="7">
        <f>IF(ISNUMBER(N4683),_xll.BDP($C4683, "OPT_UNDL_TICKER"),"")</f>
        <v/>
      </c>
      <c r="P4683" s="8">
        <f>IF(ISNUMBER(N4683),_xll.BDP($C4683, "OPT_UNDL_PX")," ")</f>
        <v/>
      </c>
      <c r="Q4683" s="7">
        <f>IF(ISNUMBER(N4683),+G4683*_xll.BDP($C4683, "PX_POS_MULT_FACTOR")*P4683/K4683," ")</f>
        <v/>
      </c>
      <c r="R4683" s="8">
        <f t="array" ref="R4683">IF(OR($A4683="TUA",$A4683="TYA"),"",IF(ISNUMBER(_xlfn.SINGLE(_xll.BDP($C4683,"DUR_ADJ_OAS_MID"))),_xll.BDP($C4683,"DUR_ADJ_OAS_MID"),IF(ISNUMBER(_xlfn.SINGLE(_xll.BDP($E4683&amp;" ISIN","DUR_ADJ_OAS_MID"))),_xll.BDP($E4683&amp;" ISIN","DUR_ADJ_OAS_MID")," ")))</f>
        <v/>
      </c>
      <c r="S4683" s="7">
        <f>IF(ISNUMBER(N4683),Q4683*N4683,IF(ISNUMBER(R4683),J4683*R4683," "))</f>
        <v/>
      </c>
      <c r="T4683" t="inlineStr">
        <is>
          <t>Cash</t>
        </is>
      </c>
      <c r="U4683" t="inlineStr">
        <is>
          <t>Cash</t>
        </is>
      </c>
    </row>
    <row r="4684">
      <c r="N4684" s="7">
        <f>IF(ISNUMBER(_xll.BDP($C4684, "DELTA_MID")),_xll.BDP($C4684, "DELTA_MID")," ")</f>
        <v/>
      </c>
      <c r="O4684" s="7">
        <f>IF(ISNUMBER(N4684),_xll.BDP($C4684, "OPT_UNDL_TICKER"),"")</f>
        <v/>
      </c>
      <c r="P4684" s="8">
        <f>IF(ISNUMBER(N4684),_xll.BDP($C4684, "OPT_UNDL_PX")," ")</f>
        <v/>
      </c>
      <c r="Q4684" s="7">
        <f>IF(ISNUMBER(N4684),+G4684*_xll.BDP($C4684, "PX_POS_MULT_FACTOR")*P4684/K4684," ")</f>
        <v/>
      </c>
      <c r="R4684" s="8">
        <f t="array" ref="R4684">IF(OR($A4684="TUA",$A4684="TYA"),"",IF(ISNUMBER(_xlfn.SINGLE(_xll.BDP($C4684,"DUR_ADJ_OAS_MID"))),_xll.BDP($C4684,"DUR_ADJ_OAS_MID"),IF(ISNUMBER(_xlfn.SINGLE(_xll.BDP($E4684&amp;" ISIN","DUR_ADJ_OAS_MID"))),_xll.BDP($E4684&amp;" ISIN","DUR_ADJ_OAS_MID")," ")))</f>
        <v/>
      </c>
      <c r="S4684" s="7">
        <f>IF(ISNUMBER(N4684),Q4684*N4684,IF(ISNUMBER(R4684),J4684*R4684," "))</f>
        <v/>
      </c>
    </row>
    <row r="4685">
      <c r="A4685" t="inlineStr">
        <is>
          <t>SBAR</t>
        </is>
      </c>
      <c r="B4685" t="inlineStr">
        <is>
          <t>OTC HSBC SPX/RTY/NDX WOF 6/5/26 P100%/70% NC3 EKI</t>
        </is>
      </c>
      <c r="C4685" t="inlineStr">
        <is>
          <t>OTC HSBC SPX/RTY/NDX WOF 6/5/26 P100%/70% NC3 EKI</t>
        </is>
      </c>
      <c r="F4685" t="inlineStr">
        <is>
          <t>OTCHS0008</t>
        </is>
      </c>
      <c r="G4685" s="1" t="n">
        <v>-650000</v>
      </c>
      <c r="H4685" s="1" t="n">
        <v>0.018</v>
      </c>
      <c r="I4685" s="2" t="n">
        <v>-11700</v>
      </c>
      <c r="J4685" s="3" t="n">
        <v>-0.0001182</v>
      </c>
      <c r="K4685" s="4" t="n">
        <v>98980926.64</v>
      </c>
      <c r="L4685" s="5" t="n">
        <v>3800001</v>
      </c>
      <c r="M4685" s="6" t="n">
        <v>26.04760542</v>
      </c>
      <c r="N4685" s="7">
        <f t="array" ref="N4685">IF(ISNUMBER(_xlfn.SINGLE(_xll.BDP($C4685, "DELTA_MID"))),_xll.BDP($C4685, "DELTA_MID")," ")</f>
        <v/>
      </c>
      <c r="O4685" s="7">
        <f>IF(ISNUMBER(N4685),_xll.BDP($C4685, "OPT_UNDL_TICKER"),"")</f>
        <v/>
      </c>
      <c r="P4685" s="8">
        <f>IF(ISNUMBER(N4685),_xll.BDP($C4685, "OPT_UNDL_PX")," ")</f>
        <v/>
      </c>
      <c r="Q4685" s="7">
        <f>IF(ISNUMBER(N4685),+G4685*_xll.BDP($C4685, "PX_POS_MULT_FACTOR")*P4685/K4685," ")</f>
        <v/>
      </c>
      <c r="R4685" s="8">
        <f t="array" ref="R4685">IF(OR($A4685="TUA",$A4685="TYA"),"",IF(ISNUMBER(_xlfn.SINGLE(_xll.BDP($C4685,"DUR_ADJ_OAS_MID"))),_xll.BDP($C4685,"DUR_ADJ_OAS_MID"),IF(ISNUMBER(_xlfn.SINGLE(_xll.BDP($E4685&amp;" ISIN","DUR_ADJ_OAS_MID"))),_xll.BDP($E4685&amp;" ISIN","DUR_ADJ_OAS_MID")," ")))</f>
        <v/>
      </c>
      <c r="S4685" s="7">
        <f>IF(ISNUMBER(N4685),Q4685*N4685,IF(ISNUMBER(R4685),J4685*R4685," "))</f>
        <v/>
      </c>
      <c r="T4685" t="inlineStr">
        <is>
          <t>OTCHS0008</t>
        </is>
      </c>
      <c r="U4685" t="inlineStr">
        <is>
          <t>Option</t>
        </is>
      </c>
      <c r="AG4685" t="n">
        <v>-8e-06</v>
      </c>
    </row>
    <row r="4686">
      <c r="A4686" t="inlineStr">
        <is>
          <t>SBAR</t>
        </is>
      </c>
      <c r="B4686" t="inlineStr">
        <is>
          <t>OTC MS SPX/RTY/NDX WOF 6/5/26 P100%/70% NC3 EKI</t>
        </is>
      </c>
      <c r="C4686" t="inlineStr">
        <is>
          <t>OTC MS SPX/RTY/NDX WOF 6/5/26 P100%/70% NC3 EKI</t>
        </is>
      </c>
      <c r="F4686" t="inlineStr">
        <is>
          <t>OTCMS0010</t>
        </is>
      </c>
      <c r="G4686" s="1" t="n">
        <v>-650000</v>
      </c>
      <c r="H4686" s="1" t="n">
        <v>0.008999999999999999</v>
      </c>
      <c r="I4686" s="2" t="n">
        <v>-5850</v>
      </c>
      <c r="J4686" s="3" t="n">
        <v>-5.91e-05</v>
      </c>
      <c r="K4686" s="4" t="n">
        <v>98980926.64</v>
      </c>
      <c r="L4686" s="5" t="n">
        <v>3800001</v>
      </c>
      <c r="M4686" s="6" t="n">
        <v>26.04760542</v>
      </c>
      <c r="N4686" s="7">
        <f t="array" ref="N4686">IF(ISNUMBER(_xlfn.SINGLE(_xll.BDP($C4686, "DELTA_MID"))),_xll.BDP($C4686, "DELTA_MID")," ")</f>
        <v/>
      </c>
      <c r="O4686" s="7">
        <f>IF(ISNUMBER(N4686),_xll.BDP($C4686, "OPT_UNDL_TICKER"),"")</f>
        <v/>
      </c>
      <c r="P4686" s="8">
        <f>IF(ISNUMBER(N4686),_xll.BDP($C4686, "OPT_UNDL_PX")," ")</f>
        <v/>
      </c>
      <c r="Q4686" s="7">
        <f>IF(ISNUMBER(N4686),+G4686*_xll.BDP($C4686, "PX_POS_MULT_FACTOR")*P4686/K4686," ")</f>
        <v/>
      </c>
      <c r="R4686" s="8">
        <f t="array" ref="R4686">IF(OR($A4686="TUA",$A4686="TYA"),"",IF(ISNUMBER(_xlfn.SINGLE(_xll.BDP($C4686,"DUR_ADJ_OAS_MID"))),_xll.BDP($C4686,"DUR_ADJ_OAS_MID"),IF(ISNUMBER(_xlfn.SINGLE(_xll.BDP($E4686&amp;" ISIN","DUR_ADJ_OAS_MID"))),_xll.BDP($E4686&amp;" ISIN","DUR_ADJ_OAS_MID")," ")))</f>
        <v/>
      </c>
      <c r="S4686" s="7">
        <f>IF(ISNUMBER(N4686),Q4686*N4686,IF(ISNUMBER(R4686),J4686*R4686," "))</f>
        <v/>
      </c>
      <c r="T4686" t="inlineStr">
        <is>
          <t>OTCMS0010</t>
        </is>
      </c>
      <c r="U4686" t="inlineStr">
        <is>
          <t>Option</t>
        </is>
      </c>
      <c r="AG4686" t="n">
        <v>-8e-06</v>
      </c>
    </row>
    <row r="4687">
      <c r="A4687" t="inlineStr">
        <is>
          <t>SBAR</t>
        </is>
      </c>
      <c r="B4687" t="inlineStr">
        <is>
          <t>OTC SPX/RTY/NDX WOF 07/02/26 P100%/70% NC4 EKI</t>
        </is>
      </c>
      <c r="C4687" t="inlineStr">
        <is>
          <t>OTC SPX/RTY/NDX WOF 07/02/26 P100%/70% NC4 EKI</t>
        </is>
      </c>
      <c r="F4687" t="inlineStr">
        <is>
          <t>OTCBA0002</t>
        </is>
      </c>
      <c r="G4687" s="1" t="n">
        <v>-10000000</v>
      </c>
      <c r="H4687" s="1" t="n">
        <v>0.0246</v>
      </c>
      <c r="I4687" s="2" t="n">
        <v>-246000</v>
      </c>
      <c r="J4687" s="3" t="n">
        <v>-0.00248533</v>
      </c>
      <c r="K4687" s="4" t="n">
        <v>98980926.64</v>
      </c>
      <c r="L4687" s="5" t="n">
        <v>3800001</v>
      </c>
      <c r="M4687" s="6" t="n">
        <v>26.04760542</v>
      </c>
      <c r="N4687" s="7">
        <f t="array" ref="N4687">IF(ISNUMBER(_xlfn.SINGLE(_xll.BDP($C4687, "DELTA_MID"))),_xll.BDP($C4687, "DELTA_MID")," ")</f>
        <v/>
      </c>
      <c r="O4687" s="7">
        <f>IF(ISNUMBER(N4687),_xll.BDP($C4687, "OPT_UNDL_TICKER"),"")</f>
        <v/>
      </c>
      <c r="P4687" s="8">
        <f>IF(ISNUMBER(N4687),_xll.BDP($C4687, "OPT_UNDL_PX")," ")</f>
        <v/>
      </c>
      <c r="Q4687" s="7">
        <f>IF(ISNUMBER(N4687),+G4687*_xll.BDP($C4687, "PX_POS_MULT_FACTOR")*P4687/K4687," ")</f>
        <v/>
      </c>
      <c r="R4687" s="8">
        <f t="array" ref="R4687">IF(OR($A4687="TUA",$A4687="TYA"),"",IF(ISNUMBER(_xlfn.SINGLE(_xll.BDP($C4687,"DUR_ADJ_OAS_MID"))),_xll.BDP($C4687,"DUR_ADJ_OAS_MID"),IF(ISNUMBER(_xlfn.SINGLE(_xll.BDP($E4687&amp;" ISIN","DUR_ADJ_OAS_MID"))),_xll.BDP($E4687&amp;" ISIN","DUR_ADJ_OAS_MID")," ")))</f>
        <v/>
      </c>
      <c r="S4687" s="7">
        <f>IF(ISNUMBER(N4687),Q4687*N4687,IF(ISNUMBER(R4687),J4687*R4687," "))</f>
        <v/>
      </c>
      <c r="T4687" t="inlineStr">
        <is>
          <t>OTCBA0002</t>
        </is>
      </c>
      <c r="U4687" t="inlineStr">
        <is>
          <t>Option</t>
        </is>
      </c>
      <c r="AG4687" t="n">
        <v>-8e-06</v>
      </c>
    </row>
    <row r="4688">
      <c r="A4688" t="inlineStr">
        <is>
          <t>SBAR</t>
        </is>
      </c>
      <c r="B4688" t="inlineStr">
        <is>
          <t>OTC SPX/RTY/NDX WOF 6/18/26 P100%/70% NC2 EKI</t>
        </is>
      </c>
      <c r="C4688" t="inlineStr">
        <is>
          <t>OTC SPX/RTY/NDX WOF 6/18/26 P100%/70% NC2 EKI</t>
        </is>
      </c>
      <c r="F4688" t="inlineStr">
        <is>
          <t>OTCHS0011</t>
        </is>
      </c>
      <c r="G4688" s="1" t="n">
        <v>-1000000</v>
      </c>
      <c r="H4688" s="1" t="n">
        <v>0.007</v>
      </c>
      <c r="I4688" s="2" t="n">
        <v>-7000</v>
      </c>
      <c r="J4688" s="3" t="n">
        <v>-7.072e-05</v>
      </c>
      <c r="K4688" s="4" t="n">
        <v>98980926.64</v>
      </c>
      <c r="L4688" s="5" t="n">
        <v>3800001</v>
      </c>
      <c r="M4688" s="6" t="n">
        <v>26.04760542</v>
      </c>
      <c r="N4688" s="7">
        <f t="array" ref="N4688">IF(ISNUMBER(_xlfn.SINGLE(_xll.BDP($C4688, "DELTA_MID"))),_xll.BDP($C4688, "DELTA_MID")," ")</f>
        <v/>
      </c>
      <c r="O4688" s="7">
        <f>IF(ISNUMBER(N4688),_xll.BDP($C4688, "OPT_UNDL_TICKER"),"")</f>
        <v/>
      </c>
      <c r="P4688" s="8">
        <f>IF(ISNUMBER(N4688),_xll.BDP($C4688, "OPT_UNDL_PX")," ")</f>
        <v/>
      </c>
      <c r="Q4688" s="7">
        <f>IF(ISNUMBER(N4688),+G4688*_xll.BDP($C4688, "PX_POS_MULT_FACTOR")*P4688/K4688," ")</f>
        <v/>
      </c>
      <c r="R4688" s="8">
        <f t="array" ref="R4688">IF(OR($A4688="TUA",$A4688="TYA"),"",IF(ISNUMBER(_xlfn.SINGLE(_xll.BDP($C4688,"DUR_ADJ_OAS_MID"))),_xll.BDP($C4688,"DUR_ADJ_OAS_MID"),IF(ISNUMBER(_xlfn.SINGLE(_xll.BDP($E4688&amp;" ISIN","DUR_ADJ_OAS_MID"))),_xll.BDP($E4688&amp;" ISIN","DUR_ADJ_OAS_MID")," ")))</f>
        <v/>
      </c>
      <c r="S4688" s="7">
        <f>IF(ISNUMBER(N4688),Q4688*N4688,IF(ISNUMBER(R4688),J4688*R4688," "))</f>
        <v/>
      </c>
      <c r="T4688" t="inlineStr">
        <is>
          <t>OTCHS0011</t>
        </is>
      </c>
      <c r="U4688" t="inlineStr">
        <is>
          <t>Option</t>
        </is>
      </c>
      <c r="AG4688" t="n">
        <v>-8e-06</v>
      </c>
    </row>
    <row r="4689">
      <c r="A4689" t="inlineStr">
        <is>
          <t>SBAR</t>
        </is>
      </c>
      <c r="B4689" t="inlineStr">
        <is>
          <t>OTC SPX/RTY/NDX WOF 6/18/26 P100%/70% NC3 EKI</t>
        </is>
      </c>
      <c r="C4689" t="inlineStr">
        <is>
          <t>OTC SPX/RTY/NDX WOF 6/18/26 P100%/70% NC3 EKI</t>
        </is>
      </c>
      <c r="F4689" t="inlineStr">
        <is>
          <t>OTCNM0004</t>
        </is>
      </c>
      <c r="G4689" s="1" t="n">
        <v>-1000000</v>
      </c>
      <c r="H4689" s="1" t="n">
        <v>0.0186</v>
      </c>
      <c r="I4689" s="2" t="n">
        <v>-18600</v>
      </c>
      <c r="J4689" s="3" t="n">
        <v>-0.00018791</v>
      </c>
      <c r="K4689" s="4" t="n">
        <v>98980926.64</v>
      </c>
      <c r="L4689" s="5" t="n">
        <v>3800001</v>
      </c>
      <c r="M4689" s="6" t="n">
        <v>26.04760542</v>
      </c>
      <c r="N4689" s="7">
        <f t="array" ref="N4689">IF(ISNUMBER(_xlfn.SINGLE(_xll.BDP($C4689, "DELTA_MID"))),_xll.BDP($C4689, "DELTA_MID")," ")</f>
        <v/>
      </c>
      <c r="O4689" s="7">
        <f>IF(ISNUMBER(N4689),_xll.BDP($C4689, "OPT_UNDL_TICKER"),"")</f>
        <v/>
      </c>
      <c r="P4689" s="8">
        <f>IF(ISNUMBER(N4689),_xll.BDP($C4689, "OPT_UNDL_PX")," ")</f>
        <v/>
      </c>
      <c r="Q4689" s="7">
        <f>IF(ISNUMBER(N4689),+G4689*_xll.BDP($C4689, "PX_POS_MULT_FACTOR")*P4689/K4689," ")</f>
        <v/>
      </c>
      <c r="R4689" s="8">
        <f t="array" ref="R4689">IF(OR($A4689="TUA",$A4689="TYA"),"",IF(ISNUMBER(_xlfn.SINGLE(_xll.BDP($C4689,"DUR_ADJ_OAS_MID"))),_xll.BDP($C4689,"DUR_ADJ_OAS_MID"),IF(ISNUMBER(_xlfn.SINGLE(_xll.BDP($E4689&amp;" ISIN","DUR_ADJ_OAS_MID"))),_xll.BDP($E4689&amp;" ISIN","DUR_ADJ_OAS_MID")," ")))</f>
        <v/>
      </c>
      <c r="S4689" s="7">
        <f>IF(ISNUMBER(N4689),Q4689*N4689,IF(ISNUMBER(R4689),J4689*R4689," "))</f>
        <v/>
      </c>
      <c r="T4689" t="inlineStr">
        <is>
          <t>OTCNM0004</t>
        </is>
      </c>
      <c r="U4689" t="inlineStr">
        <is>
          <t>Option</t>
        </is>
      </c>
      <c r="AG4689" t="n">
        <v>-8e-06</v>
      </c>
    </row>
    <row r="4690">
      <c r="A4690" t="inlineStr">
        <is>
          <t>SBAR</t>
        </is>
      </c>
      <c r="B4690" t="inlineStr">
        <is>
          <t>OTC SPX/RTY/NDX WOF 6/26/26 P100%/70% NC2 EKI</t>
        </is>
      </c>
      <c r="C4690" t="inlineStr">
        <is>
          <t>OTC SPX/RTY/NDX WOF 6/26/26 P100%/70% NC2 EKI</t>
        </is>
      </c>
      <c r="F4690" t="inlineStr">
        <is>
          <t>OTCNM0005</t>
        </is>
      </c>
      <c r="G4690" s="1" t="n">
        <v>-15000000</v>
      </c>
      <c r="H4690" s="1" t="n">
        <v>0.0234</v>
      </c>
      <c r="I4690" s="2" t="n">
        <v>-351000</v>
      </c>
      <c r="J4690" s="3" t="n">
        <v>-0.00354614</v>
      </c>
      <c r="K4690" s="4" t="n">
        <v>98980926.64</v>
      </c>
      <c r="L4690" s="5" t="n">
        <v>3800001</v>
      </c>
      <c r="M4690" s="6" t="n">
        <v>26.04760542</v>
      </c>
      <c r="N4690" s="7">
        <f t="array" ref="N4690">IF(ISNUMBER(_xlfn.SINGLE(_xll.BDP($C4690, "DELTA_MID"))),_xll.BDP($C4690, "DELTA_MID")," ")</f>
        <v/>
      </c>
      <c r="O4690" s="7">
        <f>IF(ISNUMBER(N4690),_xll.BDP($C4690, "OPT_UNDL_TICKER"),"")</f>
        <v/>
      </c>
      <c r="P4690" s="8">
        <f>IF(ISNUMBER(N4690),_xll.BDP($C4690, "OPT_UNDL_PX")," ")</f>
        <v/>
      </c>
      <c r="Q4690" s="7">
        <f>IF(ISNUMBER(N4690),+G4690*_xll.BDP($C4690, "PX_POS_MULT_FACTOR")*P4690/K4690," ")</f>
        <v/>
      </c>
      <c r="R4690" s="8">
        <f t="array" ref="R4690">IF(OR($A4690="TUA",$A4690="TYA"),"",IF(ISNUMBER(_xlfn.SINGLE(_xll.BDP($C4690,"DUR_ADJ_OAS_MID"))),_xll.BDP($C4690,"DUR_ADJ_OAS_MID"),IF(ISNUMBER(_xlfn.SINGLE(_xll.BDP($E4690&amp;" ISIN","DUR_ADJ_OAS_MID"))),_xll.BDP($E4690&amp;" ISIN","DUR_ADJ_OAS_MID")," ")))</f>
        <v/>
      </c>
      <c r="S4690" s="7">
        <f>IF(ISNUMBER(N4690),Q4690*N4690,IF(ISNUMBER(R4690),J4690*R4690," "))</f>
        <v/>
      </c>
      <c r="T4690" t="inlineStr">
        <is>
          <t>OTCNM0005</t>
        </is>
      </c>
      <c r="U4690" t="inlineStr">
        <is>
          <t>Option</t>
        </is>
      </c>
      <c r="AG4690" t="n">
        <v>-8e-06</v>
      </c>
    </row>
    <row r="4691">
      <c r="A4691" t="inlineStr">
        <is>
          <t>SBAR</t>
        </is>
      </c>
      <c r="B4691" t="inlineStr">
        <is>
          <t>OTC SPX/RTY/NDX WOF 7/02/26 P100%/70% NC3 EKI</t>
        </is>
      </c>
      <c r="C4691" t="inlineStr">
        <is>
          <t>OTC SPX/RTY/NDX WOF 7/02/26 P100%/70% NC3 EKI</t>
        </is>
      </c>
      <c r="F4691" t="inlineStr">
        <is>
          <t>OTCNM0007</t>
        </is>
      </c>
      <c r="G4691" s="1" t="n">
        <v>-5000000</v>
      </c>
      <c r="H4691" s="1" t="n">
        <v>0.03</v>
      </c>
      <c r="I4691" s="2" t="n">
        <v>-150000</v>
      </c>
      <c r="J4691" s="3" t="n">
        <v>-0.00151544</v>
      </c>
      <c r="K4691" s="4" t="n">
        <v>98980926.64</v>
      </c>
      <c r="L4691" s="5" t="n">
        <v>3800001</v>
      </c>
      <c r="M4691" s="6" t="n">
        <v>26.04760542</v>
      </c>
      <c r="N4691" s="7">
        <f t="array" ref="N4691">IF(ISNUMBER(_xlfn.SINGLE(_xll.BDP($C4691, "DELTA_MID"))),_xll.BDP($C4691, "DELTA_MID")," ")</f>
        <v/>
      </c>
      <c r="O4691" s="7">
        <f>IF(ISNUMBER(N4691),_xll.BDP($C4691, "OPT_UNDL_TICKER"),"")</f>
        <v/>
      </c>
      <c r="P4691" s="8">
        <f>IF(ISNUMBER(N4691),_xll.BDP($C4691, "OPT_UNDL_PX")," ")</f>
        <v/>
      </c>
      <c r="Q4691" s="7">
        <f>IF(ISNUMBER(N4691),+G4691*_xll.BDP($C4691, "PX_POS_MULT_FACTOR")*P4691/K4691," ")</f>
        <v/>
      </c>
      <c r="R4691" s="8">
        <f t="array" ref="R4691">IF(OR($A4691="TUA",$A4691="TYA"),"",IF(ISNUMBER(_xlfn.SINGLE(_xll.BDP($C4691,"DUR_ADJ_OAS_MID"))),_xll.BDP($C4691,"DUR_ADJ_OAS_MID"),IF(ISNUMBER(_xlfn.SINGLE(_xll.BDP($E4691&amp;" ISIN","DUR_ADJ_OAS_MID"))),_xll.BDP($E4691&amp;" ISIN","DUR_ADJ_OAS_MID")," ")))</f>
        <v/>
      </c>
      <c r="S4691" s="7">
        <f>IF(ISNUMBER(N4691),Q4691*N4691,IF(ISNUMBER(R4691),J4691*R4691," "))</f>
        <v/>
      </c>
      <c r="T4691" t="inlineStr">
        <is>
          <t>OTCNM0007</t>
        </is>
      </c>
      <c r="U4691" t="inlineStr">
        <is>
          <t>Option</t>
        </is>
      </c>
      <c r="AG4691" t="n">
        <v>-8e-06</v>
      </c>
    </row>
    <row r="4692">
      <c r="A4692" t="inlineStr">
        <is>
          <t>SBAR</t>
        </is>
      </c>
      <c r="B4692" t="inlineStr">
        <is>
          <t>OTC SPX/RTY/NDX WOF 7/17/26 P100%/70% NC3 EKI</t>
        </is>
      </c>
      <c r="C4692" t="inlineStr">
        <is>
          <t>OTC SPX/RTY/NDX WOF 7/17/26 P100%/70% NC3 EKI</t>
        </is>
      </c>
      <c r="F4692" t="inlineStr">
        <is>
          <t>OTCGS0010</t>
        </is>
      </c>
      <c r="G4692" s="1" t="n">
        <v>-5000000</v>
      </c>
      <c r="H4692" s="1" t="n">
        <v>0.0333</v>
      </c>
      <c r="I4692" s="2" t="n">
        <v>-166500</v>
      </c>
      <c r="J4692" s="3" t="n">
        <v>-0.00168214</v>
      </c>
      <c r="K4692" s="4" t="n">
        <v>98980926.64</v>
      </c>
      <c r="L4692" s="5" t="n">
        <v>3800001</v>
      </c>
      <c r="M4692" s="6" t="n">
        <v>26.04760542</v>
      </c>
      <c r="N4692" s="7">
        <f t="array" ref="N4692">IF(ISNUMBER(_xlfn.SINGLE(_xll.BDP($C4692, "DELTA_MID"))),_xll.BDP($C4692, "DELTA_MID")," ")</f>
        <v/>
      </c>
      <c r="O4692" s="7">
        <f>IF(ISNUMBER(N4692),_xll.BDP($C4692, "OPT_UNDL_TICKER"),"")</f>
        <v/>
      </c>
      <c r="P4692" s="8">
        <f>IF(ISNUMBER(N4692),_xll.BDP($C4692, "OPT_UNDL_PX")," ")</f>
        <v/>
      </c>
      <c r="Q4692" s="7">
        <f>IF(ISNUMBER(N4692),+G4692*_xll.BDP($C4692, "PX_POS_MULT_FACTOR")*P4692/K4692," ")</f>
        <v/>
      </c>
      <c r="R4692" s="8">
        <f t="array" ref="R4692">IF(OR($A4692="TUA",$A4692="TYA"),"",IF(ISNUMBER(_xlfn.SINGLE(_xll.BDP($C4692,"DUR_ADJ_OAS_MID"))),_xll.BDP($C4692,"DUR_ADJ_OAS_MID"),IF(ISNUMBER(_xlfn.SINGLE(_xll.BDP($E4692&amp;" ISIN","DUR_ADJ_OAS_MID"))),_xll.BDP($E4692&amp;" ISIN","DUR_ADJ_OAS_MID")," ")))</f>
        <v/>
      </c>
      <c r="S4692" s="7">
        <f>IF(ISNUMBER(N4692),Q4692*N4692,IF(ISNUMBER(R4692),J4692*R4692," "))</f>
        <v/>
      </c>
      <c r="T4692" t="inlineStr">
        <is>
          <t>OTCGS0010</t>
        </is>
      </c>
      <c r="U4692" t="inlineStr">
        <is>
          <t>Option</t>
        </is>
      </c>
      <c r="AG4692" t="n">
        <v>-8e-06</v>
      </c>
    </row>
    <row r="4693">
      <c r="A4693" t="inlineStr">
        <is>
          <t>SBAR</t>
        </is>
      </c>
      <c r="B4693" t="inlineStr">
        <is>
          <t>OTC SPX/RTY/NDX WOF 7/17/26 P100%/70% NC3 EKI</t>
        </is>
      </c>
      <c r="C4693" t="inlineStr">
        <is>
          <t>OTC SPX/RTY/NDX WOF 7/17/26 P100%/70% NC3 EKI</t>
        </is>
      </c>
      <c r="F4693" t="inlineStr">
        <is>
          <t>OTCHS0013</t>
        </is>
      </c>
      <c r="G4693" s="1" t="n">
        <v>-2000000</v>
      </c>
      <c r="H4693" s="1" t="n">
        <v>0.0376</v>
      </c>
      <c r="I4693" s="2" t="n">
        <v>-75200</v>
      </c>
      <c r="J4693" s="3" t="n">
        <v>-0.00075974</v>
      </c>
      <c r="K4693" s="4" t="n">
        <v>98980926.64</v>
      </c>
      <c r="L4693" s="5" t="n">
        <v>3800001</v>
      </c>
      <c r="M4693" s="6" t="n">
        <v>26.04760542</v>
      </c>
      <c r="N4693" s="7">
        <f t="array" ref="N4693">IF(ISNUMBER(_xlfn.SINGLE(_xll.BDP($C4693, "DELTA_MID"))),_xll.BDP($C4693, "DELTA_MID")," ")</f>
        <v/>
      </c>
      <c r="O4693" s="7">
        <f>IF(ISNUMBER(N4693),_xll.BDP($C4693, "OPT_UNDL_TICKER"),"")</f>
        <v/>
      </c>
      <c r="P4693" s="8">
        <f>IF(ISNUMBER(N4693),_xll.BDP($C4693, "OPT_UNDL_PX")," ")</f>
        <v/>
      </c>
      <c r="Q4693" s="7">
        <f>IF(ISNUMBER(N4693),+G4693*_xll.BDP($C4693, "PX_POS_MULT_FACTOR")*P4693/K4693," ")</f>
        <v/>
      </c>
      <c r="R4693" s="8">
        <f t="array" ref="R4693">IF(OR($A4693="TUA",$A4693="TYA"),"",IF(ISNUMBER(_xlfn.SINGLE(_xll.BDP($C4693,"DUR_ADJ_OAS_MID"))),_xll.BDP($C4693,"DUR_ADJ_OAS_MID"),IF(ISNUMBER(_xlfn.SINGLE(_xll.BDP($E4693&amp;" ISIN","DUR_ADJ_OAS_MID"))),_xll.BDP($E4693&amp;" ISIN","DUR_ADJ_OAS_MID")," ")))</f>
        <v/>
      </c>
      <c r="S4693" s="7">
        <f>IF(ISNUMBER(N4693),Q4693*N4693,IF(ISNUMBER(R4693),J4693*R4693," "))</f>
        <v/>
      </c>
      <c r="T4693" t="inlineStr">
        <is>
          <t>OTCHS0013</t>
        </is>
      </c>
      <c r="U4693" t="inlineStr">
        <is>
          <t>Option</t>
        </is>
      </c>
      <c r="AG4693" t="n">
        <v>-8e-06</v>
      </c>
    </row>
    <row r="4694">
      <c r="A4694" t="inlineStr">
        <is>
          <t>SBAR</t>
        </is>
      </c>
      <c r="B4694" t="inlineStr">
        <is>
          <t>OTC SPX/RTY/NDX WOF 7/17/26 P100%/70% NC3 EKI</t>
        </is>
      </c>
      <c r="C4694" t="inlineStr">
        <is>
          <t>OTC SPX/RTY/NDX WOF 7/17/26 P100%/70% NC3 EKI</t>
        </is>
      </c>
      <c r="F4694" t="inlineStr">
        <is>
          <t>OTCNM0014</t>
        </is>
      </c>
      <c r="G4694" s="1" t="n">
        <v>-1000000</v>
      </c>
      <c r="H4694" s="1" t="n">
        <v>0.0324</v>
      </c>
      <c r="I4694" s="2" t="n">
        <v>-32400</v>
      </c>
      <c r="J4694" s="3" t="n">
        <v>-0.00032734</v>
      </c>
      <c r="K4694" s="4" t="n">
        <v>98980926.64</v>
      </c>
      <c r="L4694" s="5" t="n">
        <v>3800001</v>
      </c>
      <c r="M4694" s="6" t="n">
        <v>26.04760542</v>
      </c>
      <c r="N4694" s="7">
        <f t="array" ref="N4694">IF(ISNUMBER(_xlfn.SINGLE(_xll.BDP($C4694, "DELTA_MID"))),_xll.BDP($C4694, "DELTA_MID")," ")</f>
        <v/>
      </c>
      <c r="O4694" s="7">
        <f>IF(ISNUMBER(N4694),_xll.BDP($C4694, "OPT_UNDL_TICKER"),"")</f>
        <v/>
      </c>
      <c r="P4694" s="8">
        <f>IF(ISNUMBER(N4694),_xll.BDP($C4694, "OPT_UNDL_PX")," ")</f>
        <v/>
      </c>
      <c r="Q4694" s="7">
        <f>IF(ISNUMBER(N4694),+G4694*_xll.BDP($C4694, "PX_POS_MULT_FACTOR")*P4694/K4694," ")</f>
        <v/>
      </c>
      <c r="R4694" s="8">
        <f t="array" ref="R4694">IF(OR($A4694="TUA",$A4694="TYA"),"",IF(ISNUMBER(_xlfn.SINGLE(_xll.BDP($C4694,"DUR_ADJ_OAS_MID"))),_xll.BDP($C4694,"DUR_ADJ_OAS_MID"),IF(ISNUMBER(_xlfn.SINGLE(_xll.BDP($E4694&amp;" ISIN","DUR_ADJ_OAS_MID"))),_xll.BDP($E4694&amp;" ISIN","DUR_ADJ_OAS_MID")," ")))</f>
        <v/>
      </c>
      <c r="S4694" s="7">
        <f>IF(ISNUMBER(N4694),Q4694*N4694,IF(ISNUMBER(R4694),J4694*R4694," "))</f>
        <v/>
      </c>
      <c r="T4694" t="inlineStr">
        <is>
          <t>OTCNM0014</t>
        </is>
      </c>
      <c r="U4694" t="inlineStr">
        <is>
          <t>Option</t>
        </is>
      </c>
      <c r="AG4694" t="n">
        <v>-8e-06</v>
      </c>
    </row>
    <row r="4695">
      <c r="A4695" t="inlineStr">
        <is>
          <t>SBAR</t>
        </is>
      </c>
      <c r="B4695" t="inlineStr">
        <is>
          <t>OTC SPX/RTY/NDX WOF 7/17/26 P100%/70% NC3 EKI</t>
        </is>
      </c>
      <c r="C4695" t="inlineStr">
        <is>
          <t>OTC SPX/RTY/NDX WOF 7/17/26 P100%/70% NC3 EKI</t>
        </is>
      </c>
      <c r="F4695" t="inlineStr">
        <is>
          <t>OTCNM0012</t>
        </is>
      </c>
      <c r="G4695" s="1" t="n">
        <v>-2000000</v>
      </c>
      <c r="H4695" s="1" t="n">
        <v>0.031</v>
      </c>
      <c r="I4695" s="2" t="n">
        <v>-62000</v>
      </c>
      <c r="J4695" s="3" t="n">
        <v>-0.0006263799999999999</v>
      </c>
      <c r="K4695" s="4" t="n">
        <v>98980926.64</v>
      </c>
      <c r="L4695" s="5" t="n">
        <v>3800001</v>
      </c>
      <c r="M4695" s="6" t="n">
        <v>26.04760542</v>
      </c>
      <c r="N4695" s="7">
        <f t="array" ref="N4695">IF(ISNUMBER(_xlfn.SINGLE(_xll.BDP($C4695, "DELTA_MID"))),_xll.BDP($C4695, "DELTA_MID")," ")</f>
        <v/>
      </c>
      <c r="O4695" s="7">
        <f>IF(ISNUMBER(N4695),_xll.BDP($C4695, "OPT_UNDL_TICKER"),"")</f>
        <v/>
      </c>
      <c r="P4695" s="8">
        <f>IF(ISNUMBER(N4695),_xll.BDP($C4695, "OPT_UNDL_PX")," ")</f>
        <v/>
      </c>
      <c r="Q4695" s="7">
        <f>IF(ISNUMBER(N4695),+G4695*_xll.BDP($C4695, "PX_POS_MULT_FACTOR")*P4695/K4695," ")</f>
        <v/>
      </c>
      <c r="R4695" s="8">
        <f t="array" ref="R4695">IF(OR($A4695="TUA",$A4695="TYA"),"",IF(ISNUMBER(_xlfn.SINGLE(_xll.BDP($C4695,"DUR_ADJ_OAS_MID"))),_xll.BDP($C4695,"DUR_ADJ_OAS_MID"),IF(ISNUMBER(_xlfn.SINGLE(_xll.BDP($E4695&amp;" ISIN","DUR_ADJ_OAS_MID"))),_xll.BDP($E4695&amp;" ISIN","DUR_ADJ_OAS_MID")," ")))</f>
        <v/>
      </c>
      <c r="S4695" s="7">
        <f>IF(ISNUMBER(N4695),Q4695*N4695,IF(ISNUMBER(R4695),J4695*R4695," "))</f>
        <v/>
      </c>
      <c r="T4695" t="inlineStr">
        <is>
          <t>OTCNM0012</t>
        </is>
      </c>
      <c r="U4695" t="inlineStr">
        <is>
          <t>Option</t>
        </is>
      </c>
      <c r="AG4695" t="n">
        <v>-8e-06</v>
      </c>
    </row>
    <row r="4696">
      <c r="A4696" t="inlineStr">
        <is>
          <t>SBAR</t>
        </is>
      </c>
      <c r="B4696" t="inlineStr">
        <is>
          <t>OTC SPX/RTY/NDX WOF 7/17/26 P100%/70% NC3 EKI</t>
        </is>
      </c>
      <c r="C4696" t="inlineStr">
        <is>
          <t>OTC SPX/RTY/NDX WOF 7/17/26 P100%/70% NC3 EKI</t>
        </is>
      </c>
      <c r="F4696" t="inlineStr">
        <is>
          <t>OTCNM0013</t>
        </is>
      </c>
      <c r="G4696" s="1" t="n">
        <v>-2000000</v>
      </c>
      <c r="H4696" s="1" t="n">
        <v>0.0347</v>
      </c>
      <c r="I4696" s="2" t="n">
        <v>-69400</v>
      </c>
      <c r="J4696" s="3" t="n">
        <v>-0.00070115</v>
      </c>
      <c r="K4696" s="4" t="n">
        <v>98980926.64</v>
      </c>
      <c r="L4696" s="5" t="n">
        <v>3800001</v>
      </c>
      <c r="M4696" s="6" t="n">
        <v>26.04760542</v>
      </c>
      <c r="N4696" s="7">
        <f t="array" ref="N4696">IF(ISNUMBER(_xlfn.SINGLE(_xll.BDP($C4696, "DELTA_MID"))),_xll.BDP($C4696, "DELTA_MID")," ")</f>
        <v/>
      </c>
      <c r="O4696" s="7">
        <f>IF(ISNUMBER(N4696),_xll.BDP($C4696, "OPT_UNDL_TICKER"),"")</f>
        <v/>
      </c>
      <c r="P4696" s="8">
        <f>IF(ISNUMBER(N4696),_xll.BDP($C4696, "OPT_UNDL_PX")," ")</f>
        <v/>
      </c>
      <c r="Q4696" s="7">
        <f>IF(ISNUMBER(N4696),+G4696*_xll.BDP($C4696, "PX_POS_MULT_FACTOR")*P4696/K4696," ")</f>
        <v/>
      </c>
      <c r="R4696" s="8">
        <f t="array" ref="R4696">IF(OR($A4696="TUA",$A4696="TYA"),"",IF(ISNUMBER(_xlfn.SINGLE(_xll.BDP($C4696,"DUR_ADJ_OAS_MID"))),_xll.BDP($C4696,"DUR_ADJ_OAS_MID"),IF(ISNUMBER(_xlfn.SINGLE(_xll.BDP($E4696&amp;" ISIN","DUR_ADJ_OAS_MID"))),_xll.BDP($E4696&amp;" ISIN","DUR_ADJ_OAS_MID")," ")))</f>
        <v/>
      </c>
      <c r="S4696" s="7">
        <f>IF(ISNUMBER(N4696),Q4696*N4696,IF(ISNUMBER(R4696),J4696*R4696," "))</f>
        <v/>
      </c>
      <c r="T4696" t="inlineStr">
        <is>
          <t>OTCNM0013</t>
        </is>
      </c>
      <c r="U4696" t="inlineStr">
        <is>
          <t>Option</t>
        </is>
      </c>
      <c r="AG4696" t="n">
        <v>-8e-06</v>
      </c>
    </row>
    <row r="4697">
      <c r="A4697" t="inlineStr">
        <is>
          <t>SBAR</t>
        </is>
      </c>
      <c r="B4697" t="inlineStr">
        <is>
          <t>OTC SPX/RTY/NDX WOF 7/17/26 P100%/70% NC3 EKI</t>
        </is>
      </c>
      <c r="C4697" t="inlineStr">
        <is>
          <t>OTC SPX/RTY/NDX WOF 7/17/26 P100%/70% NC3 EKI</t>
        </is>
      </c>
      <c r="F4697" t="inlineStr">
        <is>
          <t>OTCNM0015</t>
        </is>
      </c>
      <c r="G4697" s="1" t="n">
        <v>-700000</v>
      </c>
      <c r="H4697" s="1" t="n">
        <v>0.032</v>
      </c>
      <c r="I4697" s="2" t="n">
        <v>-22400</v>
      </c>
      <c r="J4697" s="3" t="n">
        <v>-0.00022631</v>
      </c>
      <c r="K4697" s="4" t="n">
        <v>98980926.64</v>
      </c>
      <c r="L4697" s="5" t="n">
        <v>3800001</v>
      </c>
      <c r="M4697" s="6" t="n">
        <v>26.04760542</v>
      </c>
      <c r="N4697" s="7">
        <f t="array" ref="N4697">IF(ISNUMBER(_xlfn.SINGLE(_xll.BDP($C4697, "DELTA_MID"))),_xll.BDP($C4697, "DELTA_MID")," ")</f>
        <v/>
      </c>
      <c r="O4697" s="7">
        <f>IF(ISNUMBER(N4697),_xll.BDP($C4697, "OPT_UNDL_TICKER"),"")</f>
        <v/>
      </c>
      <c r="P4697" s="8">
        <f>IF(ISNUMBER(N4697),_xll.BDP($C4697, "OPT_UNDL_PX")," ")</f>
        <v/>
      </c>
      <c r="Q4697" s="7">
        <f>IF(ISNUMBER(N4697),+G4697*_xll.BDP($C4697, "PX_POS_MULT_FACTOR")*P4697/K4697," ")</f>
        <v/>
      </c>
      <c r="R4697" s="8">
        <f t="array" ref="R4697">IF(OR($A4697="TUA",$A4697="TYA"),"",IF(ISNUMBER(_xlfn.SINGLE(_xll.BDP($C4697,"DUR_ADJ_OAS_MID"))),_xll.BDP($C4697,"DUR_ADJ_OAS_MID"),IF(ISNUMBER(_xlfn.SINGLE(_xll.BDP($E4697&amp;" ISIN","DUR_ADJ_OAS_MID"))),_xll.BDP($E4697&amp;" ISIN","DUR_ADJ_OAS_MID")," ")))</f>
        <v/>
      </c>
      <c r="S4697" s="7">
        <f>IF(ISNUMBER(N4697),Q4697*N4697,IF(ISNUMBER(R4697),J4697*R4697," "))</f>
        <v/>
      </c>
      <c r="T4697" t="inlineStr">
        <is>
          <t>OTCNM0015</t>
        </is>
      </c>
      <c r="U4697" t="inlineStr">
        <is>
          <t>Option</t>
        </is>
      </c>
      <c r="AG4697" t="n">
        <v>-8e-06</v>
      </c>
    </row>
    <row r="4698">
      <c r="A4698" t="inlineStr">
        <is>
          <t>SBAR</t>
        </is>
      </c>
      <c r="B4698" t="inlineStr">
        <is>
          <t>OTC SPX/RTY/NDX WOF 7/24/26 P100%/70% NC3 EKI</t>
        </is>
      </c>
      <c r="C4698" t="inlineStr">
        <is>
          <t>OTC SPX/RTY/NDX WOF 7/24/26 P100%/70% NC3 EKI</t>
        </is>
      </c>
      <c r="F4698" t="inlineStr">
        <is>
          <t>OTCNM0018</t>
        </is>
      </c>
      <c r="G4698" s="1" t="n">
        <v>-2000000</v>
      </c>
      <c r="H4698" s="1" t="n">
        <v>0.0321</v>
      </c>
      <c r="I4698" s="2" t="n">
        <v>-64200</v>
      </c>
      <c r="J4698" s="3" t="n">
        <v>-0.00064861</v>
      </c>
      <c r="K4698" s="4" t="n">
        <v>98980926.64</v>
      </c>
      <c r="L4698" s="5" t="n">
        <v>3800001</v>
      </c>
      <c r="M4698" s="6" t="n">
        <v>26.04760542</v>
      </c>
      <c r="N4698" s="7">
        <f t="array" ref="N4698">IF(ISNUMBER(_xlfn.SINGLE(_xll.BDP($C4698, "DELTA_MID"))),_xll.BDP($C4698, "DELTA_MID")," ")</f>
        <v/>
      </c>
      <c r="O4698" s="7">
        <f>IF(ISNUMBER(N4698),_xll.BDP($C4698, "OPT_UNDL_TICKER"),"")</f>
        <v/>
      </c>
      <c r="P4698" s="8">
        <f>IF(ISNUMBER(N4698),_xll.BDP($C4698, "OPT_UNDL_PX")," ")</f>
        <v/>
      </c>
      <c r="Q4698" s="7">
        <f>IF(ISNUMBER(N4698),+G4698*_xll.BDP($C4698, "PX_POS_MULT_FACTOR")*P4698/K4698," ")</f>
        <v/>
      </c>
      <c r="R4698" s="8">
        <f t="array" ref="R4698">IF(OR($A4698="TUA",$A4698="TYA"),"",IF(ISNUMBER(_xlfn.SINGLE(_xll.BDP($C4698,"DUR_ADJ_OAS_MID"))),_xll.BDP($C4698,"DUR_ADJ_OAS_MID"),IF(ISNUMBER(_xlfn.SINGLE(_xll.BDP($E4698&amp;" ISIN","DUR_ADJ_OAS_MID"))),_xll.BDP($E4698&amp;" ISIN","DUR_ADJ_OAS_MID")," ")))</f>
        <v/>
      </c>
      <c r="S4698" s="7">
        <f>IF(ISNUMBER(N4698),Q4698*N4698,IF(ISNUMBER(R4698),J4698*R4698," "))</f>
        <v/>
      </c>
      <c r="T4698" t="inlineStr">
        <is>
          <t>OTCNM0018</t>
        </is>
      </c>
      <c r="U4698" t="inlineStr">
        <is>
          <t>Option</t>
        </is>
      </c>
      <c r="AG4698" t="n">
        <v>-8e-06</v>
      </c>
    </row>
    <row r="4699">
      <c r="A4699" t="inlineStr">
        <is>
          <t>SBAR</t>
        </is>
      </c>
      <c r="B4699" t="inlineStr">
        <is>
          <t>OTC SPX/RTY/NDX WOF 7/24/26 P100%/70% NC3 EKI</t>
        </is>
      </c>
      <c r="C4699" t="inlineStr">
        <is>
          <t>OTC SPX/RTY/NDX WOF 7/24/26 P100%/70% NC3 EKI</t>
        </is>
      </c>
      <c r="F4699" t="inlineStr">
        <is>
          <t>OTCNM0016</t>
        </is>
      </c>
      <c r="G4699" s="1" t="n">
        <v>-2000000</v>
      </c>
      <c r="H4699" s="1" t="n">
        <v>0.0339</v>
      </c>
      <c r="I4699" s="2" t="n">
        <v>-67800</v>
      </c>
      <c r="J4699" s="3" t="n">
        <v>-0.00068498</v>
      </c>
      <c r="K4699" s="4" t="n">
        <v>98980926.64</v>
      </c>
      <c r="L4699" s="5" t="n">
        <v>3800001</v>
      </c>
      <c r="M4699" s="6" t="n">
        <v>26.04760542</v>
      </c>
      <c r="N4699" s="7">
        <f t="array" ref="N4699">IF(ISNUMBER(_xlfn.SINGLE(_xll.BDP($C4699, "DELTA_MID"))),_xll.BDP($C4699, "DELTA_MID")," ")</f>
        <v/>
      </c>
      <c r="O4699" s="7">
        <f>IF(ISNUMBER(N4699),_xll.BDP($C4699, "OPT_UNDL_TICKER"),"")</f>
        <v/>
      </c>
      <c r="P4699" s="8">
        <f>IF(ISNUMBER(N4699),_xll.BDP($C4699, "OPT_UNDL_PX")," ")</f>
        <v/>
      </c>
      <c r="Q4699" s="7">
        <f>IF(ISNUMBER(N4699),+G4699*_xll.BDP($C4699, "PX_POS_MULT_FACTOR")*P4699/K4699," ")</f>
        <v/>
      </c>
      <c r="R4699" s="8">
        <f t="array" ref="R4699">IF(OR($A4699="TUA",$A4699="TYA"),"",IF(ISNUMBER(_xlfn.SINGLE(_xll.BDP($C4699,"DUR_ADJ_OAS_MID"))),_xll.BDP($C4699,"DUR_ADJ_OAS_MID"),IF(ISNUMBER(_xlfn.SINGLE(_xll.BDP($E4699&amp;" ISIN","DUR_ADJ_OAS_MID"))),_xll.BDP($E4699&amp;" ISIN","DUR_ADJ_OAS_MID")," ")))</f>
        <v/>
      </c>
      <c r="S4699" s="7">
        <f>IF(ISNUMBER(N4699),Q4699*N4699,IF(ISNUMBER(R4699),J4699*R4699," "))</f>
        <v/>
      </c>
      <c r="T4699" t="inlineStr">
        <is>
          <t>OTCNM0016</t>
        </is>
      </c>
      <c r="U4699" t="inlineStr">
        <is>
          <t>Option</t>
        </is>
      </c>
      <c r="AG4699" t="n">
        <v>-8e-06</v>
      </c>
    </row>
    <row r="4700">
      <c r="A4700" t="inlineStr">
        <is>
          <t>SBAR</t>
        </is>
      </c>
      <c r="B4700" t="inlineStr">
        <is>
          <t>OTC SPX/RTY/NDX WOF 7/24/26 P100%/70% NC3 EKI</t>
        </is>
      </c>
      <c r="C4700" t="inlineStr">
        <is>
          <t>OTC SPX/RTY/NDX WOF 7/24/26 P100%/70% NC3 EKI</t>
        </is>
      </c>
      <c r="F4700" t="inlineStr">
        <is>
          <t>OTCNM0020</t>
        </is>
      </c>
      <c r="G4700" s="1" t="n">
        <v>-4500000</v>
      </c>
      <c r="H4700" s="1" t="n">
        <v>0.0247</v>
      </c>
      <c r="I4700" s="2" t="n">
        <v>-111150</v>
      </c>
      <c r="J4700" s="3" t="n">
        <v>-0.00112294</v>
      </c>
      <c r="K4700" s="4" t="n">
        <v>98980926.64</v>
      </c>
      <c r="L4700" s="5" t="n">
        <v>3800001</v>
      </c>
      <c r="M4700" s="6" t="n">
        <v>26.04760542</v>
      </c>
      <c r="N4700" s="7">
        <f t="array" ref="N4700">IF(ISNUMBER(_xlfn.SINGLE(_xll.BDP($C4700, "DELTA_MID"))),_xll.BDP($C4700, "DELTA_MID")," ")</f>
        <v/>
      </c>
      <c r="O4700" s="7">
        <f>IF(ISNUMBER(N4700),_xll.BDP($C4700, "OPT_UNDL_TICKER"),"")</f>
        <v/>
      </c>
      <c r="P4700" s="8">
        <f>IF(ISNUMBER(N4700),_xll.BDP($C4700, "OPT_UNDL_PX")," ")</f>
        <v/>
      </c>
      <c r="Q4700" s="7">
        <f>IF(ISNUMBER(N4700),+G4700*_xll.BDP($C4700, "PX_POS_MULT_FACTOR")*P4700/K4700," ")</f>
        <v/>
      </c>
      <c r="R4700" s="8">
        <f t="array" ref="R4700">IF(OR($A4700="TUA",$A4700="TYA"),"",IF(ISNUMBER(_xlfn.SINGLE(_xll.BDP($C4700,"DUR_ADJ_OAS_MID"))),_xll.BDP($C4700,"DUR_ADJ_OAS_MID"),IF(ISNUMBER(_xlfn.SINGLE(_xll.BDP($E4700&amp;" ISIN","DUR_ADJ_OAS_MID"))),_xll.BDP($E4700&amp;" ISIN","DUR_ADJ_OAS_MID")," ")))</f>
        <v/>
      </c>
      <c r="S4700" s="7">
        <f>IF(ISNUMBER(N4700),Q4700*N4700,IF(ISNUMBER(R4700),J4700*R4700," "))</f>
        <v/>
      </c>
      <c r="T4700" t="inlineStr">
        <is>
          <t>OTCNM0020</t>
        </is>
      </c>
      <c r="U4700" t="inlineStr">
        <is>
          <t>Option</t>
        </is>
      </c>
      <c r="AG4700" t="n">
        <v>-8e-06</v>
      </c>
    </row>
    <row r="4701">
      <c r="A4701" t="inlineStr">
        <is>
          <t>SBAR</t>
        </is>
      </c>
      <c r="B4701" t="inlineStr">
        <is>
          <t>OTC SPX/RTY/NDX WOF 7/31/26 P100%/70% NC3 EKI</t>
        </is>
      </c>
      <c r="C4701" t="inlineStr">
        <is>
          <t>OTC SPX/RTY/NDX WOF 7/31/26 P100%/70% NC3 EKI</t>
        </is>
      </c>
      <c r="F4701" t="inlineStr">
        <is>
          <t>OTCHS0014</t>
        </is>
      </c>
      <c r="G4701" s="1" t="n">
        <v>-4000000</v>
      </c>
      <c r="H4701" s="1" t="n">
        <v>0.0351</v>
      </c>
      <c r="I4701" s="2" t="n">
        <v>-140400</v>
      </c>
      <c r="J4701" s="3" t="n">
        <v>-0.00141846</v>
      </c>
      <c r="K4701" s="4" t="n">
        <v>98980926.64</v>
      </c>
      <c r="L4701" s="5" t="n">
        <v>3800001</v>
      </c>
      <c r="M4701" s="6" t="n">
        <v>26.04760542</v>
      </c>
      <c r="N4701" s="7">
        <f t="array" ref="N4701">IF(ISNUMBER(_xlfn.SINGLE(_xll.BDP($C4701, "DELTA_MID"))),_xll.BDP($C4701, "DELTA_MID")," ")</f>
        <v/>
      </c>
      <c r="O4701" s="7">
        <f>IF(ISNUMBER(N4701),_xll.BDP($C4701, "OPT_UNDL_TICKER"),"")</f>
        <v/>
      </c>
      <c r="P4701" s="8">
        <f>IF(ISNUMBER(N4701),_xll.BDP($C4701, "OPT_UNDL_PX")," ")</f>
        <v/>
      </c>
      <c r="Q4701" s="7">
        <f>IF(ISNUMBER(N4701),+G4701*_xll.BDP($C4701, "PX_POS_MULT_FACTOR")*P4701/K4701," ")</f>
        <v/>
      </c>
      <c r="R4701" s="8">
        <f t="array" ref="R4701">IF(OR($A4701="TUA",$A4701="TYA"),"",IF(ISNUMBER(_xlfn.SINGLE(_xll.BDP($C4701,"DUR_ADJ_OAS_MID"))),_xll.BDP($C4701,"DUR_ADJ_OAS_MID"),IF(ISNUMBER(_xlfn.SINGLE(_xll.BDP($E4701&amp;" ISIN","DUR_ADJ_OAS_MID"))),_xll.BDP($E4701&amp;" ISIN","DUR_ADJ_OAS_MID")," ")))</f>
        <v/>
      </c>
      <c r="S4701" s="7">
        <f>IF(ISNUMBER(N4701),Q4701*N4701,IF(ISNUMBER(R4701),J4701*R4701," "))</f>
        <v/>
      </c>
      <c r="T4701" t="inlineStr">
        <is>
          <t>OTCHS0014</t>
        </is>
      </c>
      <c r="U4701" t="inlineStr">
        <is>
          <t>Option</t>
        </is>
      </c>
      <c r="AG4701" t="n">
        <v>-8e-06</v>
      </c>
    </row>
    <row r="4702">
      <c r="A4702" t="inlineStr">
        <is>
          <t>SBAR</t>
        </is>
      </c>
      <c r="B4702" t="inlineStr">
        <is>
          <t>OTC SPX/RTY/NDX WOF 7/31/26 P100%/70% NC3 EKI</t>
        </is>
      </c>
      <c r="C4702" t="inlineStr">
        <is>
          <t>OTC SPX/RTY/NDX WOF 7/31/26 P100%/70% NC3 EKI</t>
        </is>
      </c>
      <c r="F4702" t="inlineStr">
        <is>
          <t>OTCNM0021</t>
        </is>
      </c>
      <c r="G4702" s="1" t="n">
        <v>-650000</v>
      </c>
      <c r="H4702" s="1" t="n">
        <v>0.0303</v>
      </c>
      <c r="I4702" s="2" t="n">
        <v>-19695</v>
      </c>
      <c r="J4702" s="3" t="n">
        <v>-0.00019898</v>
      </c>
      <c r="K4702" s="4" t="n">
        <v>98980926.64</v>
      </c>
      <c r="L4702" s="5" t="n">
        <v>3800001</v>
      </c>
      <c r="M4702" s="6" t="n">
        <v>26.04760542</v>
      </c>
      <c r="N4702" s="7">
        <f t="array" ref="N4702">IF(ISNUMBER(_xlfn.SINGLE(_xll.BDP($C4702, "DELTA_MID"))),_xll.BDP($C4702, "DELTA_MID")," ")</f>
        <v/>
      </c>
      <c r="O4702" s="7">
        <f>IF(ISNUMBER(N4702),_xll.BDP($C4702, "OPT_UNDL_TICKER"),"")</f>
        <v/>
      </c>
      <c r="P4702" s="8">
        <f>IF(ISNUMBER(N4702),_xll.BDP($C4702, "OPT_UNDL_PX")," ")</f>
        <v/>
      </c>
      <c r="Q4702" s="7">
        <f>IF(ISNUMBER(N4702),+G4702*_xll.BDP($C4702, "PX_POS_MULT_FACTOR")*P4702/K4702," ")</f>
        <v/>
      </c>
      <c r="R4702" s="8">
        <f t="array" ref="R4702">IF(OR($A4702="TUA",$A4702="TYA"),"",IF(ISNUMBER(_xlfn.SINGLE(_xll.BDP($C4702,"DUR_ADJ_OAS_MID"))),_xll.BDP($C4702,"DUR_ADJ_OAS_MID"),IF(ISNUMBER(_xlfn.SINGLE(_xll.BDP($E4702&amp;" ISIN","DUR_ADJ_OAS_MID"))),_xll.BDP($E4702&amp;" ISIN","DUR_ADJ_OAS_MID")," ")))</f>
        <v/>
      </c>
      <c r="S4702" s="7">
        <f>IF(ISNUMBER(N4702),Q4702*N4702,IF(ISNUMBER(R4702),J4702*R4702," "))</f>
        <v/>
      </c>
      <c r="T4702" t="inlineStr">
        <is>
          <t>OTCNM0021</t>
        </is>
      </c>
      <c r="U4702" t="inlineStr">
        <is>
          <t>Option</t>
        </is>
      </c>
      <c r="AG4702" t="n">
        <v>-8e-06</v>
      </c>
    </row>
    <row r="4703">
      <c r="A4703" t="inlineStr">
        <is>
          <t>SBAR</t>
        </is>
      </c>
      <c r="B4703" t="inlineStr">
        <is>
          <t>OTC SPX/RTY/NDX WOF 7/31/26 P100%/70% NC3 EKI</t>
        </is>
      </c>
      <c r="C4703" t="inlineStr">
        <is>
          <t>OTC SPX/RTY/NDX WOF 7/31/26 P100%/70% NC3 EKI</t>
        </is>
      </c>
      <c r="F4703" t="inlineStr">
        <is>
          <t>OTCNM0024</t>
        </is>
      </c>
      <c r="G4703" s="1" t="n">
        <v>-2000000</v>
      </c>
      <c r="H4703" s="1" t="n">
        <v>0.031</v>
      </c>
      <c r="I4703" s="2" t="n">
        <v>-62000</v>
      </c>
      <c r="J4703" s="3" t="n">
        <v>-0.0006263799999999999</v>
      </c>
      <c r="K4703" s="4" t="n">
        <v>98980926.64</v>
      </c>
      <c r="L4703" s="5" t="n">
        <v>3800001</v>
      </c>
      <c r="M4703" s="6" t="n">
        <v>26.04760542</v>
      </c>
      <c r="N4703" s="7">
        <f t="array" ref="N4703">IF(ISNUMBER(_xlfn.SINGLE(_xll.BDP($C4703, "DELTA_MID"))),_xll.BDP($C4703, "DELTA_MID")," ")</f>
        <v/>
      </c>
      <c r="O4703" s="7">
        <f>IF(ISNUMBER(N4703),_xll.BDP($C4703, "OPT_UNDL_TICKER"),"")</f>
        <v/>
      </c>
      <c r="P4703" s="8">
        <f>IF(ISNUMBER(N4703),_xll.BDP($C4703, "OPT_UNDL_PX")," ")</f>
        <v/>
      </c>
      <c r="Q4703" s="7">
        <f>IF(ISNUMBER(N4703),+G4703*_xll.BDP($C4703, "PX_POS_MULT_FACTOR")*P4703/K4703," ")</f>
        <v/>
      </c>
      <c r="R4703" s="8">
        <f t="array" ref="R4703">IF(OR($A4703="TUA",$A4703="TYA"),"",IF(ISNUMBER(_xlfn.SINGLE(_xll.BDP($C4703,"DUR_ADJ_OAS_MID"))),_xll.BDP($C4703,"DUR_ADJ_OAS_MID"),IF(ISNUMBER(_xlfn.SINGLE(_xll.BDP($E4703&amp;" ISIN","DUR_ADJ_OAS_MID"))),_xll.BDP($E4703&amp;" ISIN","DUR_ADJ_OAS_MID")," ")))</f>
        <v/>
      </c>
      <c r="S4703" s="7">
        <f>IF(ISNUMBER(N4703),Q4703*N4703,IF(ISNUMBER(R4703),J4703*R4703," "))</f>
        <v/>
      </c>
      <c r="T4703" t="inlineStr">
        <is>
          <t>OTCNM0024</t>
        </is>
      </c>
      <c r="U4703" t="inlineStr">
        <is>
          <t>Option</t>
        </is>
      </c>
      <c r="AG4703" t="n">
        <v>-8e-06</v>
      </c>
    </row>
    <row r="4704">
      <c r="A4704" t="inlineStr">
        <is>
          <t>SBAR</t>
        </is>
      </c>
      <c r="B4704" t="inlineStr">
        <is>
          <t>OTC SPX/RTY/NDX WOF 7/31/26 P100%/70% NC3 EKI</t>
        </is>
      </c>
      <c r="C4704" t="inlineStr">
        <is>
          <t>OTC SPX/RTY/NDX WOF 7/31/26 P100%/70% NC3 EKI</t>
        </is>
      </c>
      <c r="F4704" t="inlineStr">
        <is>
          <t>OTCHS0015</t>
        </is>
      </c>
      <c r="G4704" s="1" t="n">
        <v>-1900000</v>
      </c>
      <c r="H4704" s="1" t="n">
        <v>0.0327</v>
      </c>
      <c r="I4704" s="2" t="n">
        <v>-62130</v>
      </c>
      <c r="J4704" s="3" t="n">
        <v>-0.0006277</v>
      </c>
      <c r="K4704" s="4" t="n">
        <v>98980926.64</v>
      </c>
      <c r="L4704" s="5" t="n">
        <v>3800001</v>
      </c>
      <c r="M4704" s="6" t="n">
        <v>26.04760542</v>
      </c>
      <c r="N4704" s="7">
        <f t="array" ref="N4704">IF(ISNUMBER(_xlfn.SINGLE(_xll.BDP($C4704, "DELTA_MID"))),_xll.BDP($C4704, "DELTA_MID")," ")</f>
        <v/>
      </c>
      <c r="O4704" s="7">
        <f>IF(ISNUMBER(N4704),_xll.BDP($C4704, "OPT_UNDL_TICKER"),"")</f>
        <v/>
      </c>
      <c r="P4704" s="8">
        <f>IF(ISNUMBER(N4704),_xll.BDP($C4704, "OPT_UNDL_PX")," ")</f>
        <v/>
      </c>
      <c r="Q4704" s="7">
        <f>IF(ISNUMBER(N4704),+G4704*_xll.BDP($C4704, "PX_POS_MULT_FACTOR")*P4704/K4704," ")</f>
        <v/>
      </c>
      <c r="R4704" s="8">
        <f t="array" ref="R4704">IF(OR($A4704="TUA",$A4704="TYA"),"",IF(ISNUMBER(_xlfn.SINGLE(_xll.BDP($C4704,"DUR_ADJ_OAS_MID"))),_xll.BDP($C4704,"DUR_ADJ_OAS_MID"),IF(ISNUMBER(_xlfn.SINGLE(_xll.BDP($E4704&amp;" ISIN","DUR_ADJ_OAS_MID"))),_xll.BDP($E4704&amp;" ISIN","DUR_ADJ_OAS_MID")," ")))</f>
        <v/>
      </c>
      <c r="S4704" s="7">
        <f>IF(ISNUMBER(N4704),Q4704*N4704,IF(ISNUMBER(R4704),J4704*R4704," "))</f>
        <v/>
      </c>
      <c r="T4704" t="inlineStr">
        <is>
          <t>OTCHS0015</t>
        </is>
      </c>
      <c r="U4704" t="inlineStr">
        <is>
          <t>Option</t>
        </is>
      </c>
      <c r="AG4704" t="n">
        <v>-8e-06</v>
      </c>
    </row>
    <row r="4705">
      <c r="A4705" t="inlineStr">
        <is>
          <t>SBAR</t>
        </is>
      </c>
      <c r="B4705" t="inlineStr">
        <is>
          <t>OTC SPX/RTY/NDX WOF 7/9/26 P100%/70% NC2 EKI</t>
        </is>
      </c>
      <c r="C4705" t="inlineStr">
        <is>
          <t>OTC SPX/RTY/NDX WOF 7/9/26 P100%/70% NC2 EKI</t>
        </is>
      </c>
      <c r="F4705" t="inlineStr">
        <is>
          <t>OTCHS0012</t>
        </is>
      </c>
      <c r="G4705" s="1" t="n">
        <v>-1000000</v>
      </c>
      <c r="H4705" s="1" t="n">
        <v>0.0325</v>
      </c>
      <c r="I4705" s="2" t="n">
        <v>-32500</v>
      </c>
      <c r="J4705" s="3" t="n">
        <v>-0.00032835</v>
      </c>
      <c r="K4705" s="4" t="n">
        <v>98980926.64</v>
      </c>
      <c r="L4705" s="5" t="n">
        <v>3800001</v>
      </c>
      <c r="M4705" s="6" t="n">
        <v>26.04760542</v>
      </c>
      <c r="N4705" s="7">
        <f t="array" ref="N4705">IF(ISNUMBER(_xlfn.SINGLE(_xll.BDP($C4705, "DELTA_MID"))),_xll.BDP($C4705, "DELTA_MID")," ")</f>
        <v/>
      </c>
      <c r="O4705" s="7">
        <f>IF(ISNUMBER(N4705),_xll.BDP($C4705, "OPT_UNDL_TICKER"),"")</f>
        <v/>
      </c>
      <c r="P4705" s="8">
        <f>IF(ISNUMBER(N4705),_xll.BDP($C4705, "OPT_UNDL_PX")," ")</f>
        <v/>
      </c>
      <c r="Q4705" s="7">
        <f>IF(ISNUMBER(N4705),+G4705*_xll.BDP($C4705, "PX_POS_MULT_FACTOR")*P4705/K4705," ")</f>
        <v/>
      </c>
      <c r="R4705" s="8">
        <f t="array" ref="R4705">IF(OR($A4705="TUA",$A4705="TYA"),"",IF(ISNUMBER(_xlfn.SINGLE(_xll.BDP($C4705,"DUR_ADJ_OAS_MID"))),_xll.BDP($C4705,"DUR_ADJ_OAS_MID"),IF(ISNUMBER(_xlfn.SINGLE(_xll.BDP($E4705&amp;" ISIN","DUR_ADJ_OAS_MID"))),_xll.BDP($E4705&amp;" ISIN","DUR_ADJ_OAS_MID")," ")))</f>
        <v/>
      </c>
      <c r="S4705" s="7">
        <f>IF(ISNUMBER(N4705),Q4705*N4705,IF(ISNUMBER(R4705),J4705*R4705," "))</f>
        <v/>
      </c>
      <c r="T4705" t="inlineStr">
        <is>
          <t>OTCHS0012</t>
        </is>
      </c>
      <c r="U4705" t="inlineStr">
        <is>
          <t>Option</t>
        </is>
      </c>
      <c r="AG4705" t="n">
        <v>-8e-06</v>
      </c>
    </row>
    <row r="4706">
      <c r="A4706" t="inlineStr">
        <is>
          <t>SBAR</t>
        </is>
      </c>
      <c r="B4706" t="inlineStr">
        <is>
          <t>OTC SPX/RTY/NDX WOF 7/9/26 P100%/70% NC3 EKI</t>
        </is>
      </c>
      <c r="C4706" t="inlineStr">
        <is>
          <t>OTC SPX/RTY/NDX WOF 7/9/26 P100%/70% NC3 EKI</t>
        </is>
      </c>
      <c r="F4706" t="inlineStr">
        <is>
          <t>OTCNM0009</t>
        </is>
      </c>
      <c r="G4706" s="1" t="n">
        <v>-1500000</v>
      </c>
      <c r="H4706" s="1" t="n">
        <v>0.0307</v>
      </c>
      <c r="I4706" s="2" t="n">
        <v>-46050</v>
      </c>
      <c r="J4706" s="3" t="n">
        <v>-0.00046524</v>
      </c>
      <c r="K4706" s="4" t="n">
        <v>98980926.64</v>
      </c>
      <c r="L4706" s="5" t="n">
        <v>3800001</v>
      </c>
      <c r="M4706" s="6" t="n">
        <v>26.04760542</v>
      </c>
      <c r="N4706" s="7">
        <f t="array" ref="N4706">IF(ISNUMBER(_xlfn.SINGLE(_xll.BDP($C4706, "DELTA_MID"))),_xll.BDP($C4706, "DELTA_MID")," ")</f>
        <v/>
      </c>
      <c r="O4706" s="7">
        <f>IF(ISNUMBER(N4706),_xll.BDP($C4706, "OPT_UNDL_TICKER"),"")</f>
        <v/>
      </c>
      <c r="P4706" s="8">
        <f>IF(ISNUMBER(N4706),_xll.BDP($C4706, "OPT_UNDL_PX")," ")</f>
        <v/>
      </c>
      <c r="Q4706" s="7">
        <f>IF(ISNUMBER(N4706),+G4706*_xll.BDP($C4706, "PX_POS_MULT_FACTOR")*P4706/K4706," ")</f>
        <v/>
      </c>
      <c r="R4706" s="8">
        <f t="array" ref="R4706">IF(OR($A4706="TUA",$A4706="TYA"),"",IF(ISNUMBER(_xlfn.SINGLE(_xll.BDP($C4706,"DUR_ADJ_OAS_MID"))),_xll.BDP($C4706,"DUR_ADJ_OAS_MID"),IF(ISNUMBER(_xlfn.SINGLE(_xll.BDP($E4706&amp;" ISIN","DUR_ADJ_OAS_MID"))),_xll.BDP($E4706&amp;" ISIN","DUR_ADJ_OAS_MID")," ")))</f>
        <v/>
      </c>
      <c r="S4706" s="7">
        <f>IF(ISNUMBER(N4706),Q4706*N4706,IF(ISNUMBER(R4706),J4706*R4706," "))</f>
        <v/>
      </c>
      <c r="T4706" t="inlineStr">
        <is>
          <t>OTCNM0009</t>
        </is>
      </c>
      <c r="U4706" t="inlineStr">
        <is>
          <t>Option</t>
        </is>
      </c>
      <c r="AG4706" t="n">
        <v>-8e-06</v>
      </c>
    </row>
    <row r="4707">
      <c r="A4707" t="inlineStr">
        <is>
          <t>SBAR</t>
        </is>
      </c>
      <c r="B4707" t="inlineStr">
        <is>
          <t>OTC SPX/RTY/NDX WOF 7/9/26 P100%/70% NC3 EKI</t>
        </is>
      </c>
      <c r="C4707" t="inlineStr">
        <is>
          <t>OTC SPX/RTY/NDX WOF 7/9/26 P100%/70% NC3 EKI</t>
        </is>
      </c>
      <c r="F4707" t="inlineStr">
        <is>
          <t>OTCNM0010</t>
        </is>
      </c>
      <c r="G4707" s="1" t="n">
        <v>-1000000</v>
      </c>
      <c r="H4707" s="1" t="n">
        <v>0.03</v>
      </c>
      <c r="I4707" s="2" t="n">
        <v>-30000</v>
      </c>
      <c r="J4707" s="3" t="n">
        <v>-0.00030309</v>
      </c>
      <c r="K4707" s="4" t="n">
        <v>98980926.64</v>
      </c>
      <c r="L4707" s="5" t="n">
        <v>3800001</v>
      </c>
      <c r="M4707" s="6" t="n">
        <v>26.04760542</v>
      </c>
      <c r="N4707" s="7">
        <f t="array" ref="N4707">IF(ISNUMBER(_xlfn.SINGLE(_xll.BDP($C4707, "DELTA_MID"))),_xll.BDP($C4707, "DELTA_MID")," ")</f>
        <v/>
      </c>
      <c r="O4707" s="7">
        <f>IF(ISNUMBER(N4707),_xll.BDP($C4707, "OPT_UNDL_TICKER"),"")</f>
        <v/>
      </c>
      <c r="P4707" s="8">
        <f>IF(ISNUMBER(N4707),_xll.BDP($C4707, "OPT_UNDL_PX")," ")</f>
        <v/>
      </c>
      <c r="Q4707" s="7">
        <f>IF(ISNUMBER(N4707),+G4707*_xll.BDP($C4707, "PX_POS_MULT_FACTOR")*P4707/K4707," ")</f>
        <v/>
      </c>
      <c r="R4707" s="8">
        <f t="array" ref="R4707">IF(OR($A4707="TUA",$A4707="TYA"),"",IF(ISNUMBER(_xlfn.SINGLE(_xll.BDP($C4707,"DUR_ADJ_OAS_MID"))),_xll.BDP($C4707,"DUR_ADJ_OAS_MID"),IF(ISNUMBER(_xlfn.SINGLE(_xll.BDP($E4707&amp;" ISIN","DUR_ADJ_OAS_MID"))),_xll.BDP($E4707&amp;" ISIN","DUR_ADJ_OAS_MID")," ")))</f>
        <v/>
      </c>
      <c r="S4707" s="7">
        <f>IF(ISNUMBER(N4707),Q4707*N4707,IF(ISNUMBER(R4707),J4707*R4707," "))</f>
        <v/>
      </c>
      <c r="T4707" t="inlineStr">
        <is>
          <t>OTCNM0010</t>
        </is>
      </c>
      <c r="U4707" t="inlineStr">
        <is>
          <t>Option</t>
        </is>
      </c>
      <c r="AG4707" t="n">
        <v>-8e-06</v>
      </c>
    </row>
    <row r="4708">
      <c r="A4708" t="inlineStr">
        <is>
          <t>SBAR</t>
        </is>
      </c>
      <c r="B4708" t="inlineStr">
        <is>
          <t>OTC SPX/RTY/NDX WOF 8/7/26 P100%/70% NC3 EKI</t>
        </is>
      </c>
      <c r="C4708" t="inlineStr">
        <is>
          <t>OTC SPX/RTY/NDX WOF 8/7/26 P100%/70% NC3 EKI</t>
        </is>
      </c>
      <c r="F4708" t="inlineStr">
        <is>
          <t>OTCNM0025</t>
        </is>
      </c>
      <c r="G4708" s="1" t="n">
        <v>-11000000</v>
      </c>
      <c r="H4708" s="1" t="n">
        <v>0.032</v>
      </c>
      <c r="I4708" s="2" t="n">
        <v>-352000</v>
      </c>
      <c r="J4708" s="3" t="n">
        <v>-0.00355624</v>
      </c>
      <c r="K4708" s="4" t="n">
        <v>98980926.64</v>
      </c>
      <c r="L4708" s="5" t="n">
        <v>3800001</v>
      </c>
      <c r="M4708" s="6" t="n">
        <v>26.04760542</v>
      </c>
      <c r="N4708" s="7">
        <f t="array" ref="N4708">IF(ISNUMBER(_xlfn.SINGLE(_xll.BDP($C4708, "DELTA_MID"))),_xll.BDP($C4708, "DELTA_MID")," ")</f>
        <v/>
      </c>
      <c r="O4708" s="7">
        <f>IF(ISNUMBER(N4708),_xll.BDP($C4708, "OPT_UNDL_TICKER"),"")</f>
        <v/>
      </c>
      <c r="P4708" s="8">
        <f>IF(ISNUMBER(N4708),_xll.BDP($C4708, "OPT_UNDL_PX")," ")</f>
        <v/>
      </c>
      <c r="Q4708" s="7">
        <f>IF(ISNUMBER(N4708),+G4708*_xll.BDP($C4708, "PX_POS_MULT_FACTOR")*P4708/K4708," ")</f>
        <v/>
      </c>
      <c r="R4708" s="8">
        <f t="array" ref="R4708">IF(OR($A4708="TUA",$A4708="TYA"),"",IF(ISNUMBER(_xlfn.SINGLE(_xll.BDP($C4708,"DUR_ADJ_OAS_MID"))),_xll.BDP($C4708,"DUR_ADJ_OAS_MID"),IF(ISNUMBER(_xlfn.SINGLE(_xll.BDP($E4708&amp;" ISIN","DUR_ADJ_OAS_MID"))),_xll.BDP($E4708&amp;" ISIN","DUR_ADJ_OAS_MID")," ")))</f>
        <v/>
      </c>
      <c r="S4708" s="7">
        <f>IF(ISNUMBER(N4708),Q4708*N4708,IF(ISNUMBER(R4708),J4708*R4708," "))</f>
        <v/>
      </c>
      <c r="T4708" t="inlineStr">
        <is>
          <t>OTCNM0025</t>
        </is>
      </c>
      <c r="U4708" t="inlineStr">
        <is>
          <t>Option</t>
        </is>
      </c>
      <c r="AG4708" t="n">
        <v>-8e-06</v>
      </c>
    </row>
    <row r="4709">
      <c r="A4709" t="inlineStr">
        <is>
          <t>SBAR</t>
        </is>
      </c>
      <c r="B4709" t="inlineStr">
        <is>
          <t>SIMPLIFY E GOVT MONEY MKT ETF</t>
        </is>
      </c>
      <c r="C4709" t="inlineStr">
        <is>
          <t>SBIL</t>
        </is>
      </c>
      <c r="D4709" t="inlineStr">
        <is>
          <t>BNVVNP8</t>
        </is>
      </c>
      <c r="E4709" t="inlineStr">
        <is>
          <t>US82889N2696</t>
        </is>
      </c>
      <c r="F4709" t="inlineStr">
        <is>
          <t>82889N269</t>
        </is>
      </c>
      <c r="G4709" s="1" t="n">
        <v>472000</v>
      </c>
      <c r="H4709" s="1" t="n">
        <v>100.3</v>
      </c>
      <c r="I4709" s="2" t="n">
        <v>47341600</v>
      </c>
      <c r="J4709" s="3" t="n">
        <v>0.47829013</v>
      </c>
      <c r="K4709" s="4" t="n">
        <v>98980926.64</v>
      </c>
      <c r="L4709" s="5" t="n">
        <v>3800001</v>
      </c>
      <c r="M4709" s="6" t="n">
        <v>26.04760542</v>
      </c>
      <c r="N4709" s="7">
        <f t="array" ref="N4709">IF(ISNUMBER(_xlfn.SINGLE(_xll.BDP($C4709, "DELTA_MID"))),_xll.BDP($C4709, "DELTA_MID")," ")</f>
        <v/>
      </c>
      <c r="O4709" s="7">
        <f>IF(ISNUMBER(N4709),_xll.BDP($C4709, "OPT_UNDL_TICKER"),"")</f>
        <v/>
      </c>
      <c r="P4709" s="8">
        <f>IF(ISNUMBER(N4709),_xll.BDP($C4709, "OPT_UNDL_PX")," ")</f>
        <v/>
      </c>
      <c r="Q4709" s="7">
        <f>IF(ISNUMBER(N4709),+G4709*_xll.BDP($C4709, "PX_POS_MULT_FACTOR")*P4709/K4709," ")</f>
        <v/>
      </c>
      <c r="R4709" s="8">
        <f t="array" ref="R4709">IF(OR($A4709="TUA",$A4709="TYA"),"",IF(ISNUMBER(_xlfn.SINGLE(_xll.BDP($C4709,"DUR_ADJ_OAS_MID"))),_xll.BDP($C4709,"DUR_ADJ_OAS_MID"),IF(ISNUMBER(_xlfn.SINGLE(_xll.BDP($E4709&amp;" ISIN","DUR_ADJ_OAS_MID"))),_xll.BDP($E4709&amp;" ISIN","DUR_ADJ_OAS_MID")," ")))</f>
        <v/>
      </c>
      <c r="S4709" s="7">
        <f>IF(ISNUMBER(N4709),Q4709*N4709,IF(ISNUMBER(R4709),J4709*R4709," "))</f>
        <v/>
      </c>
      <c r="T4709" t="inlineStr">
        <is>
          <t>82889N269</t>
        </is>
      </c>
      <c r="U4709" t="inlineStr">
        <is>
          <t>Fund</t>
        </is>
      </c>
      <c r="AG4709" t="n">
        <v>-8e-06</v>
      </c>
    </row>
    <row r="4710">
      <c r="A4710" t="inlineStr">
        <is>
          <t>SBAR</t>
        </is>
      </c>
      <c r="B4710" t="inlineStr">
        <is>
          <t>B 08/26/25 Govt</t>
        </is>
      </c>
      <c r="C4710" t="inlineStr">
        <is>
          <t>B 08/26/25 Govt</t>
        </is>
      </c>
      <c r="D4710" t="inlineStr">
        <is>
          <t>BS0D372</t>
        </is>
      </c>
      <c r="E4710" t="inlineStr">
        <is>
          <t>US912797QL42</t>
        </is>
      </c>
      <c r="F4710" t="inlineStr">
        <is>
          <t>912797QL4</t>
        </is>
      </c>
      <c r="G4710" s="1" t="n">
        <v>2150000</v>
      </c>
      <c r="H4710" s="1" t="n">
        <v>99.835111</v>
      </c>
      <c r="I4710" s="2" t="n">
        <v>2146454.89</v>
      </c>
      <c r="J4710" s="3" t="n">
        <v>0.02168554</v>
      </c>
      <c r="K4710" s="4" t="n">
        <v>98980926.64</v>
      </c>
      <c r="L4710" s="5" t="n">
        <v>3800001</v>
      </c>
      <c r="M4710" s="6" t="n">
        <v>26.04760542</v>
      </c>
      <c r="N4710" s="7">
        <f t="array" ref="N4710">IF(ISNUMBER(_xlfn.SINGLE(_xll.BDP($C4710, "DELTA_MID"))),_xll.BDP($C4710, "DELTA_MID")," ")</f>
        <v/>
      </c>
      <c r="O4710" s="7">
        <f>IF(ISNUMBER(N4710),_xll.BDP($C4710, "OPT_UNDL_TICKER"),"")</f>
        <v/>
      </c>
      <c r="P4710" s="8">
        <f>IF(ISNUMBER(N4710),_xll.BDP($C4710, "OPT_UNDL_PX")," ")</f>
        <v/>
      </c>
      <c r="Q4710" s="7">
        <f>IF(ISNUMBER(N4710),+G4710*_xll.BDP($C4710, "PX_POS_MULT_FACTOR")*P4710/K4710," ")</f>
        <v/>
      </c>
      <c r="R4710" s="8">
        <f t="array" ref="R4710">IF(OR($A4710="TUA",$A4710="TYA"),"",IF(ISNUMBER(_xlfn.SINGLE(_xll.BDP($C4710,"DUR_ADJ_OAS_MID"))),_xll.BDP($C4710,"DUR_ADJ_OAS_MID"),IF(ISNUMBER(_xlfn.SINGLE(_xll.BDP($E4710&amp;" ISIN","DUR_ADJ_OAS_MID"))),_xll.BDP($E4710&amp;" ISIN","DUR_ADJ_OAS_MID")," ")))</f>
        <v/>
      </c>
      <c r="S4710" s="7">
        <f>IF(ISNUMBER(N4710),Q4710*N4710,IF(ISNUMBER(R4710),J4710*R4710," "))</f>
        <v/>
      </c>
      <c r="T4710" t="inlineStr">
        <is>
          <t>912797QL4</t>
        </is>
      </c>
      <c r="U4710" t="inlineStr">
        <is>
          <t>Treasury Bill</t>
        </is>
      </c>
      <c r="AG4710" t="n">
        <v>-8e-06</v>
      </c>
    </row>
    <row r="4711">
      <c r="A4711" t="inlineStr">
        <is>
          <t>SBAR</t>
        </is>
      </c>
      <c r="B4711" t="inlineStr">
        <is>
          <t>B 09/30/25 Govt</t>
        </is>
      </c>
      <c r="C4711" t="inlineStr">
        <is>
          <t>B 09/30/25 Govt</t>
        </is>
      </c>
      <c r="D4711" t="inlineStr">
        <is>
          <t>BTWXNT9</t>
        </is>
      </c>
      <c r="E4711" t="inlineStr">
        <is>
          <t>US912797QW07</t>
        </is>
      </c>
      <c r="F4711" t="inlineStr">
        <is>
          <t>912797QW0</t>
        </is>
      </c>
      <c r="G4711" s="1" t="n">
        <v>24800000</v>
      </c>
      <c r="H4711" s="1" t="n">
        <v>99.42322900000001</v>
      </c>
      <c r="I4711" s="2" t="n">
        <v>24656960.79</v>
      </c>
      <c r="J4711" s="3" t="n">
        <v>0.2491082</v>
      </c>
      <c r="K4711" s="4" t="n">
        <v>98980926.64</v>
      </c>
      <c r="L4711" s="5" t="n">
        <v>3800001</v>
      </c>
      <c r="M4711" s="6" t="n">
        <v>26.04760542</v>
      </c>
      <c r="N4711" s="7">
        <f t="array" ref="N4711">IF(ISNUMBER(_xlfn.SINGLE(_xll.BDP($C4711, "DELTA_MID"))),_xll.BDP($C4711, "DELTA_MID")," ")</f>
        <v/>
      </c>
      <c r="O4711" s="7">
        <f>IF(ISNUMBER(N4711),_xll.BDP($C4711, "OPT_UNDL_TICKER"),"")</f>
        <v/>
      </c>
      <c r="P4711" s="8">
        <f>IF(ISNUMBER(N4711),_xll.BDP($C4711, "OPT_UNDL_PX")," ")</f>
        <v/>
      </c>
      <c r="Q4711" s="7">
        <f>IF(ISNUMBER(N4711),+G4711*_xll.BDP($C4711, "PX_POS_MULT_FACTOR")*P4711/K4711," ")</f>
        <v/>
      </c>
      <c r="R4711" s="8">
        <f t="array" ref="R4711">IF(OR($A4711="TUA",$A4711="TYA"),"",IF(ISNUMBER(_xlfn.SINGLE(_xll.BDP($C4711,"DUR_ADJ_OAS_MID"))),_xll.BDP($C4711,"DUR_ADJ_OAS_MID"),IF(ISNUMBER(_xlfn.SINGLE(_xll.BDP($E4711&amp;" ISIN","DUR_ADJ_OAS_MID"))),_xll.BDP($E4711&amp;" ISIN","DUR_ADJ_OAS_MID")," ")))</f>
        <v/>
      </c>
      <c r="S4711" s="7">
        <f>IF(ISNUMBER(N4711),Q4711*N4711,IF(ISNUMBER(R4711),J4711*R4711," "))</f>
        <v/>
      </c>
      <c r="T4711" t="inlineStr">
        <is>
          <t>912797QW0</t>
        </is>
      </c>
      <c r="U4711" t="inlineStr">
        <is>
          <t>Treasury Bill</t>
        </is>
      </c>
      <c r="AG4711" t="n">
        <v>-8e-06</v>
      </c>
    </row>
    <row r="4712">
      <c r="A4712" t="inlineStr">
        <is>
          <t>SBAR</t>
        </is>
      </c>
      <c r="B4712" t="inlineStr">
        <is>
          <t>B 10/28/25 Govt</t>
        </is>
      </c>
      <c r="C4712" t="inlineStr">
        <is>
          <t>B 10/28/25 Govt</t>
        </is>
      </c>
      <c r="D4712" t="inlineStr">
        <is>
          <t>BT212N0</t>
        </is>
      </c>
      <c r="E4712" t="inlineStr">
        <is>
          <t>US912797RE99</t>
        </is>
      </c>
      <c r="F4712" t="inlineStr">
        <is>
          <t>912797RE9</t>
        </is>
      </c>
      <c r="G4712" s="1" t="n">
        <v>10600000</v>
      </c>
      <c r="H4712" s="1" t="n">
        <v>99.11396499999999</v>
      </c>
      <c r="I4712" s="2" t="n">
        <v>10506080.29</v>
      </c>
      <c r="J4712" s="3" t="n">
        <v>0.10614247</v>
      </c>
      <c r="K4712" s="4" t="n">
        <v>98980926.64</v>
      </c>
      <c r="L4712" s="5" t="n">
        <v>3800001</v>
      </c>
      <c r="M4712" s="6" t="n">
        <v>26.04760542</v>
      </c>
      <c r="N4712" s="7">
        <f t="array" ref="N4712">IF(ISNUMBER(_xlfn.SINGLE(_xll.BDP($C4712, "DELTA_MID"))),_xll.BDP($C4712, "DELTA_MID")," ")</f>
        <v/>
      </c>
      <c r="O4712" s="7">
        <f>IF(ISNUMBER(N4712),_xll.BDP($C4712, "OPT_UNDL_TICKER"),"")</f>
        <v/>
      </c>
      <c r="P4712" s="8">
        <f>IF(ISNUMBER(N4712),_xll.BDP($C4712, "OPT_UNDL_PX")," ")</f>
        <v/>
      </c>
      <c r="Q4712" s="7">
        <f>IF(ISNUMBER(N4712),+G4712*_xll.BDP($C4712, "PX_POS_MULT_FACTOR")*P4712/K4712," ")</f>
        <v/>
      </c>
      <c r="R4712" s="8">
        <f t="array" ref="R4712">IF(OR($A4712="TUA",$A4712="TYA"),"",IF(ISNUMBER(_xlfn.SINGLE(_xll.BDP($C4712,"DUR_ADJ_OAS_MID"))),_xll.BDP($C4712,"DUR_ADJ_OAS_MID"),IF(ISNUMBER(_xlfn.SINGLE(_xll.BDP($E4712&amp;" ISIN","DUR_ADJ_OAS_MID"))),_xll.BDP($E4712&amp;" ISIN","DUR_ADJ_OAS_MID")," ")))</f>
        <v/>
      </c>
      <c r="S4712" s="7">
        <f>IF(ISNUMBER(N4712),Q4712*N4712,IF(ISNUMBER(R4712),J4712*R4712," "))</f>
        <v/>
      </c>
      <c r="T4712" t="inlineStr">
        <is>
          <t>912797RE9</t>
        </is>
      </c>
      <c r="U4712" t="inlineStr">
        <is>
          <t>Treasury Bill</t>
        </is>
      </c>
      <c r="AG4712" t="n">
        <v>-8e-06</v>
      </c>
    </row>
    <row r="4713">
      <c r="A4713" t="inlineStr">
        <is>
          <t>SBAR</t>
        </is>
      </c>
      <c r="B4713" t="inlineStr">
        <is>
          <t>Cash</t>
        </is>
      </c>
      <c r="C4713" t="inlineStr">
        <is>
          <t>Cash</t>
        </is>
      </c>
      <c r="G4713" s="1" t="n">
        <v>16535805.67</v>
      </c>
      <c r="H4713" s="1" t="n">
        <v>1</v>
      </c>
      <c r="I4713" s="2" t="n">
        <v>16535805.67</v>
      </c>
      <c r="J4713" s="3" t="n">
        <v>0.16706053</v>
      </c>
      <c r="K4713" s="4" t="n">
        <v>98980926.64</v>
      </c>
      <c r="L4713" s="5" t="n">
        <v>3800001</v>
      </c>
      <c r="M4713" s="6" t="n">
        <v>26.04760542</v>
      </c>
      <c r="N4713" s="7">
        <f t="array" ref="N4713">IF(ISNUMBER(_xlfn.SINGLE(_xll.BDP($C4713, "DELTA_MID"))),_xll.BDP($C4713, "DELTA_MID")," ")</f>
        <v/>
      </c>
      <c r="O4713" s="7">
        <f>IF(ISNUMBER(N4713),_xll.BDP($C4713, "OPT_UNDL_TICKER"),"")</f>
        <v/>
      </c>
      <c r="P4713" s="8">
        <f>IF(ISNUMBER(N4713),_xll.BDP($C4713, "OPT_UNDL_PX")," ")</f>
        <v/>
      </c>
      <c r="Q4713" s="7">
        <f>IF(ISNUMBER(N4713),+G4713*_xll.BDP($C4713, "PX_POS_MULT_FACTOR")*P4713/K4713," ")</f>
        <v/>
      </c>
      <c r="R4713" s="8">
        <f t="array" ref="R4713">IF(OR($A4713="TUA",$A4713="TYA"),"",IF(ISNUMBER(_xlfn.SINGLE(_xll.BDP($C4713,"DUR_ADJ_OAS_MID"))),_xll.BDP($C4713,"DUR_ADJ_OAS_MID"),IF(ISNUMBER(_xlfn.SINGLE(_xll.BDP($E4713&amp;" ISIN","DUR_ADJ_OAS_MID"))),_xll.BDP($E4713&amp;" ISIN","DUR_ADJ_OAS_MID")," ")))</f>
        <v/>
      </c>
      <c r="S4713" s="7">
        <f>IF(ISNUMBER(N4713),Q4713*N4713,IF(ISNUMBER(R4713),J4713*R4713," "))</f>
        <v/>
      </c>
      <c r="T4713" t="inlineStr">
        <is>
          <t>Cash</t>
        </is>
      </c>
      <c r="U4713" t="inlineStr">
        <is>
          <t>Cash</t>
        </is>
      </c>
      <c r="AG4713" t="n">
        <v>-8e-06</v>
      </c>
    </row>
    <row r="4714">
      <c r="N4714" s="7">
        <f>IF(ISNUMBER(_xll.BDP($C4714, "DELTA_MID")),_xll.BDP($C4714, "DELTA_MID")," ")</f>
        <v/>
      </c>
      <c r="O4714" s="7">
        <f>IF(ISNUMBER(N4714),_xll.BDP($C4714, "OPT_UNDL_TICKER"),"")</f>
        <v/>
      </c>
      <c r="P4714" s="8">
        <f>IF(ISNUMBER(N4714),_xll.BDP($C4714, "OPT_UNDL_PX")," ")</f>
        <v/>
      </c>
      <c r="Q4714" s="7">
        <f>IF(ISNUMBER(N4714),+G4714*_xll.BDP($C4714, "PX_POS_MULT_FACTOR")*P4714/K4714," ")</f>
        <v/>
      </c>
      <c r="R4714" s="8">
        <f t="array" ref="R4714">IF(OR($A4714="TUA",$A4714="TYA"),"",IF(ISNUMBER(_xlfn.SINGLE(_xll.BDP($C4714,"DUR_ADJ_OAS_MID"))),_xll.BDP($C4714,"DUR_ADJ_OAS_MID"),IF(ISNUMBER(_xlfn.SINGLE(_xll.BDP($E4714&amp;" ISIN","DUR_ADJ_OAS_MID"))),_xll.BDP($E4714&amp;" ISIN","DUR_ADJ_OAS_MID")," ")))</f>
        <v/>
      </c>
      <c r="S4714" s="7">
        <f>IF(ISNUMBER(N4714),Q4714*N4714,IF(ISNUMBER(R4714),J4714*R4714," "))</f>
        <v/>
      </c>
    </row>
    <row r="4715">
      <c r="A4715" t="inlineStr">
        <is>
          <t>SBIL</t>
        </is>
      </c>
      <c r="B4715" t="inlineStr">
        <is>
          <t>B 08/19/25 Govt</t>
        </is>
      </c>
      <c r="C4715" t="inlineStr">
        <is>
          <t>B 08/19/25 Govt</t>
        </is>
      </c>
      <c r="D4715" t="inlineStr">
        <is>
          <t>BTRDWZ3</t>
        </is>
      </c>
      <c r="E4715" t="inlineStr">
        <is>
          <t>US912797QK68</t>
        </is>
      </c>
      <c r="F4715" t="inlineStr">
        <is>
          <t>912797QK6</t>
        </is>
      </c>
      <c r="G4715" s="1" t="n">
        <v>230000000</v>
      </c>
      <c r="H4715" s="1" t="n">
        <v>99.918324</v>
      </c>
      <c r="I4715" s="2" t="n">
        <v>229812145.2</v>
      </c>
      <c r="J4715" s="3" t="n">
        <v>0.08518989</v>
      </c>
      <c r="K4715" s="4" t="n">
        <v>2697645643.51</v>
      </c>
      <c r="L4715" s="5" t="n">
        <v>26890001</v>
      </c>
      <c r="M4715" s="6" t="n">
        <v>100.32151518</v>
      </c>
      <c r="N4715" s="7">
        <f t="array" ref="N4715">IF(ISNUMBER(_xlfn.SINGLE(_xll.BDP($C4715, "DELTA_MID"))),_xll.BDP($C4715, "DELTA_MID")," ")</f>
        <v/>
      </c>
      <c r="O4715" s="7">
        <f>IF(ISNUMBER(N4715),_xll.BDP($C4715, "OPT_UNDL_TICKER"),"")</f>
        <v/>
      </c>
      <c r="P4715" s="8">
        <f>IF(ISNUMBER(N4715),_xll.BDP($C4715, "OPT_UNDL_PX")," ")</f>
        <v/>
      </c>
      <c r="Q4715" s="7">
        <f>IF(ISNUMBER(N4715),+G4715*_xll.BDP($C4715, "PX_POS_MULT_FACTOR")*P4715/K4715," ")</f>
        <v/>
      </c>
      <c r="R4715" s="8">
        <f t="array" ref="R4715">IF(OR($A4715="TUA",$A4715="TYA"),"",IF(ISNUMBER(_xlfn.SINGLE(_xll.BDP($C4715,"DUR_ADJ_OAS_MID"))),_xll.BDP($C4715,"DUR_ADJ_OAS_MID"),IF(ISNUMBER(_xlfn.SINGLE(_xll.BDP($E4715&amp;" ISIN","DUR_ADJ_OAS_MID"))),_xll.BDP($E4715&amp;" ISIN","DUR_ADJ_OAS_MID")," ")))</f>
        <v/>
      </c>
      <c r="S4715" s="7">
        <f>IF(ISNUMBER(N4715),Q4715*N4715,IF(ISNUMBER(R4715),J4715*R4715," "))</f>
        <v/>
      </c>
      <c r="T4715" t="inlineStr">
        <is>
          <t>912797QK6</t>
        </is>
      </c>
      <c r="U4715" t="inlineStr">
        <is>
          <t>Treasury Bill</t>
        </is>
      </c>
      <c r="AG4715" t="n">
        <v>0</v>
      </c>
    </row>
    <row r="4716">
      <c r="A4716" t="inlineStr">
        <is>
          <t>SBIL</t>
        </is>
      </c>
      <c r="B4716" t="inlineStr">
        <is>
          <t>B 08/21/25 Govt</t>
        </is>
      </c>
      <c r="C4716" t="inlineStr">
        <is>
          <t>B 08/21/25 Govt</t>
        </is>
      </c>
      <c r="D4716" t="inlineStr">
        <is>
          <t>BNZD2N1</t>
        </is>
      </c>
      <c r="E4716" t="inlineStr">
        <is>
          <t>US912797PP64</t>
        </is>
      </c>
      <c r="F4716" t="inlineStr">
        <is>
          <t>912797PP6</t>
        </is>
      </c>
      <c r="G4716" s="1" t="n">
        <v>230000000</v>
      </c>
      <c r="H4716" s="1" t="n">
        <v>99.89387499999999</v>
      </c>
      <c r="I4716" s="2" t="n">
        <v>229755912.5</v>
      </c>
      <c r="J4716" s="3" t="n">
        <v>0.08516905</v>
      </c>
      <c r="K4716" s="4" t="n">
        <v>2697645643.51</v>
      </c>
      <c r="L4716" s="5" t="n">
        <v>26890001</v>
      </c>
      <c r="M4716" s="6" t="n">
        <v>100.32151518</v>
      </c>
      <c r="N4716" s="7">
        <f t="array" ref="N4716">IF(ISNUMBER(_xlfn.SINGLE(_xll.BDP($C4716, "DELTA_MID"))),_xll.BDP($C4716, "DELTA_MID")," ")</f>
        <v/>
      </c>
      <c r="O4716" s="7">
        <f>IF(ISNUMBER(N4716),_xll.BDP($C4716, "OPT_UNDL_TICKER"),"")</f>
        <v/>
      </c>
      <c r="P4716" s="8">
        <f>IF(ISNUMBER(N4716),_xll.BDP($C4716, "OPT_UNDL_PX")," ")</f>
        <v/>
      </c>
      <c r="Q4716" s="7">
        <f>IF(ISNUMBER(N4716),+G4716*_xll.BDP($C4716, "PX_POS_MULT_FACTOR")*P4716/K4716," ")</f>
        <v/>
      </c>
      <c r="R4716" s="8">
        <f t="array" ref="R4716">IF(OR($A4716="TUA",$A4716="TYA"),"",IF(ISNUMBER(_xlfn.SINGLE(_xll.BDP($C4716,"DUR_ADJ_OAS_MID"))),_xll.BDP($C4716,"DUR_ADJ_OAS_MID"),IF(ISNUMBER(_xlfn.SINGLE(_xll.BDP($E4716&amp;" ISIN","DUR_ADJ_OAS_MID"))),_xll.BDP($E4716&amp;" ISIN","DUR_ADJ_OAS_MID")," ")))</f>
        <v/>
      </c>
      <c r="S4716" s="7">
        <f>IF(ISNUMBER(N4716),Q4716*N4716,IF(ISNUMBER(R4716),J4716*R4716," "))</f>
        <v/>
      </c>
      <c r="T4716" t="inlineStr">
        <is>
          <t>912797PP6</t>
        </is>
      </c>
      <c r="U4716" t="inlineStr">
        <is>
          <t>Treasury Bill</t>
        </is>
      </c>
      <c r="AG4716" t="n">
        <v>0</v>
      </c>
    </row>
    <row r="4717">
      <c r="A4717" t="inlineStr">
        <is>
          <t>SBIL</t>
        </is>
      </c>
      <c r="B4717" t="inlineStr">
        <is>
          <t>B 08/28/25 Govt</t>
        </is>
      </c>
      <c r="C4717" t="inlineStr">
        <is>
          <t>B 08/28/25 Govt</t>
        </is>
      </c>
      <c r="D4717" t="inlineStr">
        <is>
          <t>BTJX0M4</t>
        </is>
      </c>
      <c r="E4717" t="inlineStr">
        <is>
          <t>US912797PQ48</t>
        </is>
      </c>
      <c r="F4717" t="inlineStr">
        <is>
          <t>912797PQ4</t>
        </is>
      </c>
      <c r="G4717" s="1" t="n">
        <v>230000000</v>
      </c>
      <c r="H4717" s="1" t="n">
        <v>99.811778</v>
      </c>
      <c r="I4717" s="2" t="n">
        <v>229567089.4</v>
      </c>
      <c r="J4717" s="3" t="n">
        <v>0.08509905</v>
      </c>
      <c r="K4717" s="4" t="n">
        <v>2697645643.51</v>
      </c>
      <c r="L4717" s="5" t="n">
        <v>26890001</v>
      </c>
      <c r="M4717" s="6" t="n">
        <v>100.32151518</v>
      </c>
      <c r="N4717" s="7">
        <f t="array" ref="N4717">IF(ISNUMBER(_xlfn.SINGLE(_xll.BDP($C4717, "DELTA_MID"))),_xll.BDP($C4717, "DELTA_MID")," ")</f>
        <v/>
      </c>
      <c r="O4717" s="7">
        <f>IF(ISNUMBER(N4717),_xll.BDP($C4717, "OPT_UNDL_TICKER"),"")</f>
        <v/>
      </c>
      <c r="P4717" s="8">
        <f>IF(ISNUMBER(N4717),_xll.BDP($C4717, "OPT_UNDL_PX")," ")</f>
        <v/>
      </c>
      <c r="Q4717" s="7">
        <f>IF(ISNUMBER(N4717),+G4717*_xll.BDP($C4717, "PX_POS_MULT_FACTOR")*P4717/K4717," ")</f>
        <v/>
      </c>
      <c r="R4717" s="8">
        <f t="array" ref="R4717">IF(OR($A4717="TUA",$A4717="TYA"),"",IF(ISNUMBER(_xlfn.SINGLE(_xll.BDP($C4717,"DUR_ADJ_OAS_MID"))),_xll.BDP($C4717,"DUR_ADJ_OAS_MID"),IF(ISNUMBER(_xlfn.SINGLE(_xll.BDP($E4717&amp;" ISIN","DUR_ADJ_OAS_MID"))),_xll.BDP($E4717&amp;" ISIN","DUR_ADJ_OAS_MID")," ")))</f>
        <v/>
      </c>
      <c r="S4717" s="7">
        <f>IF(ISNUMBER(N4717),Q4717*N4717,IF(ISNUMBER(R4717),J4717*R4717," "))</f>
        <v/>
      </c>
      <c r="T4717" t="inlineStr">
        <is>
          <t>912797PQ4</t>
        </is>
      </c>
      <c r="U4717" t="inlineStr">
        <is>
          <t>Treasury Bill</t>
        </is>
      </c>
      <c r="AG4717" t="n">
        <v>0</v>
      </c>
    </row>
    <row r="4718">
      <c r="A4718" t="inlineStr">
        <is>
          <t>SBIL</t>
        </is>
      </c>
      <c r="B4718" t="inlineStr">
        <is>
          <t>B 09/09/25 Govt</t>
        </is>
      </c>
      <c r="C4718" t="inlineStr">
        <is>
          <t>B 09/09/25 Govt</t>
        </is>
      </c>
      <c r="D4718" t="inlineStr">
        <is>
          <t>BRBL6T1</t>
        </is>
      </c>
      <c r="E4718" t="inlineStr">
        <is>
          <t>US912797QT77</t>
        </is>
      </c>
      <c r="F4718" t="inlineStr">
        <is>
          <t>912797QT7</t>
        </is>
      </c>
      <c r="G4718" s="1" t="n">
        <v>232000000</v>
      </c>
      <c r="H4718" s="1" t="n">
        <v>99.668667</v>
      </c>
      <c r="I4718" s="2" t="n">
        <v>231231307.44</v>
      </c>
      <c r="J4718" s="3" t="n">
        <v>0.08571597</v>
      </c>
      <c r="K4718" s="4" t="n">
        <v>2697645643.51</v>
      </c>
      <c r="L4718" s="5" t="n">
        <v>26890001</v>
      </c>
      <c r="M4718" s="6" t="n">
        <v>100.32151518</v>
      </c>
      <c r="N4718" s="7">
        <f t="array" ref="N4718">IF(ISNUMBER(_xlfn.SINGLE(_xll.BDP($C4718, "DELTA_MID"))),_xll.BDP($C4718, "DELTA_MID")," ")</f>
        <v/>
      </c>
      <c r="O4718" s="7">
        <f>IF(ISNUMBER(N4718),_xll.BDP($C4718, "OPT_UNDL_TICKER"),"")</f>
        <v/>
      </c>
      <c r="P4718" s="8">
        <f>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912797QT7</t>
        </is>
      </c>
      <c r="U4718" t="inlineStr">
        <is>
          <t>Treasury Bill</t>
        </is>
      </c>
      <c r="AG4718" t="n">
        <v>0</v>
      </c>
    </row>
    <row r="4719">
      <c r="A4719" t="inlineStr">
        <is>
          <t>SBIL</t>
        </is>
      </c>
      <c r="B4719" t="inlineStr">
        <is>
          <t>B 09/16/25 Govt</t>
        </is>
      </c>
      <c r="C4719" t="inlineStr">
        <is>
          <t>B 09/16/25 Govt</t>
        </is>
      </c>
      <c r="D4719" t="inlineStr">
        <is>
          <t>BTZDC44</t>
        </is>
      </c>
      <c r="E4719" t="inlineStr">
        <is>
          <t>US912797QU41</t>
        </is>
      </c>
      <c r="F4719" t="inlineStr">
        <is>
          <t>912797QU4</t>
        </is>
      </c>
      <c r="G4719" s="1" t="n">
        <v>568000000</v>
      </c>
      <c r="H4719" s="1" t="n">
        <v>99.58729200000001</v>
      </c>
      <c r="I4719" s="2" t="n">
        <v>565655818.5599999</v>
      </c>
      <c r="J4719" s="3" t="n">
        <v>0.209685</v>
      </c>
      <c r="K4719" s="4" t="n">
        <v>2697645643.51</v>
      </c>
      <c r="L4719" s="5" t="n">
        <v>26890001</v>
      </c>
      <c r="M4719" s="6" t="n">
        <v>100.32151518</v>
      </c>
      <c r="N4719" s="7">
        <f t="array" ref="N4719">IF(ISNUMBER(_xlfn.SINGLE(_xll.BDP($C4719, "DELTA_MID"))),_xll.BDP($C4719, "DELTA_MID")," ")</f>
        <v/>
      </c>
      <c r="O4719" s="7">
        <f>IF(ISNUMBER(N4719),_xll.BDP($C4719, "OPT_UNDL_TICKER"),"")</f>
        <v/>
      </c>
      <c r="P4719" s="8">
        <f>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c r="T4719" t="inlineStr">
        <is>
          <t>912797QU4</t>
        </is>
      </c>
      <c r="U4719" t="inlineStr">
        <is>
          <t>Treasury Bill</t>
        </is>
      </c>
      <c r="AG4719" t="n">
        <v>0</v>
      </c>
    </row>
    <row r="4720">
      <c r="A4720" t="inlineStr">
        <is>
          <t>SBIL</t>
        </is>
      </c>
      <c r="B4720" t="inlineStr">
        <is>
          <t>B 09/18/25 Govt</t>
        </is>
      </c>
      <c r="C4720" t="inlineStr">
        <is>
          <t>B 09/18/25 Govt</t>
        </is>
      </c>
      <c r="D4720" t="inlineStr">
        <is>
          <t>BPCQL96</t>
        </is>
      </c>
      <c r="E4720" t="inlineStr">
        <is>
          <t>US912797PX98</t>
        </is>
      </c>
      <c r="F4720" t="inlineStr">
        <is>
          <t>912797PX9</t>
        </is>
      </c>
      <c r="G4720" s="1" t="n">
        <v>138000000</v>
      </c>
      <c r="H4720" s="1" t="n">
        <v>99.56397800000001</v>
      </c>
      <c r="I4720" s="2" t="n">
        <v>137398289.64</v>
      </c>
      <c r="J4720" s="3" t="n">
        <v>0.05093267</v>
      </c>
      <c r="K4720" s="4" t="n">
        <v>2697645643.51</v>
      </c>
      <c r="L4720" s="5" t="n">
        <v>26890001</v>
      </c>
      <c r="M4720" s="6" t="n">
        <v>100.32151518</v>
      </c>
      <c r="N4720" s="7">
        <f t="array" ref="N4720">IF(ISNUMBER(_xlfn.SINGLE(_xll.BDP($C4720, "DELTA_MID"))),_xll.BDP($C4720, "DELTA_MID")," ")</f>
        <v/>
      </c>
      <c r="O4720" s="7">
        <f>IF(ISNUMBER(N4720),_xll.BDP($C4720, "OPT_UNDL_TICKER"),"")</f>
        <v/>
      </c>
      <c r="P4720" s="8">
        <f>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c r="T4720" t="inlineStr">
        <is>
          <t>912797PX9</t>
        </is>
      </c>
      <c r="U4720" t="inlineStr">
        <is>
          <t>Treasury Bill</t>
        </is>
      </c>
      <c r="AG4720" t="n">
        <v>0</v>
      </c>
    </row>
    <row r="4721">
      <c r="A4721" t="inlineStr">
        <is>
          <t>SBIL</t>
        </is>
      </c>
      <c r="B4721" t="inlineStr">
        <is>
          <t>B 09/23/25 Govt</t>
        </is>
      </c>
      <c r="C4721" t="inlineStr">
        <is>
          <t>B 09/23/25 Govt</t>
        </is>
      </c>
      <c r="D4721" t="inlineStr">
        <is>
          <t>BRJCMH6</t>
        </is>
      </c>
      <c r="E4721" t="inlineStr">
        <is>
          <t>US912797QV24</t>
        </is>
      </c>
      <c r="F4721" t="inlineStr">
        <is>
          <t>912797QV2</t>
        </is>
      </c>
      <c r="G4721" s="1" t="n">
        <v>266000000</v>
      </c>
      <c r="H4721" s="1" t="n">
        <v>99.506792</v>
      </c>
      <c r="I4721" s="2" t="n">
        <v>264688066.72</v>
      </c>
      <c r="J4721" s="3" t="n">
        <v>0.09811817</v>
      </c>
      <c r="K4721" s="4" t="n">
        <v>2697645643.51</v>
      </c>
      <c r="L4721" s="5" t="n">
        <v>26890001</v>
      </c>
      <c r="M4721" s="6" t="n">
        <v>100.32151518</v>
      </c>
      <c r="N4721" s="7">
        <f t="array" ref="N4721">IF(ISNUMBER(_xlfn.SINGLE(_xll.BDP($C4721, "DELTA_MID"))),_xll.BDP($C4721, "DELTA_MID")," ")</f>
        <v/>
      </c>
      <c r="O4721" s="7">
        <f>IF(ISNUMBER(N4721),_xll.BDP($C4721, "OPT_UNDL_TICKER"),"")</f>
        <v/>
      </c>
      <c r="P4721" s="8">
        <f>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912797QV2</t>
        </is>
      </c>
      <c r="U4721" t="inlineStr">
        <is>
          <t>Treasury Bill</t>
        </is>
      </c>
      <c r="AG4721" t="n">
        <v>0</v>
      </c>
    </row>
    <row r="4722">
      <c r="A4722" t="inlineStr">
        <is>
          <t>SBIL</t>
        </is>
      </c>
      <c r="B4722" t="inlineStr">
        <is>
          <t>B 09/30/25 Govt</t>
        </is>
      </c>
      <c r="C4722" t="inlineStr">
        <is>
          <t>B 09/30/25 Govt</t>
        </is>
      </c>
      <c r="D4722" t="inlineStr">
        <is>
          <t>BTWXNT9</t>
        </is>
      </c>
      <c r="E4722" t="inlineStr">
        <is>
          <t>US912797QW07</t>
        </is>
      </c>
      <c r="F4722" t="inlineStr">
        <is>
          <t>912797QW0</t>
        </is>
      </c>
      <c r="G4722" s="1" t="n">
        <v>230000000</v>
      </c>
      <c r="H4722" s="1" t="n">
        <v>99.42322900000001</v>
      </c>
      <c r="I4722" s="2" t="n">
        <v>228673426.7</v>
      </c>
      <c r="J4722" s="3" t="n">
        <v>0.08476778</v>
      </c>
      <c r="K4722" s="4" t="n">
        <v>2697645643.51</v>
      </c>
      <c r="L4722" s="5" t="n">
        <v>26890001</v>
      </c>
      <c r="M4722" s="6" t="n">
        <v>100.32151518</v>
      </c>
      <c r="N4722" s="7">
        <f t="array" ref="N4722">IF(ISNUMBER(_xlfn.SINGLE(_xll.BDP($C4722, "DELTA_MID"))),_xll.BDP($C4722, "DELTA_MID")," ")</f>
        <v/>
      </c>
      <c r="O4722" s="7">
        <f>IF(ISNUMBER(N4722),_xll.BDP($C4722, "OPT_UNDL_TICKER"),"")</f>
        <v/>
      </c>
      <c r="P4722" s="8">
        <f>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912797QW0</t>
        </is>
      </c>
      <c r="U4722" t="inlineStr">
        <is>
          <t>Treasury Bill</t>
        </is>
      </c>
      <c r="AG4722" t="n">
        <v>0</v>
      </c>
    </row>
    <row r="4723">
      <c r="A4723" t="inlineStr">
        <is>
          <t>SBIL</t>
        </is>
      </c>
      <c r="B4723" t="inlineStr">
        <is>
          <t>B 11/18/25 Govt</t>
        </is>
      </c>
      <c r="C4723" t="inlineStr">
        <is>
          <t>B 11/18/25 Govt</t>
        </is>
      </c>
      <c r="D4723" t="inlineStr">
        <is>
          <t>BTK0WP1</t>
        </is>
      </c>
      <c r="E4723" t="inlineStr">
        <is>
          <t>US912797RP47</t>
        </is>
      </c>
      <c r="F4723" t="inlineStr">
        <is>
          <t>912797RP4</t>
        </is>
      </c>
      <c r="G4723" s="1" t="n">
        <v>450000000</v>
      </c>
      <c r="H4723" s="1" t="n">
        <v>98.87504199999999</v>
      </c>
      <c r="I4723" s="2" t="n">
        <v>444937689</v>
      </c>
      <c r="J4723" s="3" t="n">
        <v>0.16493556</v>
      </c>
      <c r="K4723" s="4" t="n">
        <v>2697645643.51</v>
      </c>
      <c r="L4723" s="5" t="n">
        <v>26890001</v>
      </c>
      <c r="M4723" s="6" t="n">
        <v>100.32151518</v>
      </c>
      <c r="N4723" s="7">
        <f t="array" ref="N4723">IF(ISNUMBER(_xlfn.SINGLE(_xll.BDP($C4723, "DELTA_MID"))),_xll.BDP($C4723, "DELTA_MID")," ")</f>
        <v/>
      </c>
      <c r="O4723" s="7">
        <f>IF(ISNUMBER(N4723),_xll.BDP($C4723, "OPT_UNDL_TICKER"),"")</f>
        <v/>
      </c>
      <c r="P4723" s="8">
        <f>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c r="T4723" t="inlineStr">
        <is>
          <t>912797RP4</t>
        </is>
      </c>
      <c r="U4723" t="inlineStr">
        <is>
          <t>Treasury Bill</t>
        </is>
      </c>
      <c r="AG4723" t="n">
        <v>0</v>
      </c>
    </row>
    <row r="4724">
      <c r="A4724" t="inlineStr">
        <is>
          <t>SBIL</t>
        </is>
      </c>
      <c r="B4724" t="inlineStr">
        <is>
          <t>Morgan Stanley Repo 08/13/2025 4.30%</t>
        </is>
      </c>
      <c r="F4724" t="inlineStr">
        <is>
          <t>RPMSQ1325</t>
        </is>
      </c>
      <c r="G4724" s="1" t="n">
        <v>135000000</v>
      </c>
      <c r="H4724" s="1" t="n">
        <v>100</v>
      </c>
      <c r="I4724" s="2" t="n">
        <v>135000000</v>
      </c>
      <c r="J4724" s="3" t="n">
        <v>0.05004364</v>
      </c>
      <c r="K4724" s="4" t="n">
        <v>2697645643.51</v>
      </c>
      <c r="L4724" s="5" t="n">
        <v>26890001</v>
      </c>
      <c r="M4724" s="6" t="n">
        <v>100.32151518</v>
      </c>
      <c r="N4724" s="7">
        <f>IF(ISNUMBER(_xll.BDP($C4724, "DELTA_MID")),_xll.BDP($C4724, "DELTA_MID")," ")</f>
        <v/>
      </c>
      <c r="O4724" s="7">
        <f>IF(ISNUMBER(N4724),_xll.BDP($C4724, "OPT_UNDL_TICKER"),"")</f>
        <v/>
      </c>
      <c r="P4724" s="8">
        <f>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c r="T4724" t="inlineStr">
        <is>
          <t>RPMSQ1325</t>
        </is>
      </c>
      <c r="U4724" t="inlineStr">
        <is>
          <t>Repo</t>
        </is>
      </c>
      <c r="AG4724" t="n">
        <v>0</v>
      </c>
    </row>
    <row r="4725">
      <c r="A4725" t="inlineStr">
        <is>
          <t>SBIL</t>
        </is>
      </c>
      <c r="B4725" t="inlineStr">
        <is>
          <t>Cash</t>
        </is>
      </c>
      <c r="C4725" t="inlineStr">
        <is>
          <t>Cash</t>
        </is>
      </c>
      <c r="G4725" s="1" t="n">
        <v>925898.37</v>
      </c>
      <c r="H4725" s="1" t="n">
        <v>1</v>
      </c>
      <c r="I4725" s="2" t="n">
        <v>925898.37</v>
      </c>
      <c r="J4725" s="3" t="n">
        <v>0.00034322</v>
      </c>
      <c r="K4725" s="4" t="n">
        <v>2697645643.51</v>
      </c>
      <c r="L4725" s="5" t="n">
        <v>26890001</v>
      </c>
      <c r="M4725" s="6" t="n">
        <v>100.32151518</v>
      </c>
      <c r="N4725" s="7">
        <f t="array" ref="N4725">IF(ISNUMBER(_xlfn.SINGLE(_xll.BDP($C4725, "DELTA_MID"))),_xll.BDP($C4725, "DELTA_MID")," ")</f>
        <v/>
      </c>
      <c r="O4725" s="7">
        <f>IF(ISNUMBER(N4725),_xll.BDP($C4725, "OPT_UNDL_TICKER"),"")</f>
        <v/>
      </c>
      <c r="P4725" s="8">
        <f>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Cash</t>
        </is>
      </c>
      <c r="U4725" t="inlineStr">
        <is>
          <t>Cash</t>
        </is>
      </c>
      <c r="AG4725" t="n">
        <v>0</v>
      </c>
    </row>
    <row r="4726">
      <c r="N4726" s="7">
        <f>IF(ISNUMBER(_xll.BDP($C4726, "DELTA_MID")),_xll.BDP($C4726, "DELTA_MID")," ")</f>
        <v/>
      </c>
      <c r="O4726" s="7">
        <f>IF(ISNUMBER(N4726),_xll.BDP($C4726, "OPT_UNDL_TICKER"),"")</f>
        <v/>
      </c>
      <c r="P4726" s="8">
        <f>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row>
    <row r="4727">
      <c r="A4727" t="inlineStr">
        <is>
          <t>SPBC</t>
        </is>
      </c>
      <c r="B4727" t="inlineStr">
        <is>
          <t>VANECK BITCOIN ETF</t>
        </is>
      </c>
      <c r="C4727" t="inlineStr">
        <is>
          <t>HODL</t>
        </is>
      </c>
      <c r="D4727" t="inlineStr">
        <is>
          <t>BKP5DT9</t>
        </is>
      </c>
      <c r="E4727" t="inlineStr">
        <is>
          <t>US92189K1051</t>
        </is>
      </c>
      <c r="F4727" t="inlineStr">
        <is>
          <t>92189K105</t>
        </is>
      </c>
      <c r="G4727" s="1" t="n">
        <v>241804</v>
      </c>
      <c r="H4727" s="1" t="n">
        <v>33.67</v>
      </c>
      <c r="I4727" s="2" t="n">
        <v>8141540.68</v>
      </c>
      <c r="J4727" s="3" t="n">
        <v>0.10666126</v>
      </c>
      <c r="K4727" s="4" t="n">
        <v>76330815.92</v>
      </c>
      <c r="L4727" s="5" t="n">
        <v>1775001</v>
      </c>
      <c r="M4727" s="6" t="n">
        <v>43.00325235</v>
      </c>
      <c r="N4727" s="7">
        <f t="array" ref="N4727">IF(ISNUMBER(_xlfn.SINGLE(_xll.BDP($C4727, "DELTA_MID"))),_xll.BDP($C4727, "DELTA_MID")," ")</f>
        <v/>
      </c>
      <c r="O4727" s="7">
        <f>IF(ISNUMBER(N4727),_xll.BDP($C4727, "OPT_UNDL_TICKER"),"")</f>
        <v/>
      </c>
      <c r="P4727" s="8">
        <f>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92189K105</t>
        </is>
      </c>
      <c r="U4727" t="inlineStr">
        <is>
          <t>Fund</t>
        </is>
      </c>
    </row>
    <row r="4728">
      <c r="A4728" t="inlineStr">
        <is>
          <t>SPBC</t>
        </is>
      </c>
      <c r="B4728" t="inlineStr">
        <is>
          <t>ISHARES CORE S+P 500 ETF</t>
        </is>
      </c>
      <c r="C4728" t="inlineStr">
        <is>
          <t>IVV</t>
        </is>
      </c>
      <c r="D4728" t="inlineStr">
        <is>
          <t>2593025</t>
        </is>
      </c>
      <c r="E4728" t="inlineStr">
        <is>
          <t>US4642872000</t>
        </is>
      </c>
      <c r="F4728" t="inlineStr">
        <is>
          <t>464287200</t>
        </is>
      </c>
      <c r="G4728" s="1" t="n">
        <v>104881</v>
      </c>
      <c r="H4728" s="1" t="n">
        <v>638.98</v>
      </c>
      <c r="I4728" s="2" t="n">
        <v>67016861.38</v>
      </c>
      <c r="J4728" s="3" t="n">
        <v>0.8779791</v>
      </c>
      <c r="K4728" s="4" t="n">
        <v>76330815.92</v>
      </c>
      <c r="L4728" s="5" t="n">
        <v>1775001</v>
      </c>
      <c r="M4728" s="6" t="n">
        <v>43.00325235</v>
      </c>
      <c r="N4728" s="7">
        <f t="array" ref="N4728">IF(ISNUMBER(_xlfn.SINGLE(_xll.BDP($C4728, "DELTA_MID"))),_xll.BDP($C4728, "DELTA_MID")," ")</f>
        <v/>
      </c>
      <c r="O4728" s="7">
        <f>IF(ISNUMBER(N4728),_xll.BDP($C4728, "OPT_UNDL_TICKER"),"")</f>
        <v/>
      </c>
      <c r="P4728" s="8">
        <f>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464287200</t>
        </is>
      </c>
      <c r="U4728" t="inlineStr">
        <is>
          <t>Fund</t>
        </is>
      </c>
    </row>
    <row r="4729">
      <c r="A4729" t="inlineStr">
        <is>
          <t>SPBC</t>
        </is>
      </c>
      <c r="B4729" t="inlineStr">
        <is>
          <t>S&amp;P500 EMINI FUT SEP25</t>
        </is>
      </c>
      <c r="C4729" t="inlineStr">
        <is>
          <t>ESU5 Index</t>
        </is>
      </c>
      <c r="F4729" t="inlineStr">
        <is>
          <t>S&amp;P500 EMINI FUT SEP25</t>
        </is>
      </c>
      <c r="G4729" s="1" t="n">
        <v>28</v>
      </c>
      <c r="H4729" s="1" t="n">
        <v>6399.75</v>
      </c>
      <c r="I4729" s="2" t="n">
        <v>8959650</v>
      </c>
      <c r="J4729" s="3" t="n">
        <v>0.1173792</v>
      </c>
      <c r="K4729" s="4" t="n">
        <v>76330815.92</v>
      </c>
      <c r="L4729" s="5" t="n">
        <v>1775001</v>
      </c>
      <c r="M4729" s="6" t="n">
        <v>43.00325235</v>
      </c>
      <c r="N4729" s="7">
        <f t="array" ref="N4729">IF(ISNUMBER(_xlfn.SINGLE(_xll.BDP($C4729, "DELTA_MID"))),_xll.BDP($C4729, "DELTA_MID")," ")</f>
        <v/>
      </c>
      <c r="O4729" s="7">
        <f>IF(ISNUMBER(N4729),_xll.BDP($C4729, "OPT_UNDL_TICKER"),"")</f>
        <v/>
      </c>
      <c r="P4729" s="8">
        <f>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ESU5</t>
        </is>
      </c>
      <c r="U4729" t="inlineStr">
        <is>
          <t>Future</t>
        </is>
      </c>
    </row>
    <row r="4730">
      <c r="A4730" t="inlineStr">
        <is>
          <t>SPBC</t>
        </is>
      </c>
      <c r="B4730" t="inlineStr">
        <is>
          <t>B 08/26/25 Govt</t>
        </is>
      </c>
      <c r="C4730" t="inlineStr">
        <is>
          <t>B 08/26/25 Govt</t>
        </is>
      </c>
      <c r="D4730" t="inlineStr">
        <is>
          <t>BS0D372</t>
        </is>
      </c>
      <c r="E4730" t="inlineStr">
        <is>
          <t>US912797QL42</t>
        </is>
      </c>
      <c r="F4730" t="inlineStr">
        <is>
          <t>912797QL4</t>
        </is>
      </c>
      <c r="G4730" s="1" t="n">
        <v>500000</v>
      </c>
      <c r="H4730" s="1" t="n">
        <v>99.835111</v>
      </c>
      <c r="I4730" s="2" t="n">
        <v>499175.56</v>
      </c>
      <c r="J4730" s="3" t="n">
        <v>0.00653963</v>
      </c>
      <c r="K4730" s="4" t="n">
        <v>76330815.92</v>
      </c>
      <c r="L4730" s="5" t="n">
        <v>1775001</v>
      </c>
      <c r="M4730" s="6" t="n">
        <v>43.00325235</v>
      </c>
      <c r="N4730" s="7">
        <f t="array" ref="N4730">IF(ISNUMBER(_xlfn.SINGLE(_xll.BDP($C4730, "DELTA_MID"))),_xll.BDP($C4730, "DELTA_MID")," ")</f>
        <v/>
      </c>
      <c r="O4730" s="7">
        <f>IF(ISNUMBER(N4730),_xll.BDP($C4730, "OPT_UNDL_TICKER"),"")</f>
        <v/>
      </c>
      <c r="P4730" s="8">
        <f>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c r="T4730" t="inlineStr">
        <is>
          <t>912797QL4</t>
        </is>
      </c>
      <c r="U4730" t="inlineStr">
        <is>
          <t>Treasury Bill</t>
        </is>
      </c>
    </row>
    <row r="4731">
      <c r="A4731" t="inlineStr">
        <is>
          <t>SPBC</t>
        </is>
      </c>
      <c r="B4731" t="inlineStr">
        <is>
          <t>B 09/30/25 Govt</t>
        </is>
      </c>
      <c r="C4731" t="inlineStr">
        <is>
          <t>B 09/30/25 Govt</t>
        </is>
      </c>
      <c r="D4731" t="inlineStr">
        <is>
          <t>BTWXNT9</t>
        </is>
      </c>
      <c r="E4731" t="inlineStr">
        <is>
          <t>US912797QW07</t>
        </is>
      </c>
      <c r="F4731" t="inlineStr">
        <is>
          <t>912797QW0</t>
        </is>
      </c>
      <c r="G4731" s="1" t="n">
        <v>100000</v>
      </c>
      <c r="H4731" s="1" t="n">
        <v>99.42322900000001</v>
      </c>
      <c r="I4731" s="2" t="n">
        <v>99423.23</v>
      </c>
      <c r="J4731" s="3" t="n">
        <v>0.00130253</v>
      </c>
      <c r="K4731" s="4" t="n">
        <v>76330815.92</v>
      </c>
      <c r="L4731" s="5" t="n">
        <v>1775001</v>
      </c>
      <c r="M4731" s="6" t="n">
        <v>43.00325235</v>
      </c>
      <c r="N4731" s="7">
        <f t="array" ref="N4731">IF(ISNUMBER(_xlfn.SINGLE(_xll.BDP($C4731, "DELTA_MID"))),_xll.BDP($C4731, "DELTA_MID")," ")</f>
        <v/>
      </c>
      <c r="O4731" s="7">
        <f>IF(ISNUMBER(N4731),_xll.BDP($C4731, "OPT_UNDL_TICKER"),"")</f>
        <v/>
      </c>
      <c r="P4731" s="8">
        <f>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912797QW0</t>
        </is>
      </c>
      <c r="U4731" t="inlineStr">
        <is>
          <t>Treasury Bill</t>
        </is>
      </c>
    </row>
    <row r="4732">
      <c r="A4732" t="inlineStr">
        <is>
          <t>SPBC</t>
        </is>
      </c>
      <c r="B4732" t="inlineStr">
        <is>
          <t>B 10/28/25 Govt</t>
        </is>
      </c>
      <c r="C4732" t="inlineStr">
        <is>
          <t>B 10/28/25 Govt</t>
        </is>
      </c>
      <c r="D4732" t="inlineStr">
        <is>
          <t>BT212N0</t>
        </is>
      </c>
      <c r="E4732" t="inlineStr">
        <is>
          <t>US912797RE99</t>
        </is>
      </c>
      <c r="F4732" t="inlineStr">
        <is>
          <t>912797RE9</t>
        </is>
      </c>
      <c r="G4732" s="1" t="n">
        <v>200000</v>
      </c>
      <c r="H4732" s="1" t="n">
        <v>99.11396499999999</v>
      </c>
      <c r="I4732" s="2" t="n">
        <v>198227.93</v>
      </c>
      <c r="J4732" s="3" t="n">
        <v>0.00259696</v>
      </c>
      <c r="K4732" s="4" t="n">
        <v>76330815.92</v>
      </c>
      <c r="L4732" s="5" t="n">
        <v>1775001</v>
      </c>
      <c r="M4732" s="6" t="n">
        <v>43.00325235</v>
      </c>
      <c r="N4732" s="7">
        <f t="array" ref="N4732">IF(ISNUMBER(_xlfn.SINGLE(_xll.BDP($C4732, "DELTA_MID"))),_xll.BDP($C4732, "DELTA_MID")," ")</f>
        <v/>
      </c>
      <c r="O4732" s="7">
        <f>IF(ISNUMBER(N4732),_xll.BDP($C4732, "OPT_UNDL_TICKER"),"")</f>
        <v/>
      </c>
      <c r="P4732" s="8">
        <f>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912797RE9</t>
        </is>
      </c>
      <c r="U4732" t="inlineStr">
        <is>
          <t>Treasury Bill</t>
        </is>
      </c>
    </row>
    <row r="4733">
      <c r="A4733" t="inlineStr">
        <is>
          <t>SPBC</t>
        </is>
      </c>
      <c r="B4733" t="inlineStr">
        <is>
          <t>Cash</t>
        </is>
      </c>
      <c r="C4733" t="inlineStr">
        <is>
          <t>Cash</t>
        </is>
      </c>
      <c r="G4733" s="1" t="n">
        <v>375587.14</v>
      </c>
      <c r="H4733" s="1" t="n">
        <v>1</v>
      </c>
      <c r="I4733" s="2" t="n">
        <v>375587.14</v>
      </c>
      <c r="J4733" s="3" t="n">
        <v>0.00492052</v>
      </c>
      <c r="K4733" s="4" t="n">
        <v>76330815.92</v>
      </c>
      <c r="L4733" s="5" t="n">
        <v>1775001</v>
      </c>
      <c r="M4733" s="6" t="n">
        <v>43.00325235</v>
      </c>
      <c r="N4733" s="7">
        <f t="array" ref="N4733">IF(ISNUMBER(_xlfn.SINGLE(_xll.BDP($C4733, "DELTA_MID"))),_xll.BDP($C4733, "DELTA_MID")," ")</f>
        <v/>
      </c>
      <c r="O4733" s="7">
        <f>IF(ISNUMBER(N4733),_xll.BDP($C4733, "OPT_UNDL_TICKER"),"")</f>
        <v/>
      </c>
      <c r="P4733" s="8">
        <f>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Cash</t>
        </is>
      </c>
      <c r="U4733" t="inlineStr">
        <is>
          <t>Cash</t>
        </is>
      </c>
    </row>
    <row r="4734">
      <c r="N4734" s="7">
        <f>IF(ISNUMBER(_xll.BDP($C4734, "DELTA_MID")),_xll.BDP($C4734, "DELTA_MID")," ")</f>
        <v/>
      </c>
      <c r="O4734" s="7">
        <f>IF(ISNUMBER(N4734),_xll.BDP($C4734, "OPT_UNDL_TICKER"),"")</f>
        <v/>
      </c>
      <c r="P4734" s="8">
        <f>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row>
    <row r="4735">
      <c r="A4735" t="inlineStr">
        <is>
          <t>SPD</t>
        </is>
      </c>
      <c r="B4735" t="inlineStr">
        <is>
          <t>ISHARES CORE S+P 500 ETF</t>
        </is>
      </c>
      <c r="C4735" t="inlineStr">
        <is>
          <t>IVV</t>
        </is>
      </c>
      <c r="D4735" t="inlineStr">
        <is>
          <t>2593025</t>
        </is>
      </c>
      <c r="E4735" t="inlineStr">
        <is>
          <t>US4642872000</t>
        </is>
      </c>
      <c r="F4735" t="inlineStr">
        <is>
          <t>464287200</t>
        </is>
      </c>
      <c r="G4735" s="1" t="n">
        <v>146220</v>
      </c>
      <c r="H4735" s="1" t="n">
        <v>638.98</v>
      </c>
      <c r="I4735" s="2" t="n">
        <v>93431655.59999999</v>
      </c>
      <c r="J4735" s="3" t="n">
        <v>0.99560912</v>
      </c>
      <c r="K4735" s="4" t="n">
        <v>93843712.12</v>
      </c>
      <c r="L4735" s="5" t="n">
        <v>2475001</v>
      </c>
      <c r="M4735" s="6" t="n">
        <v>37.91663604</v>
      </c>
      <c r="N4735" s="7">
        <f t="array" ref="N4735">IF(ISNUMBER(_xlfn.SINGLE(_xll.BDP($C4735, "DELTA_MID"))),_xll.BDP($C4735, "DELTA_MID")," ")</f>
        <v/>
      </c>
      <c r="O4735" s="7">
        <f>IF(ISNUMBER(N4735),_xll.BDP($C4735, "OPT_UNDL_TICKER"),"")</f>
        <v/>
      </c>
      <c r="P4735" s="8">
        <f>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c r="T4735" t="inlineStr">
        <is>
          <t>464287200</t>
        </is>
      </c>
      <c r="U4735" t="inlineStr">
        <is>
          <t>Fund</t>
        </is>
      </c>
      <c r="AG4735" t="n">
        <v>-0.000817</v>
      </c>
    </row>
    <row r="4736">
      <c r="A4736" t="inlineStr">
        <is>
          <t>SPD</t>
        </is>
      </c>
      <c r="B4736" t="inlineStr">
        <is>
          <t>GLD US 08/15/25 P290 Equity</t>
        </is>
      </c>
      <c r="C4736" t="inlineStr">
        <is>
          <t>GLD 08/15/25 P290 Equity</t>
        </is>
      </c>
      <c r="F4736" t="inlineStr">
        <is>
          <t>01RNFW656</t>
        </is>
      </c>
      <c r="G4736" s="1" t="n">
        <v>472</v>
      </c>
      <c r="H4736" s="1" t="n">
        <v>0.025</v>
      </c>
      <c r="I4736" s="2" t="n">
        <v>1180</v>
      </c>
      <c r="J4736" s="3" t="n">
        <v>1.257e-05</v>
      </c>
      <c r="K4736" s="4" t="n">
        <v>93843712.12</v>
      </c>
      <c r="L4736" s="5" t="n">
        <v>2475001</v>
      </c>
      <c r="M4736" s="6" t="n">
        <v>37.91663604</v>
      </c>
      <c r="N4736" s="7">
        <f t="array" ref="N4736">IF(ISNUMBER(_xlfn.SINGLE(_xll.BDP($C4736, "DELTA_MID"))),_xll.BDP($C4736, "DELTA_MID")," ")</f>
        <v/>
      </c>
      <c r="O4736" s="7">
        <f t="array" ref="O4736">IF(ISNUMBER(N4736),_xll.BDP($C4736, "OPT_UNDL_TICKER"),"")</f>
        <v/>
      </c>
      <c r="P4736" s="8">
        <f t="array" ref="P4736">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01RNFW656</t>
        </is>
      </c>
      <c r="U4736" t="inlineStr">
        <is>
          <t>Option</t>
        </is>
      </c>
      <c r="AG4736" t="n">
        <v>-0.000817</v>
      </c>
    </row>
    <row r="4737">
      <c r="A4737" t="inlineStr">
        <is>
          <t>SPD</t>
        </is>
      </c>
      <c r="B4737" t="inlineStr">
        <is>
          <t>GLD US 08/15/25 P300 Equity</t>
        </is>
      </c>
      <c r="C4737" t="inlineStr">
        <is>
          <t>GLD 08/15/25 P300 Equity</t>
        </is>
      </c>
      <c r="F4737" t="inlineStr">
        <is>
          <t>01RNFVYK9</t>
        </is>
      </c>
      <c r="G4737" s="1" t="n">
        <v>-472</v>
      </c>
      <c r="H4737" s="1" t="n">
        <v>0.185</v>
      </c>
      <c r="I4737" s="2" t="n">
        <v>-8732</v>
      </c>
      <c r="J4737" s="3" t="n">
        <v>-9.305e-05</v>
      </c>
      <c r="K4737" s="4" t="n">
        <v>93843712.12</v>
      </c>
      <c r="L4737" s="5" t="n">
        <v>2475001</v>
      </c>
      <c r="M4737" s="6" t="n">
        <v>37.91663604</v>
      </c>
      <c r="N4737" s="7">
        <f t="array" ref="N4737">IF(ISNUMBER(_xlfn.SINGLE(_xll.BDP($C4737, "DELTA_MID"))),_xll.BDP($C4737, "DELTA_MID")," ")</f>
        <v/>
      </c>
      <c r="O4737" s="7">
        <f t="array" ref="O4737">IF(ISNUMBER(N4737),_xll.BDP($C4737, "OPT_UNDL_TICKER"),"")</f>
        <v/>
      </c>
      <c r="P4737" s="8">
        <f t="array" ref="P4737">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c r="T4737" t="inlineStr">
        <is>
          <t>01RNFVYK9</t>
        </is>
      </c>
      <c r="U4737" t="inlineStr">
        <is>
          <t>Option</t>
        </is>
      </c>
      <c r="AG4737" t="n">
        <v>-0.000817</v>
      </c>
    </row>
    <row r="4738">
      <c r="A4738" t="inlineStr">
        <is>
          <t>SPD</t>
        </is>
      </c>
      <c r="B4738" t="inlineStr">
        <is>
          <t>GLD US 08/20/25 P290 Equity</t>
        </is>
      </c>
      <c r="C4738" t="inlineStr">
        <is>
          <t>GLD 08/20/25 P290 Equity</t>
        </is>
      </c>
      <c r="F4738" t="inlineStr">
        <is>
          <t>01WJM5JS2</t>
        </is>
      </c>
      <c r="G4738" s="1" t="n">
        <v>478</v>
      </c>
      <c r="H4738" s="1" t="n">
        <v>0.08</v>
      </c>
      <c r="I4738" s="2" t="n">
        <v>3824</v>
      </c>
      <c r="J4738" s="3" t="n">
        <v>4.075e-05</v>
      </c>
      <c r="K4738" s="4" t="n">
        <v>93843712.12</v>
      </c>
      <c r="L4738" s="5" t="n">
        <v>2475001</v>
      </c>
      <c r="M4738" s="6" t="n">
        <v>37.91663604</v>
      </c>
      <c r="N4738" s="7">
        <f t="array" ref="N4738">IF(ISNUMBER(_xlfn.SINGLE(_xll.BDP($C4738, "DELTA_MID"))),_xll.BDP($C4738, "DELTA_MID")," ")</f>
        <v/>
      </c>
      <c r="O4738" s="7">
        <f t="array" ref="O4738">IF(ISNUMBER(N4738),_xll.BDP($C4738, "OPT_UNDL_TICKER"),"")</f>
        <v/>
      </c>
      <c r="P4738" s="8">
        <f t="array" ref="P4738">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c r="T4738" t="inlineStr">
        <is>
          <t>01WJM5JS2</t>
        </is>
      </c>
      <c r="U4738" t="inlineStr">
        <is>
          <t>Option</t>
        </is>
      </c>
      <c r="AG4738" t="n">
        <v>-0.000817</v>
      </c>
    </row>
    <row r="4739">
      <c r="A4739" t="inlineStr">
        <is>
          <t>SPD</t>
        </is>
      </c>
      <c r="B4739" t="inlineStr">
        <is>
          <t>GLD US 08/20/25 P300 Equity</t>
        </is>
      </c>
      <c r="C4739" t="inlineStr">
        <is>
          <t>GLD 08/20/25 P300 Equity</t>
        </is>
      </c>
      <c r="F4739" t="inlineStr">
        <is>
          <t>01WJ3MC73</t>
        </is>
      </c>
      <c r="G4739" s="1" t="n">
        <v>-478</v>
      </c>
      <c r="H4739" s="1" t="n">
        <v>0.45</v>
      </c>
      <c r="I4739" s="2" t="n">
        <v>-21510</v>
      </c>
      <c r="J4739" s="3" t="n">
        <v>-0.00022921</v>
      </c>
      <c r="K4739" s="4" t="n">
        <v>93843712.12</v>
      </c>
      <c r="L4739" s="5" t="n">
        <v>2475001</v>
      </c>
      <c r="M4739" s="6" t="n">
        <v>37.91663604</v>
      </c>
      <c r="N4739" s="7">
        <f t="array" ref="N4739">IF(ISNUMBER(_xlfn.SINGLE(_xll.BDP($C4739, "DELTA_MID"))),_xll.BDP($C4739, "DELTA_MID")," ")</f>
        <v/>
      </c>
      <c r="O4739" s="7">
        <f t="array" ref="O4739">IF(ISNUMBER(N4739),_xll.BDP($C4739, "OPT_UNDL_TICKER"),"")</f>
        <v/>
      </c>
      <c r="P4739" s="8">
        <f t="array" ref="P4739">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01WJ3MC73</t>
        </is>
      </c>
      <c r="U4739" t="inlineStr">
        <is>
          <t>Option</t>
        </is>
      </c>
      <c r="AG4739" t="n">
        <v>-0.000817</v>
      </c>
    </row>
    <row r="4740">
      <c r="A4740" t="inlineStr">
        <is>
          <t>SPD</t>
        </is>
      </c>
      <c r="B4740" t="inlineStr">
        <is>
          <t>GLD US 08/22/25 P291 Equity</t>
        </is>
      </c>
      <c r="C4740" t="inlineStr">
        <is>
          <t>GLD 08/22/25 P291 Equity</t>
        </is>
      </c>
      <c r="F4740" t="inlineStr">
        <is>
          <t>01VZL3PV2</t>
        </is>
      </c>
      <c r="G4740" s="1" t="n">
        <v>486</v>
      </c>
      <c r="H4740" s="1" t="n">
        <v>0.14</v>
      </c>
      <c r="I4740" s="2" t="n">
        <v>6804</v>
      </c>
      <c r="J4740" s="3" t="n">
        <v>7.25e-05</v>
      </c>
      <c r="K4740" s="4" t="n">
        <v>93843712.12</v>
      </c>
      <c r="L4740" s="5" t="n">
        <v>2475001</v>
      </c>
      <c r="M4740" s="6" t="n">
        <v>37.91663604</v>
      </c>
      <c r="N4740" s="7">
        <f t="array" ref="N4740">IF(ISNUMBER(_xlfn.SINGLE(_xll.BDP($C4740, "DELTA_MID"))),_xll.BDP($C4740, "DELTA_MID")," ")</f>
        <v/>
      </c>
      <c r="O4740" s="7">
        <f t="array" ref="O4740">IF(ISNUMBER(N4740),_xll.BDP($C4740, "OPT_UNDL_TICKER"),"")</f>
        <v/>
      </c>
      <c r="P4740" s="8">
        <f t="array" ref="P4740">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01VZL3PV2</t>
        </is>
      </c>
      <c r="U4740" t="inlineStr">
        <is>
          <t>Option</t>
        </is>
      </c>
      <c r="AG4740" t="n">
        <v>-0.000817</v>
      </c>
    </row>
    <row r="4741">
      <c r="A4741" t="inlineStr">
        <is>
          <t>SPD</t>
        </is>
      </c>
      <c r="B4741" t="inlineStr">
        <is>
          <t>GLD US 08/22/25 P301 Equity</t>
        </is>
      </c>
      <c r="C4741" t="inlineStr">
        <is>
          <t>GLD 08/22/25 P301 Equity</t>
        </is>
      </c>
      <c r="F4741" t="inlineStr">
        <is>
          <t>01VX3JP65</t>
        </is>
      </c>
      <c r="G4741" s="1" t="n">
        <v>-486</v>
      </c>
      <c r="H4741" s="1" t="n">
        <v>0.795</v>
      </c>
      <c r="I4741" s="2" t="n">
        <v>-38637</v>
      </c>
      <c r="J4741" s="3" t="n">
        <v>-0.00041172</v>
      </c>
      <c r="K4741" s="4" t="n">
        <v>93843712.12</v>
      </c>
      <c r="L4741" s="5" t="n">
        <v>2475001</v>
      </c>
      <c r="M4741" s="6" t="n">
        <v>37.91663604</v>
      </c>
      <c r="N4741" s="7">
        <f t="array" ref="N4741">IF(ISNUMBER(_xlfn.SINGLE(_xll.BDP($C4741, "DELTA_MID"))),_xll.BDP($C4741, "DELTA_MID")," ")</f>
        <v/>
      </c>
      <c r="O4741" s="7">
        <f t="array" ref="O4741">IF(ISNUMBER(N4741),_xll.BDP($C4741, "OPT_UNDL_TICKER"),"")</f>
        <v/>
      </c>
      <c r="P4741" s="8">
        <f t="array" ref="P4741">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01VX3JP65</t>
        </is>
      </c>
      <c r="U4741" t="inlineStr">
        <is>
          <t>Option</t>
        </is>
      </c>
      <c r="AG4741" t="n">
        <v>-0.000817</v>
      </c>
    </row>
    <row r="4742">
      <c r="A4742" t="inlineStr">
        <is>
          <t>SPD</t>
        </is>
      </c>
      <c r="B4742" t="inlineStr">
        <is>
          <t>NDXP US 08/22/25 P21500 Index</t>
        </is>
      </c>
      <c r="C4742" t="inlineStr">
        <is>
          <t>NDXP US 08/22/25 P21500 Index</t>
        </is>
      </c>
      <c r="F4742" t="inlineStr">
        <is>
          <t>01VS9W8K5</t>
        </is>
      </c>
      <c r="G4742" s="1" t="n">
        <v>4</v>
      </c>
      <c r="H4742" s="1" t="n">
        <v>10.75</v>
      </c>
      <c r="I4742" s="2" t="n">
        <v>4300</v>
      </c>
      <c r="J4742" s="3" t="n">
        <v>4.582e-05</v>
      </c>
      <c r="K4742" s="4" t="n">
        <v>93843712.12</v>
      </c>
      <c r="L4742" s="5" t="n">
        <v>2475001</v>
      </c>
      <c r="M4742" s="6" t="n">
        <v>37.91663604</v>
      </c>
      <c r="N4742" s="7">
        <f t="array" ref="N4742">IF(ISNUMBER(_xlfn.SINGLE(_xll.BDP($C4742, "DELTA_MID"))),_xll.BDP($C4742, "DELTA_MID")," ")</f>
        <v/>
      </c>
      <c r="O4742" s="7">
        <f t="array" ref="O4742">IF(ISNUMBER(N4742),_xll.BDP($C4742, "OPT_UNDL_TICKER"),"")</f>
        <v/>
      </c>
      <c r="P4742" s="8">
        <f t="array" ref="P4742">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c r="T4742" t="inlineStr">
        <is>
          <t>01VS9W8K5</t>
        </is>
      </c>
      <c r="U4742" t="inlineStr">
        <is>
          <t>Option</t>
        </is>
      </c>
      <c r="AG4742" t="n">
        <v>-0.000817</v>
      </c>
    </row>
    <row r="4743">
      <c r="A4743" t="inlineStr">
        <is>
          <t>SPD</t>
        </is>
      </c>
      <c r="B4743" t="inlineStr">
        <is>
          <t>NDXP US 08/22/25 P21550 Index</t>
        </is>
      </c>
      <c r="C4743" t="inlineStr">
        <is>
          <t>NDXP US 08/22/25 P21550 Index</t>
        </is>
      </c>
      <c r="F4743" t="inlineStr">
        <is>
          <t>01VTG2H76</t>
        </is>
      </c>
      <c r="G4743" s="1" t="n">
        <v>4</v>
      </c>
      <c r="H4743" s="1" t="n">
        <v>12</v>
      </c>
      <c r="I4743" s="2" t="n">
        <v>4800</v>
      </c>
      <c r="J4743" s="3" t="n">
        <v>5.115e-05</v>
      </c>
      <c r="K4743" s="4" t="n">
        <v>93843712.12</v>
      </c>
      <c r="L4743" s="5" t="n">
        <v>2475001</v>
      </c>
      <c r="M4743" s="6" t="n">
        <v>37.91663604</v>
      </c>
      <c r="N4743" s="7">
        <f t="array" ref="N4743">IF(ISNUMBER(_xlfn.SINGLE(_xll.BDP($C4743, "DELTA_MID"))),_xll.BDP($C4743, "DELTA_MID")," ")</f>
        <v/>
      </c>
      <c r="O4743" s="7">
        <f t="array" ref="O4743">IF(ISNUMBER(N4743),_xll.BDP($C4743, "OPT_UNDL_TICKER"),"")</f>
        <v/>
      </c>
      <c r="P4743" s="8">
        <f t="array" ref="P4743">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c r="T4743" t="inlineStr">
        <is>
          <t>01VTG2H76</t>
        </is>
      </c>
      <c r="U4743" t="inlineStr">
        <is>
          <t>Option</t>
        </is>
      </c>
      <c r="AG4743" t="n">
        <v>-0.000817</v>
      </c>
    </row>
    <row r="4744">
      <c r="A4744" t="inlineStr">
        <is>
          <t>SPD</t>
        </is>
      </c>
      <c r="B4744" t="inlineStr">
        <is>
          <t>NDXP US 08/22/25 P22500 Index</t>
        </is>
      </c>
      <c r="C4744" t="inlineStr">
        <is>
          <t>NDXP US 08/22/25 P22500 Index</t>
        </is>
      </c>
      <c r="F4744" t="inlineStr">
        <is>
          <t>01VS9XCL4</t>
        </is>
      </c>
      <c r="G4744" s="1" t="n">
        <v>-4</v>
      </c>
      <c r="H4744" s="1" t="n">
        <v>41.4</v>
      </c>
      <c r="I4744" s="2" t="n">
        <v>-16560</v>
      </c>
      <c r="J4744" s="3" t="n">
        <v>-0.00017646</v>
      </c>
      <c r="K4744" s="4" t="n">
        <v>93843712.12</v>
      </c>
      <c r="L4744" s="5" t="n">
        <v>2475001</v>
      </c>
      <c r="M4744" s="6" t="n">
        <v>37.91663604</v>
      </c>
      <c r="N4744" s="7">
        <f t="array" ref="N4744">IF(ISNUMBER(_xlfn.SINGLE(_xll.BDP($C4744, "DELTA_MID"))),_xll.BDP($C4744, "DELTA_MID")," ")</f>
        <v/>
      </c>
      <c r="O4744" s="7">
        <f t="array" ref="O4744">IF(ISNUMBER(N4744),_xll.BDP($C4744, "OPT_UNDL_TICKER"),"")</f>
        <v/>
      </c>
      <c r="P4744" s="8">
        <f t="array" ref="P4744">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01VS9XCL4</t>
        </is>
      </c>
      <c r="U4744" t="inlineStr">
        <is>
          <t>Option</t>
        </is>
      </c>
      <c r="AG4744" t="n">
        <v>-0.000817</v>
      </c>
    </row>
    <row r="4745">
      <c r="A4745" t="inlineStr">
        <is>
          <t>SPD</t>
        </is>
      </c>
      <c r="B4745" t="inlineStr">
        <is>
          <t>NDXP US 08/22/25 P22550 Index</t>
        </is>
      </c>
      <c r="C4745" t="inlineStr">
        <is>
          <t>NDXP US 08/22/25 P22550 Index</t>
        </is>
      </c>
      <c r="F4745" t="inlineStr">
        <is>
          <t>01VTG37M0</t>
        </is>
      </c>
      <c r="G4745" s="1" t="n">
        <v>-4</v>
      </c>
      <c r="H4745" s="1" t="n">
        <v>47.4</v>
      </c>
      <c r="I4745" s="2" t="n">
        <v>-18960</v>
      </c>
      <c r="J4745" s="3" t="n">
        <v>-0.00020204</v>
      </c>
      <c r="K4745" s="4" t="n">
        <v>93843712.12</v>
      </c>
      <c r="L4745" s="5" t="n">
        <v>2475001</v>
      </c>
      <c r="M4745" s="6" t="n">
        <v>37.91663604</v>
      </c>
      <c r="N4745" s="7">
        <f t="array" ref="N4745">IF(ISNUMBER(_xlfn.SINGLE(_xll.BDP($C4745, "DELTA_MID"))),_xll.BDP($C4745, "DELTA_MID")," ")</f>
        <v/>
      </c>
      <c r="O4745" s="7">
        <f t="array" ref="O4745">IF(ISNUMBER(N4745),_xll.BDP($C4745, "OPT_UNDL_TICKER"),"")</f>
        <v/>
      </c>
      <c r="P4745" s="8">
        <f t="array" ref="P4745">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01VTG37M0</t>
        </is>
      </c>
      <c r="U4745" t="inlineStr">
        <is>
          <t>Option</t>
        </is>
      </c>
      <c r="AG4745" t="n">
        <v>-0.000817</v>
      </c>
    </row>
    <row r="4746">
      <c r="A4746" t="inlineStr">
        <is>
          <t>SPD</t>
        </is>
      </c>
      <c r="B4746" t="inlineStr">
        <is>
          <t>RUTW US 08/20/25 P1985 Index</t>
        </is>
      </c>
      <c r="C4746" t="inlineStr">
        <is>
          <t>RUTW US 08/20/25 P1985 Index</t>
        </is>
      </c>
      <c r="F4746" t="inlineStr">
        <is>
          <t>01WJ29N76</t>
        </is>
      </c>
      <c r="G4746" s="1" t="n">
        <v>48</v>
      </c>
      <c r="H4746" s="1" t="n">
        <v>0.975</v>
      </c>
      <c r="I4746" s="2" t="n">
        <v>4680</v>
      </c>
      <c r="J4746" s="3" t="n">
        <v>4.987e-05</v>
      </c>
      <c r="K4746" s="4" t="n">
        <v>93843712.12</v>
      </c>
      <c r="L4746" s="5" t="n">
        <v>2475001</v>
      </c>
      <c r="M4746" s="6" t="n">
        <v>37.91663604</v>
      </c>
      <c r="N4746" s="7">
        <f t="array" ref="N4746">IF(ISNUMBER(_xlfn.SINGLE(_xll.BDP($C4746, "DELTA_MID"))),_xll.BDP($C4746, "DELTA_MID")," ")</f>
        <v/>
      </c>
      <c r="O4746" s="7">
        <f t="array" ref="O4746">IF(ISNUMBER(N4746),_xll.BDP($C4746, "OPT_UNDL_TICKER"),"")</f>
        <v/>
      </c>
      <c r="P4746" s="8">
        <f t="array" ref="P4746">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01WJ29N76</t>
        </is>
      </c>
      <c r="U4746" t="inlineStr">
        <is>
          <t>Option</t>
        </is>
      </c>
      <c r="AG4746" t="n">
        <v>-0.000817</v>
      </c>
    </row>
    <row r="4747">
      <c r="A4747" t="inlineStr">
        <is>
          <t>SPD</t>
        </is>
      </c>
      <c r="B4747" t="inlineStr">
        <is>
          <t>RUTW US 08/20/25 P2085 Index</t>
        </is>
      </c>
      <c r="C4747" t="inlineStr">
        <is>
          <t>RUTW US 08/20/25 P2085 Index</t>
        </is>
      </c>
      <c r="F4747" t="inlineStr">
        <is>
          <t>01WJ29PV4</t>
        </is>
      </c>
      <c r="G4747" s="1" t="n">
        <v>-48</v>
      </c>
      <c r="H4747" s="1" t="n">
        <v>3.4</v>
      </c>
      <c r="I4747" s="2" t="n">
        <v>-16320</v>
      </c>
      <c r="J4747" s="3" t="n">
        <v>-0.00017391</v>
      </c>
      <c r="K4747" s="4" t="n">
        <v>93843712.12</v>
      </c>
      <c r="L4747" s="5" t="n">
        <v>2475001</v>
      </c>
      <c r="M4747" s="6" t="n">
        <v>37.91663604</v>
      </c>
      <c r="N4747" s="7">
        <f t="array" ref="N4747">IF(ISNUMBER(_xlfn.SINGLE(_xll.BDP($C4747, "DELTA_MID"))),_xll.BDP($C4747, "DELTA_MID")," ")</f>
        <v/>
      </c>
      <c r="O4747" s="7">
        <f t="array" ref="O4747">IF(ISNUMBER(N4747),_xll.BDP($C4747, "OPT_UNDL_TICKER"),"")</f>
        <v/>
      </c>
      <c r="P4747" s="8">
        <f t="array" ref="P4747">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01WJ29PV4</t>
        </is>
      </c>
      <c r="U4747" t="inlineStr">
        <is>
          <t>Option</t>
        </is>
      </c>
      <c r="AG4747" t="n">
        <v>-0.000817</v>
      </c>
    </row>
    <row r="4748">
      <c r="A4748" t="inlineStr">
        <is>
          <t>SPD</t>
        </is>
      </c>
      <c r="B4748" t="inlineStr">
        <is>
          <t>RUTW US 08/22/25 P1980 Index</t>
        </is>
      </c>
      <c r="C4748" t="inlineStr">
        <is>
          <t>RUTW US 08/22/25 P1980 Index</t>
        </is>
      </c>
      <c r="F4748" t="inlineStr">
        <is>
          <t>01VSB0JG6</t>
        </is>
      </c>
      <c r="G4748" s="1" t="n">
        <v>97</v>
      </c>
      <c r="H4748" s="1" t="n">
        <v>1.625</v>
      </c>
      <c r="I4748" s="2" t="n">
        <v>15762.5</v>
      </c>
      <c r="J4748" s="3" t="n">
        <v>0.00016797</v>
      </c>
      <c r="K4748" s="4" t="n">
        <v>93843712.12</v>
      </c>
      <c r="L4748" s="5" t="n">
        <v>2475001</v>
      </c>
      <c r="M4748" s="6" t="n">
        <v>37.91663604</v>
      </c>
      <c r="N4748" s="7">
        <f t="array" ref="N4748">IF(ISNUMBER(_xlfn.SINGLE(_xll.BDP($C4748, "DELTA_MID"))),_xll.BDP($C4748, "DELTA_MID")," ")</f>
        <v/>
      </c>
      <c r="O4748" s="7">
        <f t="array" ref="O4748">IF(ISNUMBER(N4748),_xll.BDP($C4748, "OPT_UNDL_TICKER"),"")</f>
        <v/>
      </c>
      <c r="P4748" s="8">
        <f t="array" ref="P4748">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01VSB0JG6</t>
        </is>
      </c>
      <c r="U4748" t="inlineStr">
        <is>
          <t>Option</t>
        </is>
      </c>
      <c r="AG4748" t="n">
        <v>-0.000817</v>
      </c>
    </row>
    <row r="4749">
      <c r="A4749" t="inlineStr">
        <is>
          <t>SPD</t>
        </is>
      </c>
      <c r="B4749" t="inlineStr">
        <is>
          <t>RUTW US 08/22/25 P2080 Index</t>
        </is>
      </c>
      <c r="C4749" t="inlineStr">
        <is>
          <t>RUTW US 08/22/25 P2080 Index</t>
        </is>
      </c>
      <c r="F4749" t="inlineStr">
        <is>
          <t>01VS9ZFW3</t>
        </is>
      </c>
      <c r="G4749" s="1" t="n">
        <v>-97</v>
      </c>
      <c r="H4749" s="1" t="n">
        <v>5.45</v>
      </c>
      <c r="I4749" s="2" t="n">
        <v>-52865</v>
      </c>
      <c r="J4749" s="3" t="n">
        <v>-0.00056333</v>
      </c>
      <c r="K4749" s="4" t="n">
        <v>93843712.12</v>
      </c>
      <c r="L4749" s="5" t="n">
        <v>2475001</v>
      </c>
      <c r="M4749" s="6" t="n">
        <v>37.91663604</v>
      </c>
      <c r="N4749" s="7">
        <f t="array" ref="N4749">IF(ISNUMBER(_xlfn.SINGLE(_xll.BDP($C4749, "DELTA_MID"))),_xll.BDP($C4749, "DELTA_MID")," ")</f>
        <v/>
      </c>
      <c r="O4749" s="7">
        <f t="array" ref="O4749">IF(ISNUMBER(N4749),_xll.BDP($C4749, "OPT_UNDL_TICKER"),"")</f>
        <v/>
      </c>
      <c r="P4749" s="8">
        <f t="array" ref="P4749">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01VS9ZFW3</t>
        </is>
      </c>
      <c r="U4749" t="inlineStr">
        <is>
          <t>Option</t>
        </is>
      </c>
      <c r="AG4749" t="n">
        <v>-0.000817</v>
      </c>
    </row>
    <row r="4750">
      <c r="A4750" t="inlineStr">
        <is>
          <t>SPD</t>
        </is>
      </c>
      <c r="B4750" t="inlineStr">
        <is>
          <t>SPXW US 08/13/25 C6475 Index</t>
        </is>
      </c>
      <c r="C4750" t="inlineStr">
        <is>
          <t>SPXW US 08/13/25 C6475 Index</t>
        </is>
      </c>
      <c r="F4750" t="inlineStr">
        <is>
          <t>01VXY1X87</t>
        </is>
      </c>
      <c r="G4750" s="1" t="n">
        <v>179</v>
      </c>
      <c r="H4750" s="1" t="n">
        <v>1.15</v>
      </c>
      <c r="I4750" s="2" t="n">
        <v>20585</v>
      </c>
      <c r="J4750" s="3" t="n">
        <v>0.00021935</v>
      </c>
      <c r="K4750" s="4" t="n">
        <v>93843712.12</v>
      </c>
      <c r="L4750" s="5" t="n">
        <v>2475001</v>
      </c>
      <c r="M4750" s="6" t="n">
        <v>37.91663604</v>
      </c>
      <c r="N4750" s="7">
        <f t="array" ref="N4750">IF(ISNUMBER(_xlfn.SINGLE(_xll.BDP($C4750, "DELTA_MID"))),_xll.BDP($C4750, "DELTA_MID")," ")</f>
        <v/>
      </c>
      <c r="O4750" s="7">
        <f t="array" ref="O4750">IF(ISNUMBER(N4750),_xll.BDP($C4750, "OPT_UNDL_TICKER"),"")</f>
        <v/>
      </c>
      <c r="P4750" s="8">
        <f t="array" ref="P4750">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01VXY1X87</t>
        </is>
      </c>
      <c r="U4750" t="inlineStr">
        <is>
          <t>Option</t>
        </is>
      </c>
      <c r="AG4750" t="n">
        <v>-0.000817</v>
      </c>
    </row>
    <row r="4751">
      <c r="A4751" t="inlineStr">
        <is>
          <t>SPD</t>
        </is>
      </c>
      <c r="B4751" t="inlineStr">
        <is>
          <t>SPXW US 08/13/25 P6090 Index</t>
        </is>
      </c>
      <c r="C4751" t="inlineStr">
        <is>
          <t>SPXW US 08/13/25 P6090 Index</t>
        </is>
      </c>
      <c r="F4751" t="inlineStr">
        <is>
          <t>01W4GNZY8</t>
        </is>
      </c>
      <c r="G4751" s="1" t="n">
        <v>73</v>
      </c>
      <c r="H4751" s="1" t="n">
        <v>0.575</v>
      </c>
      <c r="I4751" s="2" t="n">
        <v>4197.5</v>
      </c>
      <c r="J4751" s="3" t="n">
        <v>4.473e-05</v>
      </c>
      <c r="K4751" s="4" t="n">
        <v>93843712.12</v>
      </c>
      <c r="L4751" s="5" t="n">
        <v>2475001</v>
      </c>
      <c r="M4751" s="6" t="n">
        <v>37.91663604</v>
      </c>
      <c r="N4751" s="7">
        <f t="array" ref="N4751">IF(ISNUMBER(_xlfn.SINGLE(_xll.BDP($C4751, "DELTA_MID"))),_xll.BDP($C4751, "DELTA_MID")," ")</f>
        <v/>
      </c>
      <c r="O4751" s="7">
        <f t="array" ref="O4751">IF(ISNUMBER(N4751),_xll.BDP($C4751, "OPT_UNDL_TICKER"),"")</f>
        <v/>
      </c>
      <c r="P4751" s="8">
        <f t="array" ref="P4751">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01W4GNZY8</t>
        </is>
      </c>
      <c r="U4751" t="inlineStr">
        <is>
          <t>Option</t>
        </is>
      </c>
      <c r="AG4751" t="n">
        <v>-0.000817</v>
      </c>
    </row>
    <row r="4752">
      <c r="A4752" t="inlineStr">
        <is>
          <t>SPD</t>
        </is>
      </c>
      <c r="B4752" t="inlineStr">
        <is>
          <t>SPXW US 08/15/25 C6450 Index</t>
        </is>
      </c>
      <c r="C4752" t="inlineStr">
        <is>
          <t>SPXW US 08/15/25 C6450 Index</t>
        </is>
      </c>
      <c r="F4752" t="inlineStr">
        <is>
          <t>01SXSY6N3</t>
        </is>
      </c>
      <c r="G4752" s="1" t="n">
        <v>98</v>
      </c>
      <c r="H4752" s="1" t="n">
        <v>10</v>
      </c>
      <c r="I4752" s="2" t="n">
        <v>98000</v>
      </c>
      <c r="J4752" s="3" t="n">
        <v>0.00104429</v>
      </c>
      <c r="K4752" s="4" t="n">
        <v>93843712.12</v>
      </c>
      <c r="L4752" s="5" t="n">
        <v>2475001</v>
      </c>
      <c r="M4752" s="6" t="n">
        <v>37.91663604</v>
      </c>
      <c r="N4752" s="7">
        <f t="array" ref="N4752">IF(ISNUMBER(_xlfn.SINGLE(_xll.BDP($C4752, "DELTA_MID"))),_xll.BDP($C4752, "DELTA_MID")," ")</f>
        <v/>
      </c>
      <c r="O4752" s="7">
        <f t="array" ref="O4752">IF(ISNUMBER(N4752),_xll.BDP($C4752, "OPT_UNDL_TICKER"),"")</f>
        <v/>
      </c>
      <c r="P4752" s="8">
        <f t="array" ref="P4752">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01SXSY6N3</t>
        </is>
      </c>
      <c r="U4752" t="inlineStr">
        <is>
          <t>Option</t>
        </is>
      </c>
      <c r="AG4752" t="n">
        <v>-0.000817</v>
      </c>
    </row>
    <row r="4753">
      <c r="A4753" t="inlineStr">
        <is>
          <t>SPD</t>
        </is>
      </c>
      <c r="B4753" t="inlineStr">
        <is>
          <t>SPXW US 08/15/25 C6650 Index</t>
        </is>
      </c>
      <c r="C4753" t="inlineStr">
        <is>
          <t>SPXW US 08/15/25 C6650 Index</t>
        </is>
      </c>
      <c r="F4753" t="inlineStr">
        <is>
          <t>01SXSXFT8</t>
        </is>
      </c>
      <c r="G4753" s="1" t="n">
        <v>301</v>
      </c>
      <c r="H4753" s="1" t="n">
        <v>0.15</v>
      </c>
      <c r="I4753" s="2" t="n">
        <v>4515</v>
      </c>
      <c r="J4753" s="3" t="n">
        <v>4.811e-05</v>
      </c>
      <c r="K4753" s="4" t="n">
        <v>93843712.12</v>
      </c>
      <c r="L4753" s="5" t="n">
        <v>2475001</v>
      </c>
      <c r="M4753" s="6" t="n">
        <v>37.91663604</v>
      </c>
      <c r="N4753" s="7">
        <f t="array" ref="N4753">IF(ISNUMBER(_xlfn.SINGLE(_xll.BDP($C4753, "DELTA_MID"))),_xll.BDP($C4753, "DELTA_MID")," ")</f>
        <v/>
      </c>
      <c r="O4753" s="7">
        <f t="array" ref="O4753">IF(ISNUMBER(N4753),_xll.BDP($C4753, "OPT_UNDL_TICKER"),"")</f>
        <v/>
      </c>
      <c r="P4753" s="8">
        <f t="array" ref="P4753">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01SXSXFT8</t>
        </is>
      </c>
      <c r="U4753" t="inlineStr">
        <is>
          <t>Option</t>
        </is>
      </c>
      <c r="AG4753" t="n">
        <v>-0.000817</v>
      </c>
    </row>
    <row r="4754">
      <c r="A4754" t="inlineStr">
        <is>
          <t>SPD</t>
        </is>
      </c>
      <c r="B4754" t="inlineStr">
        <is>
          <t>SPXW US 08/15/25 P5220 Index</t>
        </is>
      </c>
      <c r="C4754" t="inlineStr">
        <is>
          <t>SPXW US 08/15/25 P5220 Index</t>
        </is>
      </c>
      <c r="F4754" t="inlineStr">
        <is>
          <t>01SXSYFX2</t>
        </is>
      </c>
      <c r="G4754" s="1" t="n">
        <v>-115</v>
      </c>
      <c r="H4754" s="1" t="n">
        <v>0.2</v>
      </c>
      <c r="I4754" s="2" t="n">
        <v>-2300</v>
      </c>
      <c r="J4754" s="3" t="n">
        <v>-2.451e-05</v>
      </c>
      <c r="K4754" s="4" t="n">
        <v>93843712.12</v>
      </c>
      <c r="L4754" s="5" t="n">
        <v>2475001</v>
      </c>
      <c r="M4754" s="6" t="n">
        <v>37.91663604</v>
      </c>
      <c r="N4754" s="7">
        <f t="array" ref="N4754">IF(ISNUMBER(_xlfn.SINGLE(_xll.BDP($C4754, "DELTA_MID"))),_xll.BDP($C4754, "DELTA_MID")," ")</f>
        <v/>
      </c>
      <c r="O4754" s="7">
        <f t="array" ref="O4754">IF(ISNUMBER(N4754),_xll.BDP($C4754, "OPT_UNDL_TICKER"),"")</f>
        <v/>
      </c>
      <c r="P4754" s="8">
        <f t="array" ref="P4754">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01SXSYFX2</t>
        </is>
      </c>
      <c r="U4754" t="inlineStr">
        <is>
          <t>Option</t>
        </is>
      </c>
      <c r="AG4754" t="n">
        <v>-0.000817</v>
      </c>
    </row>
    <row r="4755">
      <c r="A4755" t="inlineStr">
        <is>
          <t>SPD</t>
        </is>
      </c>
      <c r="B4755" t="inlineStr">
        <is>
          <t>SPXW US 08/15/25 P5520 Index</t>
        </is>
      </c>
      <c r="C4755" t="inlineStr">
        <is>
          <t>SPXW US 08/15/25 P5520 Index</t>
        </is>
      </c>
      <c r="F4755" t="inlineStr">
        <is>
          <t>01SXSYKS7</t>
        </is>
      </c>
      <c r="G4755" s="1" t="n">
        <v>115</v>
      </c>
      <c r="H4755" s="1" t="n">
        <v>0.35</v>
      </c>
      <c r="I4755" s="2" t="n">
        <v>4025</v>
      </c>
      <c r="J4755" s="3" t="n">
        <v>4.289e-05</v>
      </c>
      <c r="K4755" s="4" t="n">
        <v>93843712.12</v>
      </c>
      <c r="L4755" s="5" t="n">
        <v>2475001</v>
      </c>
      <c r="M4755" s="6" t="n">
        <v>37.91663604</v>
      </c>
      <c r="N4755" s="7">
        <f t="array" ref="N4755">IF(ISNUMBER(_xlfn.SINGLE(_xll.BDP($C4755, "DELTA_MID"))),_xll.BDP($C4755, "DELTA_MID")," ")</f>
        <v/>
      </c>
      <c r="O4755" s="7">
        <f t="array" ref="O4755">IF(ISNUMBER(N4755),_xll.BDP($C4755, "OPT_UNDL_TICKER"),"")</f>
        <v/>
      </c>
      <c r="P4755" s="8">
        <f t="array" ref="P4755">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01SXSYKS7</t>
        </is>
      </c>
      <c r="U4755" t="inlineStr">
        <is>
          <t>Option</t>
        </is>
      </c>
      <c r="AG4755" t="n">
        <v>-0.000817</v>
      </c>
    </row>
    <row r="4756">
      <c r="A4756" t="inlineStr">
        <is>
          <t>SPD</t>
        </is>
      </c>
      <c r="B4756" t="inlineStr">
        <is>
          <t>SPXW US 08/15/25 P6125 Index</t>
        </is>
      </c>
      <c r="C4756" t="inlineStr">
        <is>
          <t>SPXW US 08/15/25 P6125 Index</t>
        </is>
      </c>
      <c r="F4756" t="inlineStr">
        <is>
          <t>01SXSZ1F2</t>
        </is>
      </c>
      <c r="G4756" s="1" t="n">
        <v>98</v>
      </c>
      <c r="H4756" s="1" t="n">
        <v>2.725</v>
      </c>
      <c r="I4756" s="2" t="n">
        <v>26705</v>
      </c>
      <c r="J4756" s="3" t="n">
        <v>0.00028457</v>
      </c>
      <c r="K4756" s="4" t="n">
        <v>93843712.12</v>
      </c>
      <c r="L4756" s="5" t="n">
        <v>2475001</v>
      </c>
      <c r="M4756" s="6" t="n">
        <v>37.91663604</v>
      </c>
      <c r="N4756" s="7">
        <f t="array" ref="N4756">IF(ISNUMBER(_xlfn.SINGLE(_xll.BDP($C4756, "DELTA_MID"))),_xll.BDP($C4756, "DELTA_MID")," ")</f>
        <v/>
      </c>
      <c r="O4756" s="7">
        <f t="array" ref="O4756">IF(ISNUMBER(N4756),_xll.BDP($C4756, "OPT_UNDL_TICKER"),"")</f>
        <v/>
      </c>
      <c r="P4756" s="8">
        <f t="array" ref="P4756">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01SXSZ1F2</t>
        </is>
      </c>
      <c r="U4756" t="inlineStr">
        <is>
          <t>Option</t>
        </is>
      </c>
      <c r="AG4756" t="n">
        <v>-0.000817</v>
      </c>
    </row>
    <row r="4757">
      <c r="A4757" t="inlineStr">
        <is>
          <t>SPD</t>
        </is>
      </c>
      <c r="B4757" t="inlineStr">
        <is>
          <t>SPXW US 08/18/25 P6100 Index</t>
        </is>
      </c>
      <c r="C4757" t="inlineStr">
        <is>
          <t>SPXW US 08/18/25 P6100 Index</t>
        </is>
      </c>
      <c r="F4757" t="inlineStr">
        <is>
          <t>01W043G64</t>
        </is>
      </c>
      <c r="G4757" s="1" t="n">
        <v>78</v>
      </c>
      <c r="H4757" s="1" t="n">
        <v>4.1</v>
      </c>
      <c r="I4757" s="2" t="n">
        <v>31980</v>
      </c>
      <c r="J4757" s="3" t="n">
        <v>0.00034078</v>
      </c>
      <c r="K4757" s="4" t="n">
        <v>93843712.12</v>
      </c>
      <c r="L4757" s="5" t="n">
        <v>2475001</v>
      </c>
      <c r="M4757" s="6" t="n">
        <v>37.91663604</v>
      </c>
      <c r="N4757" s="7">
        <f t="array" ref="N4757">IF(ISNUMBER(_xlfn.SINGLE(_xll.BDP($C4757, "DELTA_MID"))),_xll.BDP($C4757, "DELTA_MID")," ")</f>
        <v/>
      </c>
      <c r="O4757" s="7">
        <f t="array" ref="O4757">IF(ISNUMBER(N4757),_xll.BDP($C4757, "OPT_UNDL_TICKER"),"")</f>
        <v/>
      </c>
      <c r="P4757" s="8">
        <f t="array" ref="P4757">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01W043G64</t>
        </is>
      </c>
      <c r="U4757" t="inlineStr">
        <is>
          <t>Option</t>
        </is>
      </c>
      <c r="AG4757" t="n">
        <v>-0.000817</v>
      </c>
    </row>
    <row r="4758">
      <c r="A4758" t="inlineStr">
        <is>
          <t>SPD</t>
        </is>
      </c>
      <c r="B4758" t="inlineStr">
        <is>
          <t>SPXW US 08/20/25 P5800 Index</t>
        </is>
      </c>
      <c r="C4758" t="inlineStr">
        <is>
          <t>SPXW US 08/20/25 P5800 Index</t>
        </is>
      </c>
      <c r="F4758" t="inlineStr">
        <is>
          <t>01W2FYDJ6</t>
        </is>
      </c>
      <c r="G4758" s="1" t="n">
        <v>33</v>
      </c>
      <c r="H4758" s="1" t="n">
        <v>1.55</v>
      </c>
      <c r="I4758" s="2" t="n">
        <v>5115</v>
      </c>
      <c r="J4758" s="3" t="n">
        <v>5.451e-05</v>
      </c>
      <c r="K4758" s="4" t="n">
        <v>93843712.12</v>
      </c>
      <c r="L4758" s="5" t="n">
        <v>2475001</v>
      </c>
      <c r="M4758" s="6" t="n">
        <v>37.91663604</v>
      </c>
      <c r="N4758" s="7">
        <f t="array" ref="N4758">IF(ISNUMBER(_xlfn.SINGLE(_xll.BDP($C4758, "DELTA_MID"))),_xll.BDP($C4758, "DELTA_MID")," ")</f>
        <v/>
      </c>
      <c r="O4758" s="7">
        <f t="array" ref="O4758">IF(ISNUMBER(N4758),_xll.BDP($C4758, "OPT_UNDL_TICKER"),"")</f>
        <v/>
      </c>
      <c r="P4758" s="8">
        <f t="array" ref="P4758">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01W2FYDJ6</t>
        </is>
      </c>
      <c r="U4758" t="inlineStr">
        <is>
          <t>Option</t>
        </is>
      </c>
      <c r="AG4758" t="n">
        <v>-0.000817</v>
      </c>
    </row>
    <row r="4759">
      <c r="A4759" t="inlineStr">
        <is>
          <t>SPD</t>
        </is>
      </c>
      <c r="B4759" t="inlineStr">
        <is>
          <t>SPXW US 08/20/25 P6080 Index</t>
        </is>
      </c>
      <c r="C4759" t="inlineStr">
        <is>
          <t>SPXW US 08/20/25 P6080 Index</t>
        </is>
      </c>
      <c r="F4759" t="inlineStr">
        <is>
          <t>01WFCZ4Q0</t>
        </is>
      </c>
      <c r="G4759" s="1" t="n">
        <v>-33</v>
      </c>
      <c r="H4759" s="1" t="n">
        <v>4.5</v>
      </c>
      <c r="I4759" s="2" t="n">
        <v>-14850</v>
      </c>
      <c r="J4759" s="3" t="n">
        <v>-0.00015824</v>
      </c>
      <c r="K4759" s="4" t="n">
        <v>93843712.12</v>
      </c>
      <c r="L4759" s="5" t="n">
        <v>2475001</v>
      </c>
      <c r="M4759" s="6" t="n">
        <v>37.91663604</v>
      </c>
      <c r="N4759" s="7">
        <f t="array" ref="N4759">IF(ISNUMBER(_xlfn.SINGLE(_xll.BDP($C4759, "DELTA_MID"))),_xll.BDP($C4759, "DELTA_MID")," ")</f>
        <v/>
      </c>
      <c r="O4759" s="7">
        <f t="array" ref="O4759">IF(ISNUMBER(N4759),_xll.BDP($C4759, "OPT_UNDL_TICKER"),"")</f>
        <v/>
      </c>
      <c r="P4759" s="8">
        <f t="array" ref="P4759">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01WFCZ4Q0</t>
        </is>
      </c>
      <c r="U4759" t="inlineStr">
        <is>
          <t>Option</t>
        </is>
      </c>
      <c r="AG4759" t="n">
        <v>-0.000817</v>
      </c>
    </row>
    <row r="4760">
      <c r="A4760" t="inlineStr">
        <is>
          <t>SPD</t>
        </is>
      </c>
      <c r="B4760" t="inlineStr">
        <is>
          <t>SPXW US 08/22/25 P5830 Index</t>
        </is>
      </c>
      <c r="C4760" t="inlineStr">
        <is>
          <t>SPXW US 08/22/25 P5830 Index</t>
        </is>
      </c>
      <c r="F4760" t="inlineStr">
        <is>
          <t>01WHDM6L0</t>
        </is>
      </c>
      <c r="G4760" s="1" t="n">
        <v>16</v>
      </c>
      <c r="H4760" s="1" t="n">
        <v>2.575</v>
      </c>
      <c r="I4760" s="2" t="n">
        <v>4120</v>
      </c>
      <c r="J4760" s="3" t="n">
        <v>4.39e-05</v>
      </c>
      <c r="K4760" s="4" t="n">
        <v>93843712.12</v>
      </c>
      <c r="L4760" s="5" t="n">
        <v>2475001</v>
      </c>
      <c r="M4760" s="6" t="n">
        <v>37.91663604</v>
      </c>
      <c r="N4760" s="7">
        <f t="array" ref="N4760">IF(ISNUMBER(_xlfn.SINGLE(_xll.BDP($C4760, "DELTA_MID"))),_xll.BDP($C4760, "DELTA_MID")," ")</f>
        <v/>
      </c>
      <c r="O4760" s="7">
        <f t="array" ref="O4760">IF(ISNUMBER(N4760),_xll.BDP($C4760, "OPT_UNDL_TICKER"),"")</f>
        <v/>
      </c>
      <c r="P4760" s="8">
        <f t="array" ref="P4760">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01WHDM6L0</t>
        </is>
      </c>
      <c r="U4760" t="inlineStr">
        <is>
          <t>Option</t>
        </is>
      </c>
      <c r="AG4760" t="n">
        <v>-0.000817</v>
      </c>
    </row>
    <row r="4761">
      <c r="A4761" t="inlineStr">
        <is>
          <t>SPD</t>
        </is>
      </c>
      <c r="B4761" t="inlineStr">
        <is>
          <t>SPXW US 08/22/25 P5850 Index</t>
        </is>
      </c>
      <c r="C4761" t="inlineStr">
        <is>
          <t>SPXW US 08/22/25 P5850 Index</t>
        </is>
      </c>
      <c r="F4761" t="inlineStr">
        <is>
          <t>01VRTK8Q9</t>
        </is>
      </c>
      <c r="G4761" s="1" t="n">
        <v>16</v>
      </c>
      <c r="H4761" s="1" t="n">
        <v>3.1</v>
      </c>
      <c r="I4761" s="2" t="n">
        <v>4960</v>
      </c>
      <c r="J4761" s="3" t="n">
        <v>5.285e-05</v>
      </c>
      <c r="K4761" s="4" t="n">
        <v>93843712.12</v>
      </c>
      <c r="L4761" s="5" t="n">
        <v>2475001</v>
      </c>
      <c r="M4761" s="6" t="n">
        <v>37.91663604</v>
      </c>
      <c r="N4761" s="7">
        <f t="array" ref="N4761">IF(ISNUMBER(_xlfn.SINGLE(_xll.BDP($C4761, "DELTA_MID"))),_xll.BDP($C4761, "DELTA_MID")," ")</f>
        <v/>
      </c>
      <c r="O4761" s="7">
        <f t="array" ref="O4761">IF(ISNUMBER(N4761),_xll.BDP($C4761, "OPT_UNDL_TICKER"),"")</f>
        <v/>
      </c>
      <c r="P4761" s="8">
        <f t="array" ref="P4761">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01VRTK8Q9</t>
        </is>
      </c>
      <c r="U4761" t="inlineStr">
        <is>
          <t>Option</t>
        </is>
      </c>
      <c r="AG4761" t="n">
        <v>-0.000817</v>
      </c>
    </row>
    <row r="4762">
      <c r="A4762" t="inlineStr">
        <is>
          <t>SPD</t>
        </is>
      </c>
      <c r="B4762" t="inlineStr">
        <is>
          <t>SPXW US 08/22/25 P6130 Index</t>
        </is>
      </c>
      <c r="C4762" t="inlineStr">
        <is>
          <t>SPXW US 08/22/25 P6130 Index</t>
        </is>
      </c>
      <c r="F4762" t="inlineStr">
        <is>
          <t>01VRTK7H1</t>
        </is>
      </c>
      <c r="G4762" s="1" t="n">
        <v>-16</v>
      </c>
      <c r="H4762" s="1" t="n">
        <v>9.550000000000001</v>
      </c>
      <c r="I4762" s="2" t="n">
        <v>-15280</v>
      </c>
      <c r="J4762" s="3" t="n">
        <v>-0.00016282</v>
      </c>
      <c r="K4762" s="4" t="n">
        <v>93843712.12</v>
      </c>
      <c r="L4762" s="5" t="n">
        <v>2475001</v>
      </c>
      <c r="M4762" s="6" t="n">
        <v>37.91663604</v>
      </c>
      <c r="N4762" s="7">
        <f t="array" ref="N4762">IF(ISNUMBER(_xlfn.SINGLE(_xll.BDP($C4762, "DELTA_MID"))),_xll.BDP($C4762, "DELTA_MID")," ")</f>
        <v/>
      </c>
      <c r="O4762" s="7">
        <f t="array" ref="O4762">IF(ISNUMBER(N4762),_xll.BDP($C4762, "OPT_UNDL_TICKER"),"")</f>
        <v/>
      </c>
      <c r="P4762" s="8">
        <f t="array" ref="P4762">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01VRTK7H1</t>
        </is>
      </c>
      <c r="U4762" t="inlineStr">
        <is>
          <t>Option</t>
        </is>
      </c>
      <c r="AG4762" t="n">
        <v>-0.000817</v>
      </c>
    </row>
    <row r="4763">
      <c r="A4763" t="inlineStr">
        <is>
          <t>SPD</t>
        </is>
      </c>
      <c r="B4763" t="inlineStr">
        <is>
          <t>SPXW US 08/22/25 P6150 Index</t>
        </is>
      </c>
      <c r="C4763" t="inlineStr">
        <is>
          <t>SPXW US 08/22/25 P6150 Index</t>
        </is>
      </c>
      <c r="F4763" t="inlineStr">
        <is>
          <t>01VRTKLR9</t>
        </is>
      </c>
      <c r="G4763" s="1" t="n">
        <v>-16</v>
      </c>
      <c r="H4763" s="1" t="n">
        <v>12.1</v>
      </c>
      <c r="I4763" s="2" t="n">
        <v>-19360</v>
      </c>
      <c r="J4763" s="3" t="n">
        <v>-0.0002063</v>
      </c>
      <c r="K4763" s="4" t="n">
        <v>93843712.12</v>
      </c>
      <c r="L4763" s="5" t="n">
        <v>2475001</v>
      </c>
      <c r="M4763" s="6" t="n">
        <v>37.91663604</v>
      </c>
      <c r="N4763" s="7">
        <f t="array" ref="N4763">IF(ISNUMBER(_xlfn.SINGLE(_xll.BDP($C4763, "DELTA_MID"))),_xll.BDP($C4763, "DELTA_MID")," ")</f>
        <v/>
      </c>
      <c r="O4763" s="7">
        <f t="array" ref="O4763">IF(ISNUMBER(N4763),_xll.BDP($C4763, "OPT_UNDL_TICKER"),"")</f>
        <v/>
      </c>
      <c r="P4763" s="8">
        <f t="array" ref="P4763">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01VRTKLR9</t>
        </is>
      </c>
      <c r="U4763" t="inlineStr">
        <is>
          <t>Option</t>
        </is>
      </c>
      <c r="AG4763" t="n">
        <v>-0.000817</v>
      </c>
    </row>
    <row r="4764">
      <c r="A4764" t="inlineStr">
        <is>
          <t>SPD</t>
        </is>
      </c>
      <c r="B4764" t="inlineStr">
        <is>
          <t>SPXW US 08/29/25 C6400 Index</t>
        </is>
      </c>
      <c r="C4764" t="inlineStr">
        <is>
          <t>SPXW US 08/29/25 C6400 Index</t>
        </is>
      </c>
      <c r="F4764" t="inlineStr">
        <is>
          <t>01SMNVYD9</t>
        </is>
      </c>
      <c r="G4764" s="1" t="n">
        <v>12</v>
      </c>
      <c r="H4764" s="1" t="n">
        <v>65.59999999999999</v>
      </c>
      <c r="I4764" s="2" t="n">
        <v>78720</v>
      </c>
      <c r="J4764" s="3" t="n">
        <v>0.00083884</v>
      </c>
      <c r="K4764" s="4" t="n">
        <v>93843712.12</v>
      </c>
      <c r="L4764" s="5" t="n">
        <v>2475001</v>
      </c>
      <c r="M4764" s="6" t="n">
        <v>37.91663604</v>
      </c>
      <c r="N4764" s="7">
        <f t="array" ref="N4764">IF(ISNUMBER(_xlfn.SINGLE(_xll.BDP($C4764, "DELTA_MID"))),_xll.BDP($C4764, "DELTA_MID")," ")</f>
        <v/>
      </c>
      <c r="O4764" s="7">
        <f t="array" ref="O4764">IF(ISNUMBER(N4764),_xll.BDP($C4764, "OPT_UNDL_TICKER"),"")</f>
        <v/>
      </c>
      <c r="P4764" s="8">
        <f t="array" ref="P4764">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01SMNVYD9</t>
        </is>
      </c>
      <c r="U4764" t="inlineStr">
        <is>
          <t>Option</t>
        </is>
      </c>
      <c r="AG4764" t="n">
        <v>-0.000817</v>
      </c>
    </row>
    <row r="4765">
      <c r="A4765" t="inlineStr">
        <is>
          <t>SPD</t>
        </is>
      </c>
      <c r="B4765" t="inlineStr">
        <is>
          <t>SPXW US 09/05/25 C6450 Index</t>
        </is>
      </c>
      <c r="C4765" t="inlineStr">
        <is>
          <t>SPXW US 09/05/25 C6450 Index</t>
        </is>
      </c>
      <c r="F4765" t="inlineStr">
        <is>
          <t>01VZFMQL3</t>
        </is>
      </c>
      <c r="G4765" s="1" t="n">
        <v>12</v>
      </c>
      <c r="H4765" s="1" t="n">
        <v>52.45</v>
      </c>
      <c r="I4765" s="2" t="n">
        <v>62940</v>
      </c>
      <c r="J4765" s="3" t="n">
        <v>0.00067069</v>
      </c>
      <c r="K4765" s="4" t="n">
        <v>93843712.12</v>
      </c>
      <c r="L4765" s="5" t="n">
        <v>2475001</v>
      </c>
      <c r="M4765" s="6" t="n">
        <v>37.91663604</v>
      </c>
      <c r="N4765" s="7">
        <f t="array" ref="N4765">IF(ISNUMBER(_xlfn.SINGLE(_xll.BDP($C4765, "DELTA_MID"))),_xll.BDP($C4765, "DELTA_MID")," ")</f>
        <v/>
      </c>
      <c r="O4765" s="7">
        <f t="array" ref="O4765">IF(ISNUMBER(N4765),_xll.BDP($C4765, "OPT_UNDL_TICKER"),"")</f>
        <v/>
      </c>
      <c r="P4765" s="8">
        <f t="array" ref="P4765">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01VZFMQL3</t>
        </is>
      </c>
      <c r="U4765" t="inlineStr">
        <is>
          <t>Option</t>
        </is>
      </c>
      <c r="AG4765" t="n">
        <v>-0.000817</v>
      </c>
    </row>
    <row r="4766">
      <c r="A4766" t="inlineStr">
        <is>
          <t>SPD</t>
        </is>
      </c>
      <c r="B4766" t="inlineStr">
        <is>
          <t>SPXW US 09/05/25 C6475 Index</t>
        </is>
      </c>
      <c r="C4766" t="inlineStr">
        <is>
          <t>SPXW US 09/05/25 C6475 Index</t>
        </is>
      </c>
      <c r="F4766" t="inlineStr">
        <is>
          <t>01W295ZX7</t>
        </is>
      </c>
      <c r="G4766" s="1" t="n">
        <v>16</v>
      </c>
      <c r="H4766" s="1" t="n">
        <v>41.8</v>
      </c>
      <c r="I4766" s="2" t="n">
        <v>66880</v>
      </c>
      <c r="J4766" s="3" t="n">
        <v>0.00071267</v>
      </c>
      <c r="K4766" s="4" t="n">
        <v>93843712.12</v>
      </c>
      <c r="L4766" s="5" t="n">
        <v>2475001</v>
      </c>
      <c r="M4766" s="6" t="n">
        <v>37.91663604</v>
      </c>
      <c r="N4766" s="7">
        <f t="array" ref="N4766">IF(ISNUMBER(_xlfn.SINGLE(_xll.BDP($C4766, "DELTA_MID"))),_xll.BDP($C4766, "DELTA_MID")," ")</f>
        <v/>
      </c>
      <c r="O4766" s="7">
        <f t="array" ref="O4766">IF(ISNUMBER(N4766),_xll.BDP($C4766, "OPT_UNDL_TICKER"),"")</f>
        <v/>
      </c>
      <c r="P4766" s="8">
        <f t="array" ref="P4766">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01W295ZX7</t>
        </is>
      </c>
      <c r="U4766" t="inlineStr">
        <is>
          <t>Option</t>
        </is>
      </c>
      <c r="AG4766" t="n">
        <v>-0.000817</v>
      </c>
    </row>
    <row r="4767">
      <c r="A4767" t="inlineStr">
        <is>
          <t>SPD</t>
        </is>
      </c>
      <c r="B4767" t="inlineStr">
        <is>
          <t>SPXW US 09/19/25 P4950 Index</t>
        </is>
      </c>
      <c r="C4767" t="inlineStr">
        <is>
          <t>SPXW US 09/19/25 P4950 Index</t>
        </is>
      </c>
      <c r="F4767" t="inlineStr">
        <is>
          <t>01TJK1QW6</t>
        </is>
      </c>
      <c r="G4767" s="1" t="n">
        <v>-143</v>
      </c>
      <c r="H4767" s="1" t="n">
        <v>4</v>
      </c>
      <c r="I4767" s="2" t="n">
        <v>-57200</v>
      </c>
      <c r="J4767" s="3" t="n">
        <v>-0.00060952</v>
      </c>
      <c r="K4767" s="4" t="n">
        <v>93843712.12</v>
      </c>
      <c r="L4767" s="5" t="n">
        <v>2475001</v>
      </c>
      <c r="M4767" s="6" t="n">
        <v>37.91663604</v>
      </c>
      <c r="N4767" s="7">
        <f t="array" ref="N4767">IF(ISNUMBER(_xlfn.SINGLE(_xll.BDP($C4767, "DELTA_MID"))),_xll.BDP($C4767, "DELTA_MID")," ")</f>
        <v/>
      </c>
      <c r="O4767" s="7">
        <f t="array" ref="O4767">IF(ISNUMBER(N4767),_xll.BDP($C4767, "OPT_UNDL_TICKER"),"")</f>
        <v/>
      </c>
      <c r="P4767" s="8">
        <f t="array" ref="P4767">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01TJK1QW6</t>
        </is>
      </c>
      <c r="U4767" t="inlineStr">
        <is>
          <t>Option</t>
        </is>
      </c>
      <c r="AG4767" t="n">
        <v>-0.000817</v>
      </c>
    </row>
    <row r="4768">
      <c r="A4768" t="inlineStr">
        <is>
          <t>SPD</t>
        </is>
      </c>
      <c r="B4768" t="inlineStr">
        <is>
          <t>SPXW US 09/19/25 P5250 Index</t>
        </is>
      </c>
      <c r="C4768" t="inlineStr">
        <is>
          <t>SPXW US 09/19/25 P5250 Index</t>
        </is>
      </c>
      <c r="F4768" t="inlineStr">
        <is>
          <t>01TJK1CF6</t>
        </is>
      </c>
      <c r="G4768" s="1" t="n">
        <v>143</v>
      </c>
      <c r="H4768" s="1" t="n">
        <v>5.95</v>
      </c>
      <c r="I4768" s="2" t="n">
        <v>85085</v>
      </c>
      <c r="J4768" s="3" t="n">
        <v>0.00090667</v>
      </c>
      <c r="K4768" s="4" t="n">
        <v>93843712.12</v>
      </c>
      <c r="L4768" s="5" t="n">
        <v>2475001</v>
      </c>
      <c r="M4768" s="6" t="n">
        <v>37.91663604</v>
      </c>
      <c r="N4768" s="7">
        <f t="array" ref="N4768">IF(ISNUMBER(_xlfn.SINGLE(_xll.BDP($C4768, "DELTA_MID"))),_xll.BDP($C4768, "DELTA_MID")," ")</f>
        <v/>
      </c>
      <c r="O4768" s="7">
        <f t="array" ref="O4768">IF(ISNUMBER(N4768),_xll.BDP($C4768, "OPT_UNDL_TICKER"),"")</f>
        <v/>
      </c>
      <c r="P4768" s="8">
        <f t="array" ref="P4768">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01TJK1CF6</t>
        </is>
      </c>
      <c r="U4768" t="inlineStr">
        <is>
          <t>Option</t>
        </is>
      </c>
      <c r="AG4768" t="n">
        <v>-0.000817</v>
      </c>
    </row>
    <row r="4769">
      <c r="A4769" t="inlineStr">
        <is>
          <t>SPD</t>
        </is>
      </c>
      <c r="B4769" t="inlineStr">
        <is>
          <t>SPXW US 10/17/25 P5050 Index</t>
        </is>
      </c>
      <c r="C4769" t="inlineStr">
        <is>
          <t>SPXW US 10/17/25 P5050 Index</t>
        </is>
      </c>
      <c r="F4769" t="inlineStr">
        <is>
          <t>01TZNPYP7</t>
        </is>
      </c>
      <c r="G4769" s="1" t="n">
        <v>-274</v>
      </c>
      <c r="H4769" s="1" t="n">
        <v>11.2</v>
      </c>
      <c r="I4769" s="2" t="n">
        <v>-306880</v>
      </c>
      <c r="J4769" s="3" t="n">
        <v>-0.00327012</v>
      </c>
      <c r="K4769" s="4" t="n">
        <v>93843712.12</v>
      </c>
      <c r="L4769" s="5" t="n">
        <v>2475001</v>
      </c>
      <c r="M4769" s="6" t="n">
        <v>37.91663604</v>
      </c>
      <c r="N4769" s="7">
        <f t="array" ref="N4769">IF(ISNUMBER(_xlfn.SINGLE(_xll.BDP($C4769, "DELTA_MID"))),_xll.BDP($C4769, "DELTA_MID")," ")</f>
        <v/>
      </c>
      <c r="O4769" s="7">
        <f t="array" ref="O4769">IF(ISNUMBER(N4769),_xll.BDP($C4769, "OPT_UNDL_TICKER"),"")</f>
        <v/>
      </c>
      <c r="P4769" s="8">
        <f t="array" ref="P4769">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01TZNPYP7</t>
        </is>
      </c>
      <c r="U4769" t="inlineStr">
        <is>
          <t>Option</t>
        </is>
      </c>
      <c r="AG4769" t="n">
        <v>-0.000817</v>
      </c>
    </row>
    <row r="4770">
      <c r="A4770" t="inlineStr">
        <is>
          <t>SPD</t>
        </is>
      </c>
      <c r="B4770" t="inlineStr">
        <is>
          <t>SPXW US 10/17/25 P5350 Index</t>
        </is>
      </c>
      <c r="C4770" t="inlineStr">
        <is>
          <t>SPXW US 10/17/25 P5350 Index</t>
        </is>
      </c>
      <c r="F4770" t="inlineStr">
        <is>
          <t>01TZNQK76</t>
        </is>
      </c>
      <c r="G4770" s="1" t="n">
        <v>274</v>
      </c>
      <c r="H4770" s="1" t="n">
        <v>16.95</v>
      </c>
      <c r="I4770" s="2" t="n">
        <v>464430</v>
      </c>
      <c r="J4770" s="3" t="n">
        <v>0.00494897</v>
      </c>
      <c r="K4770" s="4" t="n">
        <v>93843712.12</v>
      </c>
      <c r="L4770" s="5" t="n">
        <v>2475001</v>
      </c>
      <c r="M4770" s="6" t="n">
        <v>37.91663604</v>
      </c>
      <c r="N4770" s="7">
        <f t="array" ref="N4770">IF(ISNUMBER(_xlfn.SINGLE(_xll.BDP($C4770, "DELTA_MID"))),_xll.BDP($C4770, "DELTA_MID")," ")</f>
        <v/>
      </c>
      <c r="O4770" s="7">
        <f t="array" ref="O4770">IF(ISNUMBER(N4770),_xll.BDP($C4770, "OPT_UNDL_TICKER"),"")</f>
        <v/>
      </c>
      <c r="P4770" s="8">
        <f t="array" ref="P4770">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01TZNQK76</t>
        </is>
      </c>
      <c r="U4770" t="inlineStr">
        <is>
          <t>Option</t>
        </is>
      </c>
      <c r="AG4770" t="n">
        <v>-0.000817</v>
      </c>
    </row>
    <row r="4771">
      <c r="A4771" t="inlineStr">
        <is>
          <t>SPD</t>
        </is>
      </c>
      <c r="B4771" t="inlineStr">
        <is>
          <t>Cash</t>
        </is>
      </c>
      <c r="C4771" t="inlineStr">
        <is>
          <t>Cash</t>
        </is>
      </c>
      <c r="G4771" s="1" t="n">
        <v>-2097.48</v>
      </c>
      <c r="H4771" s="1" t="n">
        <v>1</v>
      </c>
      <c r="I4771" s="2" t="n">
        <v>-2097.48</v>
      </c>
      <c r="J4771" s="3" t="n">
        <v>-2.235e-05</v>
      </c>
      <c r="K4771" s="4" t="n">
        <v>93843712.12</v>
      </c>
      <c r="L4771" s="5" t="n">
        <v>2475001</v>
      </c>
      <c r="M4771" s="6" t="n">
        <v>37.91663604</v>
      </c>
      <c r="N4771" s="7">
        <f t="array" ref="N4771">IF(ISNUMBER(_xlfn.SINGLE(_xll.BDP($C4771, "DELTA_MID"))),_xll.BDP($C4771, "DELTA_MID")," ")</f>
        <v/>
      </c>
      <c r="O4771" s="7">
        <f>IF(ISNUMBER(N4771),_xll.BDP($C4771, "OPT_UNDL_TICKER"),"")</f>
        <v/>
      </c>
      <c r="P4771" s="8">
        <f>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Cash</t>
        </is>
      </c>
      <c r="U4771" t="inlineStr">
        <is>
          <t>Cash</t>
        </is>
      </c>
      <c r="AG4771" t="n">
        <v>-0.000817</v>
      </c>
    </row>
    <row r="4772">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row>
    <row r="4773">
      <c r="A4773" t="inlineStr">
        <is>
          <t>SPUC</t>
        </is>
      </c>
      <c r="B4773" t="inlineStr">
        <is>
          <t>ISHARES CORE S+P 500 ETF</t>
        </is>
      </c>
      <c r="C4773" t="inlineStr">
        <is>
          <t>IVV</t>
        </is>
      </c>
      <c r="D4773" t="inlineStr">
        <is>
          <t>2593025</t>
        </is>
      </c>
      <c r="E4773" t="inlineStr">
        <is>
          <t>US4642872000</t>
        </is>
      </c>
      <c r="F4773" t="inlineStr">
        <is>
          <t>464287200</t>
        </is>
      </c>
      <c r="G4773" s="1" t="n">
        <v>167488</v>
      </c>
      <c r="H4773" s="1" t="n">
        <v>638.98</v>
      </c>
      <c r="I4773" s="2" t="n">
        <v>107021482.24</v>
      </c>
      <c r="J4773" s="3" t="n">
        <v>0.98007713</v>
      </c>
      <c r="K4773" s="4" t="n">
        <v>109197000.29</v>
      </c>
      <c r="L4773" s="5" t="n">
        <v>2350001</v>
      </c>
      <c r="M4773" s="6" t="n">
        <v>46.46678886</v>
      </c>
      <c r="N4773" s="7">
        <f t="array" ref="N4773">IF(ISNUMBER(_xlfn.SINGLE(_xll.BDP($C4773, "DELTA_MID"))),_xll.BDP($C4773, "DELTA_MID")," ")</f>
        <v/>
      </c>
      <c r="O4773" s="7">
        <f>IF(ISNUMBER(N4773),_xll.BDP($C4773, "OPT_UNDL_TICKER"),"")</f>
        <v/>
      </c>
      <c r="P4773" s="8">
        <f>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464287200</t>
        </is>
      </c>
      <c r="U4773" t="inlineStr">
        <is>
          <t>Fund</t>
        </is>
      </c>
    </row>
    <row r="4774">
      <c r="A4774" t="inlineStr">
        <is>
          <t>SPUC</t>
        </is>
      </c>
      <c r="B4774" t="inlineStr">
        <is>
          <t>SPX US 08/15/25 C6295 Index</t>
        </is>
      </c>
      <c r="C4774" t="inlineStr">
        <is>
          <t>SPX US 08/15/25 C6295 Index</t>
        </is>
      </c>
      <c r="F4774" t="inlineStr">
        <is>
          <t>01VTFDR47</t>
        </is>
      </c>
      <c r="G4774" s="1" t="n">
        <v>170</v>
      </c>
      <c r="H4774" s="1" t="n">
        <v>96.95</v>
      </c>
      <c r="I4774" s="2" t="n">
        <v>1648150</v>
      </c>
      <c r="J4774" s="3" t="n">
        <v>0.01509336</v>
      </c>
      <c r="K4774" s="4" t="n">
        <v>109197000.29</v>
      </c>
      <c r="L4774" s="5" t="n">
        <v>2350001</v>
      </c>
      <c r="M4774" s="6" t="n">
        <v>46.46678886</v>
      </c>
      <c r="N4774" s="7">
        <f t="array" ref="N4774">IF(ISNUMBER(_xlfn.SINGLE(_xll.BDP($C4774, "DELTA_MID"))),_xll.BDP($C4774, "DELTA_MID")," ")</f>
        <v/>
      </c>
      <c r="O4774" s="7">
        <f t="array" ref="O4774">IF(ISNUMBER(N4774),_xll.BDP($C4774, "OPT_UNDL_TICKER"),"")</f>
        <v/>
      </c>
      <c r="P4774" s="8">
        <f t="array" ref="P4774">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01VTFDR47</t>
        </is>
      </c>
      <c r="U4774" t="inlineStr">
        <is>
          <t>Option</t>
        </is>
      </c>
    </row>
    <row r="4775">
      <c r="A4775" t="inlineStr">
        <is>
          <t>SPUC</t>
        </is>
      </c>
      <c r="B4775" t="inlineStr">
        <is>
          <t>SPX US 08/15/25 C6450 Index</t>
        </is>
      </c>
      <c r="C4775" t="inlineStr">
        <is>
          <t>SPX US 08/15/25 C6450 Index</t>
        </is>
      </c>
      <c r="F4775" t="inlineStr">
        <is>
          <t>01NTJYF04</t>
        </is>
      </c>
      <c r="G4775" s="1" t="n">
        <v>-170</v>
      </c>
      <c r="H4775" s="1" t="n">
        <v>8.050000000000001</v>
      </c>
      <c r="I4775" s="2" t="n">
        <v>-136850</v>
      </c>
      <c r="J4775" s="3" t="n">
        <v>-0.00125324</v>
      </c>
      <c r="K4775" s="4" t="n">
        <v>109197000.29</v>
      </c>
      <c r="L4775" s="5" t="n">
        <v>2350001</v>
      </c>
      <c r="M4775" s="6" t="n">
        <v>46.46678886</v>
      </c>
      <c r="N4775" s="7">
        <f t="array" ref="N4775">IF(ISNUMBER(_xlfn.SINGLE(_xll.BDP($C4775, "DELTA_MID"))),_xll.BDP($C4775, "DELTA_MID")," ")</f>
        <v/>
      </c>
      <c r="O4775" s="7">
        <f t="array" ref="O4775">IF(ISNUMBER(N4775),_xll.BDP($C4775, "OPT_UNDL_TICKER"),"")</f>
        <v/>
      </c>
      <c r="P4775" s="8">
        <f t="array" ref="P4775">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01NTJYF04</t>
        </is>
      </c>
      <c r="U4775" t="inlineStr">
        <is>
          <t>Option</t>
        </is>
      </c>
    </row>
    <row r="4776">
      <c r="A4776" t="inlineStr">
        <is>
          <t>SPUC</t>
        </is>
      </c>
      <c r="B4776" t="inlineStr">
        <is>
          <t>SPXW US 08/15/25 C6320 Index</t>
        </is>
      </c>
      <c r="C4776" t="inlineStr">
        <is>
          <t>SPXW US 08/15/25 C6320 Index</t>
        </is>
      </c>
      <c r="F4776" t="inlineStr">
        <is>
          <t>01SXSY163</t>
        </is>
      </c>
      <c r="G4776" s="1" t="n">
        <v>60</v>
      </c>
      <c r="H4776" s="1" t="n">
        <v>79.25</v>
      </c>
      <c r="I4776" s="2" t="n">
        <v>475500</v>
      </c>
      <c r="J4776" s="3" t="n">
        <v>0.00435452</v>
      </c>
      <c r="K4776" s="4" t="n">
        <v>109197000.29</v>
      </c>
      <c r="L4776" s="5" t="n">
        <v>2350001</v>
      </c>
      <c r="M4776" s="6" t="n">
        <v>46.46678886</v>
      </c>
      <c r="N4776" s="7">
        <f t="array" ref="N4776">IF(ISNUMBER(_xlfn.SINGLE(_xll.BDP($C4776, "DELTA_MID"))),_xll.BDP($C4776, "DELTA_MID")," ")</f>
        <v/>
      </c>
      <c r="O4776" s="7">
        <f t="array" ref="O4776">IF(ISNUMBER(N4776),_xll.BDP($C4776, "OPT_UNDL_TICKER"),"")</f>
        <v/>
      </c>
      <c r="P4776" s="8">
        <f t="array" ref="P4776">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01SXSY163</t>
        </is>
      </c>
      <c r="U4776" t="inlineStr">
        <is>
          <t>Option</t>
        </is>
      </c>
    </row>
    <row r="4777">
      <c r="A4777" t="inlineStr">
        <is>
          <t>SPUC</t>
        </is>
      </c>
      <c r="B4777" t="inlineStr">
        <is>
          <t>Cash</t>
        </is>
      </c>
      <c r="C4777" t="inlineStr">
        <is>
          <t>Cash</t>
        </is>
      </c>
      <c r="G4777" s="1" t="n">
        <v>188718.05</v>
      </c>
      <c r="H4777" s="1" t="n">
        <v>1</v>
      </c>
      <c r="I4777" s="2" t="n">
        <v>188718.05</v>
      </c>
      <c r="J4777" s="3" t="n">
        <v>0.00172823</v>
      </c>
      <c r="K4777" s="4" t="n">
        <v>109197000.29</v>
      </c>
      <c r="L4777" s="5" t="n">
        <v>2350001</v>
      </c>
      <c r="M4777" s="6" t="n">
        <v>46.46678886</v>
      </c>
      <c r="N4777" s="7">
        <f t="array" ref="N4777">IF(ISNUMBER(_xlfn.SINGLE(_xll.BDP($C4777, "DELTA_MID"))),_xll.BDP($C4777, "DELTA_MID")," ")</f>
        <v/>
      </c>
      <c r="O4777" s="7">
        <f>IF(ISNUMBER(N4777),_xll.BDP($C4777, "OPT_UNDL_TICKER"),"")</f>
        <v/>
      </c>
      <c r="P4777" s="8">
        <f>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Cash</t>
        </is>
      </c>
      <c r="U4777" t="inlineStr">
        <is>
          <t>Cash</t>
        </is>
      </c>
    </row>
    <row r="4778">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row>
    <row r="4779">
      <c r="A4779" t="inlineStr">
        <is>
          <t>SPYC</t>
        </is>
      </c>
      <c r="B4779" t="inlineStr">
        <is>
          <t>ISHARES CORE S+P 500 ETF</t>
        </is>
      </c>
      <c r="C4779" t="inlineStr">
        <is>
          <t>IVV</t>
        </is>
      </c>
      <c r="D4779" t="inlineStr">
        <is>
          <t>2593025</t>
        </is>
      </c>
      <c r="E4779" t="inlineStr">
        <is>
          <t>US4642872000</t>
        </is>
      </c>
      <c r="F4779" t="inlineStr">
        <is>
          <t>464287200</t>
        </is>
      </c>
      <c r="G4779" s="1" t="n">
        <v>137308</v>
      </c>
      <c r="H4779" s="1" t="n">
        <v>638.98</v>
      </c>
      <c r="I4779" s="2" t="n">
        <v>87737065.84</v>
      </c>
      <c r="J4779" s="3" t="n">
        <v>0.99519959</v>
      </c>
      <c r="K4779" s="4" t="n">
        <v>88160271.69</v>
      </c>
      <c r="L4779" s="5" t="n">
        <v>2150001</v>
      </c>
      <c r="M4779" s="6" t="n">
        <v>41.00475846</v>
      </c>
      <c r="N4779" s="7">
        <f t="array" ref="N4779">IF(ISNUMBER(_xlfn.SINGLE(_xll.BDP($C4779, "DELTA_MID"))),_xll.BDP($C4779, "DELTA_MID")," ")</f>
        <v/>
      </c>
      <c r="O4779" s="7">
        <f>IF(ISNUMBER(N4779),_xll.BDP($C4779, "OPT_UNDL_TICKER"),"")</f>
        <v/>
      </c>
      <c r="P4779" s="8">
        <f>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464287200</t>
        </is>
      </c>
      <c r="U4779" t="inlineStr">
        <is>
          <t>Fund</t>
        </is>
      </c>
      <c r="AG4779" t="n">
        <v>-0.001316</v>
      </c>
    </row>
    <row r="4780">
      <c r="A4780" t="inlineStr">
        <is>
          <t>SPYC</t>
        </is>
      </c>
      <c r="B4780" t="inlineStr">
        <is>
          <t>GLD US 08/15/25 P290 Equity</t>
        </is>
      </c>
      <c r="C4780" t="inlineStr">
        <is>
          <t>GLD 08/15/25 P290 Equity</t>
        </is>
      </c>
      <c r="F4780" t="inlineStr">
        <is>
          <t>01RNFW656</t>
        </is>
      </c>
      <c r="G4780" s="1" t="n">
        <v>667</v>
      </c>
      <c r="H4780" s="1" t="n">
        <v>0.025</v>
      </c>
      <c r="I4780" s="2" t="n">
        <v>1667.5</v>
      </c>
      <c r="J4780" s="3" t="n">
        <v>1.891e-05</v>
      </c>
      <c r="K4780" s="4" t="n">
        <v>88160271.69</v>
      </c>
      <c r="L4780" s="5" t="n">
        <v>2150001</v>
      </c>
      <c r="M4780" s="6" t="n">
        <v>41.00475846</v>
      </c>
      <c r="N4780" s="7">
        <f t="array" ref="N4780">IF(ISNUMBER(_xlfn.SINGLE(_xll.BDP($C4780, "DELTA_MID"))),_xll.BDP($C4780, "DELTA_MID")," ")</f>
        <v/>
      </c>
      <c r="O4780" s="7">
        <f t="array" ref="O4780">IF(ISNUMBER(N4780),_xll.BDP($C4780, "OPT_UNDL_TICKER"),"")</f>
        <v/>
      </c>
      <c r="P4780" s="8">
        <f t="array" ref="P4780">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01RNFW656</t>
        </is>
      </c>
      <c r="U4780" t="inlineStr">
        <is>
          <t>Option</t>
        </is>
      </c>
      <c r="AG4780" t="n">
        <v>-0.001316</v>
      </c>
    </row>
    <row r="4781">
      <c r="A4781" t="inlineStr">
        <is>
          <t>SPYC</t>
        </is>
      </c>
      <c r="B4781" t="inlineStr">
        <is>
          <t>GLD US 08/15/25 P300 Equity</t>
        </is>
      </c>
      <c r="C4781" t="inlineStr">
        <is>
          <t>GLD 08/15/25 P300 Equity</t>
        </is>
      </c>
      <c r="F4781" t="inlineStr">
        <is>
          <t>01RNFVYK9</t>
        </is>
      </c>
      <c r="G4781" s="1" t="n">
        <v>-667</v>
      </c>
      <c r="H4781" s="1" t="n">
        <v>0.185</v>
      </c>
      <c r="I4781" s="2" t="n">
        <v>-12339.5</v>
      </c>
      <c r="J4781" s="3" t="n">
        <v>-0.00013997</v>
      </c>
      <c r="K4781" s="4" t="n">
        <v>88160271.69</v>
      </c>
      <c r="L4781" s="5" t="n">
        <v>2150001</v>
      </c>
      <c r="M4781" s="6" t="n">
        <v>41.00475846</v>
      </c>
      <c r="N4781" s="7">
        <f t="array" ref="N4781">IF(ISNUMBER(_xlfn.SINGLE(_xll.BDP($C4781, "DELTA_MID"))),_xll.BDP($C4781, "DELTA_MID")," ")</f>
        <v/>
      </c>
      <c r="O4781" s="7">
        <f t="array" ref="O4781">IF(ISNUMBER(N4781),_xll.BDP($C4781, "OPT_UNDL_TICKER"),"")</f>
        <v/>
      </c>
      <c r="P4781" s="8">
        <f t="array" ref="P4781">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01RNFVYK9</t>
        </is>
      </c>
      <c r="U4781" t="inlineStr">
        <is>
          <t>Option</t>
        </is>
      </c>
      <c r="AG4781" t="n">
        <v>-0.001316</v>
      </c>
    </row>
    <row r="4782">
      <c r="A4782" t="inlineStr">
        <is>
          <t>SPYC</t>
        </is>
      </c>
      <c r="B4782" t="inlineStr">
        <is>
          <t>GLD US 08/20/25 P290 Equity</t>
        </is>
      </c>
      <c r="C4782" t="inlineStr">
        <is>
          <t>GLD 08/20/25 P290 Equity</t>
        </is>
      </c>
      <c r="F4782" t="inlineStr">
        <is>
          <t>01WJM5JS2</t>
        </is>
      </c>
      <c r="G4782" s="1" t="n">
        <v>681</v>
      </c>
      <c r="H4782" s="1" t="n">
        <v>0.08</v>
      </c>
      <c r="I4782" s="2" t="n">
        <v>5448</v>
      </c>
      <c r="J4782" s="3" t="n">
        <v>6.18e-05</v>
      </c>
      <c r="K4782" s="4" t="n">
        <v>88160271.69</v>
      </c>
      <c r="L4782" s="5" t="n">
        <v>2150001</v>
      </c>
      <c r="M4782" s="6" t="n">
        <v>41.00475846</v>
      </c>
      <c r="N4782" s="7">
        <f t="array" ref="N4782">IF(ISNUMBER(_xlfn.SINGLE(_xll.BDP($C4782, "DELTA_MID"))),_xll.BDP($C4782, "DELTA_MID")," ")</f>
        <v/>
      </c>
      <c r="O4782" s="7">
        <f t="array" ref="O4782">IF(ISNUMBER(N4782),_xll.BDP($C4782, "OPT_UNDL_TICKER"),"")</f>
        <v/>
      </c>
      <c r="P4782" s="8">
        <f t="array" ref="P4782">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01WJM5JS2</t>
        </is>
      </c>
      <c r="U4782" t="inlineStr">
        <is>
          <t>Option</t>
        </is>
      </c>
      <c r="AG4782" t="n">
        <v>-0.001316</v>
      </c>
    </row>
    <row r="4783">
      <c r="A4783" t="inlineStr">
        <is>
          <t>SPYC</t>
        </is>
      </c>
      <c r="B4783" t="inlineStr">
        <is>
          <t>GLD US 08/20/25 P300 Equity</t>
        </is>
      </c>
      <c r="C4783" t="inlineStr">
        <is>
          <t>GLD 08/20/25 P300 Equity</t>
        </is>
      </c>
      <c r="F4783" t="inlineStr">
        <is>
          <t>01WJ3MC73</t>
        </is>
      </c>
      <c r="G4783" s="1" t="n">
        <v>-681</v>
      </c>
      <c r="H4783" s="1" t="n">
        <v>0.45</v>
      </c>
      <c r="I4783" s="2" t="n">
        <v>-30645</v>
      </c>
      <c r="J4783" s="3" t="n">
        <v>-0.00034761</v>
      </c>
      <c r="K4783" s="4" t="n">
        <v>88160271.69</v>
      </c>
      <c r="L4783" s="5" t="n">
        <v>2150001</v>
      </c>
      <c r="M4783" s="6" t="n">
        <v>41.00475846</v>
      </c>
      <c r="N4783" s="7">
        <f t="array" ref="N4783">IF(ISNUMBER(_xlfn.SINGLE(_xll.BDP($C4783, "DELTA_MID"))),_xll.BDP($C4783, "DELTA_MID")," ")</f>
        <v/>
      </c>
      <c r="O4783" s="7">
        <f t="array" ref="O4783">IF(ISNUMBER(N4783),_xll.BDP($C4783, "OPT_UNDL_TICKER"),"")</f>
        <v/>
      </c>
      <c r="P4783" s="8">
        <f t="array" ref="P4783">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01WJ3MC73</t>
        </is>
      </c>
      <c r="U4783" t="inlineStr">
        <is>
          <t>Option</t>
        </is>
      </c>
      <c r="AG4783" t="n">
        <v>-0.001316</v>
      </c>
    </row>
    <row r="4784">
      <c r="A4784" t="inlineStr">
        <is>
          <t>SPYC</t>
        </is>
      </c>
      <c r="B4784" t="inlineStr">
        <is>
          <t>GLD US 08/22/25 P291 Equity</t>
        </is>
      </c>
      <c r="C4784" t="inlineStr">
        <is>
          <t>GLD 08/22/25 P291 Equity</t>
        </is>
      </c>
      <c r="F4784" t="inlineStr">
        <is>
          <t>01VZL3PV2</t>
        </is>
      </c>
      <c r="G4784" s="1" t="n">
        <v>686</v>
      </c>
      <c r="H4784" s="1" t="n">
        <v>0.14</v>
      </c>
      <c r="I4784" s="2" t="n">
        <v>9604</v>
      </c>
      <c r="J4784" s="3" t="n">
        <v>0.00010894</v>
      </c>
      <c r="K4784" s="4" t="n">
        <v>88160271.69</v>
      </c>
      <c r="L4784" s="5" t="n">
        <v>2150001</v>
      </c>
      <c r="M4784" s="6" t="n">
        <v>41.00475846</v>
      </c>
      <c r="N4784" s="7">
        <f t="array" ref="N4784">IF(ISNUMBER(_xlfn.SINGLE(_xll.BDP($C4784, "DELTA_MID"))),_xll.BDP($C4784, "DELTA_MID")," ")</f>
        <v/>
      </c>
      <c r="O4784" s="7">
        <f t="array" ref="O4784">IF(ISNUMBER(N4784),_xll.BDP($C4784, "OPT_UNDL_TICKER"),"")</f>
        <v/>
      </c>
      <c r="P4784" s="8">
        <f t="array" ref="P4784">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01VZL3PV2</t>
        </is>
      </c>
      <c r="U4784" t="inlineStr">
        <is>
          <t>Option</t>
        </is>
      </c>
      <c r="AG4784" t="n">
        <v>-0.001316</v>
      </c>
    </row>
    <row r="4785">
      <c r="A4785" t="inlineStr">
        <is>
          <t>SPYC</t>
        </is>
      </c>
      <c r="B4785" t="inlineStr">
        <is>
          <t>GLD US 08/22/25 P301 Equity</t>
        </is>
      </c>
      <c r="C4785" t="inlineStr">
        <is>
          <t>GLD 08/22/25 P301 Equity</t>
        </is>
      </c>
      <c r="F4785" t="inlineStr">
        <is>
          <t>01VX3JP65</t>
        </is>
      </c>
      <c r="G4785" s="1" t="n">
        <v>-686</v>
      </c>
      <c r="H4785" s="1" t="n">
        <v>0.795</v>
      </c>
      <c r="I4785" s="2" t="n">
        <v>-54537</v>
      </c>
      <c r="J4785" s="3" t="n">
        <v>-0.00061861</v>
      </c>
      <c r="K4785" s="4" t="n">
        <v>88160271.69</v>
      </c>
      <c r="L4785" s="5" t="n">
        <v>2150001</v>
      </c>
      <c r="M4785" s="6" t="n">
        <v>41.00475846</v>
      </c>
      <c r="N4785" s="7">
        <f t="array" ref="N4785">IF(ISNUMBER(_xlfn.SINGLE(_xll.BDP($C4785, "DELTA_MID"))),_xll.BDP($C4785, "DELTA_MID")," ")</f>
        <v/>
      </c>
      <c r="O4785" s="7">
        <f t="array" ref="O4785">IF(ISNUMBER(N4785),_xll.BDP($C4785, "OPT_UNDL_TICKER"),"")</f>
        <v/>
      </c>
      <c r="P4785" s="8">
        <f t="array" ref="P4785">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01VX3JP65</t>
        </is>
      </c>
      <c r="U4785" t="inlineStr">
        <is>
          <t>Option</t>
        </is>
      </c>
      <c r="AG4785" t="n">
        <v>-0.001316</v>
      </c>
    </row>
    <row r="4786">
      <c r="A4786" t="inlineStr">
        <is>
          <t>SPYC</t>
        </is>
      </c>
      <c r="B4786" t="inlineStr">
        <is>
          <t>NDXP US 08/22/25 P21500 Index</t>
        </is>
      </c>
      <c r="C4786" t="inlineStr">
        <is>
          <t>NDXP US 08/22/25 P21500 Index</t>
        </is>
      </c>
      <c r="F4786" t="inlineStr">
        <is>
          <t>01VS9W8K5</t>
        </is>
      </c>
      <c r="G4786" s="1" t="n">
        <v>6</v>
      </c>
      <c r="H4786" s="1" t="n">
        <v>10.75</v>
      </c>
      <c r="I4786" s="2" t="n">
        <v>6450</v>
      </c>
      <c r="J4786" s="3" t="n">
        <v>7.316e-05</v>
      </c>
      <c r="K4786" s="4" t="n">
        <v>88160271.69</v>
      </c>
      <c r="L4786" s="5" t="n">
        <v>2150001</v>
      </c>
      <c r="M4786" s="6" t="n">
        <v>41.00475846</v>
      </c>
      <c r="N4786" s="7">
        <f t="array" ref="N4786">IF(ISNUMBER(_xlfn.SINGLE(_xll.BDP($C4786, "DELTA_MID"))),_xll.BDP($C4786, "DELTA_MID")," ")</f>
        <v/>
      </c>
      <c r="O4786" s="7">
        <f t="array" ref="O4786">IF(ISNUMBER(N4786),_xll.BDP($C4786, "OPT_UNDL_TICKER"),"")</f>
        <v/>
      </c>
      <c r="P4786" s="8">
        <f t="array" ref="P4786">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01VS9W8K5</t>
        </is>
      </c>
      <c r="U4786" t="inlineStr">
        <is>
          <t>Option</t>
        </is>
      </c>
      <c r="AG4786" t="n">
        <v>-0.001316</v>
      </c>
    </row>
    <row r="4787">
      <c r="A4787" t="inlineStr">
        <is>
          <t>SPYC</t>
        </is>
      </c>
      <c r="B4787" t="inlineStr">
        <is>
          <t>NDXP US 08/22/25 P21550 Index</t>
        </is>
      </c>
      <c r="C4787" t="inlineStr">
        <is>
          <t>NDXP US 08/22/25 P21550 Index</t>
        </is>
      </c>
      <c r="F4787" t="inlineStr">
        <is>
          <t>01VTG2H76</t>
        </is>
      </c>
      <c r="G4787" s="1" t="n">
        <v>6</v>
      </c>
      <c r="H4787" s="1" t="n">
        <v>12</v>
      </c>
      <c r="I4787" s="2" t="n">
        <v>7200</v>
      </c>
      <c r="J4787" s="3" t="n">
        <v>8.167e-05</v>
      </c>
      <c r="K4787" s="4" t="n">
        <v>88160271.69</v>
      </c>
      <c r="L4787" s="5" t="n">
        <v>2150001</v>
      </c>
      <c r="M4787" s="6" t="n">
        <v>41.00475846</v>
      </c>
      <c r="N4787" s="7">
        <f t="array" ref="N4787">IF(ISNUMBER(_xlfn.SINGLE(_xll.BDP($C4787, "DELTA_MID"))),_xll.BDP($C4787, "DELTA_MID")," ")</f>
        <v/>
      </c>
      <c r="O4787" s="7">
        <f t="array" ref="O4787">IF(ISNUMBER(N4787),_xll.BDP($C4787, "OPT_UNDL_TICKER"),"")</f>
        <v/>
      </c>
      <c r="P4787" s="8">
        <f t="array" ref="P4787">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01VTG2H76</t>
        </is>
      </c>
      <c r="U4787" t="inlineStr">
        <is>
          <t>Option</t>
        </is>
      </c>
      <c r="AG4787" t="n">
        <v>-0.001316</v>
      </c>
    </row>
    <row r="4788">
      <c r="A4788" t="inlineStr">
        <is>
          <t>SPYC</t>
        </is>
      </c>
      <c r="B4788" t="inlineStr">
        <is>
          <t>NDXP US 08/22/25 P22500 Index</t>
        </is>
      </c>
      <c r="C4788" t="inlineStr">
        <is>
          <t>NDXP US 08/22/25 P22500 Index</t>
        </is>
      </c>
      <c r="F4788" t="inlineStr">
        <is>
          <t>01VS9XCL4</t>
        </is>
      </c>
      <c r="G4788" s="1" t="n">
        <v>-6</v>
      </c>
      <c r="H4788" s="1" t="n">
        <v>41.4</v>
      </c>
      <c r="I4788" s="2" t="n">
        <v>-24840</v>
      </c>
      <c r="J4788" s="3" t="n">
        <v>-0.00028176</v>
      </c>
      <c r="K4788" s="4" t="n">
        <v>88160271.69</v>
      </c>
      <c r="L4788" s="5" t="n">
        <v>2150001</v>
      </c>
      <c r="M4788" s="6" t="n">
        <v>41.00475846</v>
      </c>
      <c r="N4788" s="7">
        <f t="array" ref="N4788">IF(ISNUMBER(_xlfn.SINGLE(_xll.BDP($C4788, "DELTA_MID"))),_xll.BDP($C4788, "DELTA_MID")," ")</f>
        <v/>
      </c>
      <c r="O4788" s="7">
        <f t="array" ref="O4788">IF(ISNUMBER(N4788),_xll.BDP($C4788, "OPT_UNDL_TICKER"),"")</f>
        <v/>
      </c>
      <c r="P4788" s="8">
        <f t="array" ref="P4788">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01VS9XCL4</t>
        </is>
      </c>
      <c r="U4788" t="inlineStr">
        <is>
          <t>Option</t>
        </is>
      </c>
      <c r="AG4788" t="n">
        <v>-0.001316</v>
      </c>
    </row>
    <row r="4789">
      <c r="A4789" t="inlineStr">
        <is>
          <t>SPYC</t>
        </is>
      </c>
      <c r="B4789" t="inlineStr">
        <is>
          <t>NDXP US 08/22/25 P22550 Index</t>
        </is>
      </c>
      <c r="C4789" t="inlineStr">
        <is>
          <t>NDXP US 08/22/25 P22550 Index</t>
        </is>
      </c>
      <c r="F4789" t="inlineStr">
        <is>
          <t>01VTG37M0</t>
        </is>
      </c>
      <c r="G4789" s="1" t="n">
        <v>-6</v>
      </c>
      <c r="H4789" s="1" t="n">
        <v>47.4</v>
      </c>
      <c r="I4789" s="2" t="n">
        <v>-28440</v>
      </c>
      <c r="J4789" s="3" t="n">
        <v>-0.00032259</v>
      </c>
      <c r="K4789" s="4" t="n">
        <v>88160271.69</v>
      </c>
      <c r="L4789" s="5" t="n">
        <v>2150001</v>
      </c>
      <c r="M4789" s="6" t="n">
        <v>41.00475846</v>
      </c>
      <c r="N4789" s="7">
        <f t="array" ref="N4789">IF(ISNUMBER(_xlfn.SINGLE(_xll.BDP($C4789, "DELTA_MID"))),_xll.BDP($C4789, "DELTA_MID")," ")</f>
        <v/>
      </c>
      <c r="O4789" s="7">
        <f t="array" ref="O4789">IF(ISNUMBER(N4789),_xll.BDP($C4789, "OPT_UNDL_TICKER"),"")</f>
        <v/>
      </c>
      <c r="P4789" s="8">
        <f t="array" ref="P4789">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01VTG37M0</t>
        </is>
      </c>
      <c r="U4789" t="inlineStr">
        <is>
          <t>Option</t>
        </is>
      </c>
      <c r="AG4789" t="n">
        <v>-0.001316</v>
      </c>
    </row>
    <row r="4790">
      <c r="A4790" t="inlineStr">
        <is>
          <t>SPYC</t>
        </is>
      </c>
      <c r="B4790" t="inlineStr">
        <is>
          <t>RUTW US 08/20/25 P1985 Index</t>
        </is>
      </c>
      <c r="C4790" t="inlineStr">
        <is>
          <t>RUTW US 08/20/25 P1985 Index</t>
        </is>
      </c>
      <c r="F4790" t="inlineStr">
        <is>
          <t>01WJ29N76</t>
        </is>
      </c>
      <c r="G4790" s="1" t="n">
        <v>68</v>
      </c>
      <c r="H4790" s="1" t="n">
        <v>0.975</v>
      </c>
      <c r="I4790" s="2" t="n">
        <v>6630</v>
      </c>
      <c r="J4790" s="3" t="n">
        <v>7.52e-05</v>
      </c>
      <c r="K4790" s="4" t="n">
        <v>88160271.69</v>
      </c>
      <c r="L4790" s="5" t="n">
        <v>2150001</v>
      </c>
      <c r="M4790" s="6" t="n">
        <v>41.00475846</v>
      </c>
      <c r="N4790" s="7">
        <f t="array" ref="N4790">IF(ISNUMBER(_xlfn.SINGLE(_xll.BDP($C4790, "DELTA_MID"))),_xll.BDP($C4790, "DELTA_MID")," ")</f>
        <v/>
      </c>
      <c r="O4790" s="7">
        <f t="array" ref="O4790">IF(ISNUMBER(N4790),_xll.BDP($C4790, "OPT_UNDL_TICKER"),"")</f>
        <v/>
      </c>
      <c r="P4790" s="8">
        <f t="array" ref="P4790">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01WJ29N76</t>
        </is>
      </c>
      <c r="U4790" t="inlineStr">
        <is>
          <t>Option</t>
        </is>
      </c>
      <c r="AG4790" t="n">
        <v>-0.001316</v>
      </c>
    </row>
    <row r="4791">
      <c r="A4791" t="inlineStr">
        <is>
          <t>SPYC</t>
        </is>
      </c>
      <c r="B4791" t="inlineStr">
        <is>
          <t>RUTW US 08/20/25 P2085 Index</t>
        </is>
      </c>
      <c r="C4791" t="inlineStr">
        <is>
          <t>RUTW US 08/20/25 P2085 Index</t>
        </is>
      </c>
      <c r="F4791" t="inlineStr">
        <is>
          <t>01WJ29PV4</t>
        </is>
      </c>
      <c r="G4791" s="1" t="n">
        <v>-68</v>
      </c>
      <c r="H4791" s="1" t="n">
        <v>3.4</v>
      </c>
      <c r="I4791" s="2" t="n">
        <v>-23120</v>
      </c>
      <c r="J4791" s="3" t="n">
        <v>-0.00026225</v>
      </c>
      <c r="K4791" s="4" t="n">
        <v>88160271.69</v>
      </c>
      <c r="L4791" s="5" t="n">
        <v>2150001</v>
      </c>
      <c r="M4791" s="6" t="n">
        <v>41.00475846</v>
      </c>
      <c r="N4791" s="7">
        <f t="array" ref="N4791">IF(ISNUMBER(_xlfn.SINGLE(_xll.BDP($C4791, "DELTA_MID"))),_xll.BDP($C4791, "DELTA_MID")," ")</f>
        <v/>
      </c>
      <c r="O4791" s="7">
        <f t="array" ref="O4791">IF(ISNUMBER(N4791),_xll.BDP($C4791, "OPT_UNDL_TICKER"),"")</f>
        <v/>
      </c>
      <c r="P4791" s="8">
        <f t="array" ref="P4791">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01WJ29PV4</t>
        </is>
      </c>
      <c r="U4791" t="inlineStr">
        <is>
          <t>Option</t>
        </is>
      </c>
      <c r="AG4791" t="n">
        <v>-0.001316</v>
      </c>
    </row>
    <row r="4792">
      <c r="A4792" t="inlineStr">
        <is>
          <t>SPYC</t>
        </is>
      </c>
      <c r="B4792" t="inlineStr">
        <is>
          <t>RUTW US 08/22/25 P1980 Index</t>
        </is>
      </c>
      <c r="C4792" t="inlineStr">
        <is>
          <t>RUTW US 08/22/25 P1980 Index</t>
        </is>
      </c>
      <c r="F4792" t="inlineStr">
        <is>
          <t>01VSB0JG6</t>
        </is>
      </c>
      <c r="G4792" s="1" t="n">
        <v>138</v>
      </c>
      <c r="H4792" s="1" t="n">
        <v>1.625</v>
      </c>
      <c r="I4792" s="2" t="n">
        <v>22425</v>
      </c>
      <c r="J4792" s="3" t="n">
        <v>0.00025437</v>
      </c>
      <c r="K4792" s="4" t="n">
        <v>88160271.69</v>
      </c>
      <c r="L4792" s="5" t="n">
        <v>2150001</v>
      </c>
      <c r="M4792" s="6" t="n">
        <v>41.00475846</v>
      </c>
      <c r="N4792" s="7">
        <f t="array" ref="N4792">IF(ISNUMBER(_xlfn.SINGLE(_xll.BDP($C4792, "DELTA_MID"))),_xll.BDP($C4792, "DELTA_MID")," ")</f>
        <v/>
      </c>
      <c r="O4792" s="7">
        <f t="array" ref="O4792">IF(ISNUMBER(N4792),_xll.BDP($C4792, "OPT_UNDL_TICKER"),"")</f>
        <v/>
      </c>
      <c r="P4792" s="8">
        <f t="array" ref="P4792">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01VSB0JG6</t>
        </is>
      </c>
      <c r="U4792" t="inlineStr">
        <is>
          <t>Option</t>
        </is>
      </c>
      <c r="AG4792" t="n">
        <v>-0.001316</v>
      </c>
    </row>
    <row r="4793">
      <c r="A4793" t="inlineStr">
        <is>
          <t>SPYC</t>
        </is>
      </c>
      <c r="B4793" t="inlineStr">
        <is>
          <t>RUTW US 08/22/25 P2080 Index</t>
        </is>
      </c>
      <c r="C4793" t="inlineStr">
        <is>
          <t>RUTW US 08/22/25 P2080 Index</t>
        </is>
      </c>
      <c r="F4793" t="inlineStr">
        <is>
          <t>01VS9ZFW3</t>
        </is>
      </c>
      <c r="G4793" s="1" t="n">
        <v>-138</v>
      </c>
      <c r="H4793" s="1" t="n">
        <v>5.45</v>
      </c>
      <c r="I4793" s="2" t="n">
        <v>-75210</v>
      </c>
      <c r="J4793" s="3" t="n">
        <v>-0.00085311</v>
      </c>
      <c r="K4793" s="4" t="n">
        <v>88160271.69</v>
      </c>
      <c r="L4793" s="5" t="n">
        <v>2150001</v>
      </c>
      <c r="M4793" s="6" t="n">
        <v>41.00475846</v>
      </c>
      <c r="N4793" s="7">
        <f t="array" ref="N4793">IF(ISNUMBER(_xlfn.SINGLE(_xll.BDP($C4793, "DELTA_MID"))),_xll.BDP($C4793, "DELTA_MID")," ")</f>
        <v/>
      </c>
      <c r="O4793" s="7">
        <f t="array" ref="O4793">IF(ISNUMBER(N4793),_xll.BDP($C4793, "OPT_UNDL_TICKER"),"")</f>
        <v/>
      </c>
      <c r="P4793" s="8">
        <f t="array" ref="P4793">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01VS9ZFW3</t>
        </is>
      </c>
      <c r="U4793" t="inlineStr">
        <is>
          <t>Option</t>
        </is>
      </c>
      <c r="AG4793" t="n">
        <v>-0.001316</v>
      </c>
    </row>
    <row r="4794">
      <c r="A4794" t="inlineStr">
        <is>
          <t>SPYC</t>
        </is>
      </c>
      <c r="B4794" t="inlineStr">
        <is>
          <t>SPXW US 08/13/25 C6475 Index</t>
        </is>
      </c>
      <c r="C4794" t="inlineStr">
        <is>
          <t>SPXW US 08/13/25 C6475 Index</t>
        </is>
      </c>
      <c r="F4794" t="inlineStr">
        <is>
          <t>01VXY1X87</t>
        </is>
      </c>
      <c r="G4794" s="1" t="n">
        <v>255</v>
      </c>
      <c r="H4794" s="1" t="n">
        <v>1.15</v>
      </c>
      <c r="I4794" s="2" t="n">
        <v>29325</v>
      </c>
      <c r="J4794" s="3" t="n">
        <v>0.00033263</v>
      </c>
      <c r="K4794" s="4" t="n">
        <v>88160271.69</v>
      </c>
      <c r="L4794" s="5" t="n">
        <v>2150001</v>
      </c>
      <c r="M4794" s="6" t="n">
        <v>41.00475846</v>
      </c>
      <c r="N4794" s="7">
        <f t="array" ref="N4794">IF(ISNUMBER(_xlfn.SINGLE(_xll.BDP($C4794, "DELTA_MID"))),_xll.BDP($C4794, "DELTA_MID")," ")</f>
        <v/>
      </c>
      <c r="O4794" s="7">
        <f t="array" ref="O4794">IF(ISNUMBER(N4794),_xll.BDP($C4794, "OPT_UNDL_TICKER"),"")</f>
        <v/>
      </c>
      <c r="P4794" s="8">
        <f t="array" ref="P4794">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01VXY1X87</t>
        </is>
      </c>
      <c r="U4794" t="inlineStr">
        <is>
          <t>Option</t>
        </is>
      </c>
      <c r="AG4794" t="n">
        <v>-0.001316</v>
      </c>
    </row>
    <row r="4795">
      <c r="A4795" t="inlineStr">
        <is>
          <t>SPYC</t>
        </is>
      </c>
      <c r="B4795" t="inlineStr">
        <is>
          <t>SPXW US 08/13/25 P6090 Index</t>
        </is>
      </c>
      <c r="C4795" t="inlineStr">
        <is>
          <t>SPXW US 08/13/25 P6090 Index</t>
        </is>
      </c>
      <c r="F4795" t="inlineStr">
        <is>
          <t>01W4GNZY8</t>
        </is>
      </c>
      <c r="G4795" s="1" t="n">
        <v>69</v>
      </c>
      <c r="H4795" s="1" t="n">
        <v>0.575</v>
      </c>
      <c r="I4795" s="2" t="n">
        <v>3967.5</v>
      </c>
      <c r="J4795" s="3" t="n">
        <v>4.5e-05</v>
      </c>
      <c r="K4795" s="4" t="n">
        <v>88160271.69</v>
      </c>
      <c r="L4795" s="5" t="n">
        <v>2150001</v>
      </c>
      <c r="M4795" s="6" t="n">
        <v>41.00475846</v>
      </c>
      <c r="N4795" s="7">
        <f t="array" ref="N4795">IF(ISNUMBER(_xlfn.SINGLE(_xll.BDP($C4795, "DELTA_MID"))),_xll.BDP($C4795, "DELTA_MID")," ")</f>
        <v/>
      </c>
      <c r="O4795" s="7">
        <f t="array" ref="O4795">IF(ISNUMBER(N4795),_xll.BDP($C4795, "OPT_UNDL_TICKER"),"")</f>
        <v/>
      </c>
      <c r="P4795" s="8">
        <f t="array" ref="P4795">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01W4GNZY8</t>
        </is>
      </c>
      <c r="U4795" t="inlineStr">
        <is>
          <t>Option</t>
        </is>
      </c>
      <c r="AG4795" t="n">
        <v>-0.001316</v>
      </c>
    </row>
    <row r="4796">
      <c r="A4796" t="inlineStr">
        <is>
          <t>SPYC</t>
        </is>
      </c>
      <c r="B4796" t="inlineStr">
        <is>
          <t>SPXW US 08/15/25 C6450 Index</t>
        </is>
      </c>
      <c r="C4796" t="inlineStr">
        <is>
          <t>SPXW US 08/15/25 C6450 Index</t>
        </is>
      </c>
      <c r="F4796" t="inlineStr">
        <is>
          <t>01SXSY6N3</t>
        </is>
      </c>
      <c r="G4796" s="1" t="n">
        <v>139</v>
      </c>
      <c r="H4796" s="1" t="n">
        <v>10</v>
      </c>
      <c r="I4796" s="2" t="n">
        <v>139000</v>
      </c>
      <c r="J4796" s="3" t="n">
        <v>0.00157667</v>
      </c>
      <c r="K4796" s="4" t="n">
        <v>88160271.69</v>
      </c>
      <c r="L4796" s="5" t="n">
        <v>2150001</v>
      </c>
      <c r="M4796" s="6" t="n">
        <v>41.00475846</v>
      </c>
      <c r="N4796" s="7">
        <f t="array" ref="N4796">IF(ISNUMBER(_xlfn.SINGLE(_xll.BDP($C4796, "DELTA_MID"))),_xll.BDP($C4796, "DELTA_MID")," ")</f>
        <v/>
      </c>
      <c r="O4796" s="7">
        <f t="array" ref="O4796">IF(ISNUMBER(N4796),_xll.BDP($C4796, "OPT_UNDL_TICKER"),"")</f>
        <v/>
      </c>
      <c r="P4796" s="8">
        <f t="array" ref="P4796">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01SXSY6N3</t>
        </is>
      </c>
      <c r="U4796" t="inlineStr">
        <is>
          <t>Option</t>
        </is>
      </c>
      <c r="AG4796" t="n">
        <v>-0.001316</v>
      </c>
    </row>
    <row r="4797">
      <c r="A4797" t="inlineStr">
        <is>
          <t>SPYC</t>
        </is>
      </c>
      <c r="B4797" t="inlineStr">
        <is>
          <t>SPXW US 08/15/25 C6650 Index</t>
        </is>
      </c>
      <c r="C4797" t="inlineStr">
        <is>
          <t>SPXW US 08/15/25 C6650 Index</t>
        </is>
      </c>
      <c r="F4797" t="inlineStr">
        <is>
          <t>01SXSXFT8</t>
        </is>
      </c>
      <c r="G4797" s="1" t="n">
        <v>433</v>
      </c>
      <c r="H4797" s="1" t="n">
        <v>0.15</v>
      </c>
      <c r="I4797" s="2" t="n">
        <v>6495</v>
      </c>
      <c r="J4797" s="3" t="n">
        <v>7.367e-05</v>
      </c>
      <c r="K4797" s="4" t="n">
        <v>88160271.69</v>
      </c>
      <c r="L4797" s="5" t="n">
        <v>2150001</v>
      </c>
      <c r="M4797" s="6" t="n">
        <v>41.00475846</v>
      </c>
      <c r="N4797" s="7">
        <f t="array" ref="N4797">IF(ISNUMBER(_xlfn.SINGLE(_xll.BDP($C4797, "DELTA_MID"))),_xll.BDP($C4797, "DELTA_MID")," ")</f>
        <v/>
      </c>
      <c r="O4797" s="7">
        <f t="array" ref="O4797">IF(ISNUMBER(N4797),_xll.BDP($C4797, "OPT_UNDL_TICKER"),"")</f>
        <v/>
      </c>
      <c r="P4797" s="8">
        <f t="array" ref="P4797">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01SXSXFT8</t>
        </is>
      </c>
      <c r="U4797" t="inlineStr">
        <is>
          <t>Option</t>
        </is>
      </c>
      <c r="AG4797" t="n">
        <v>-0.001316</v>
      </c>
    </row>
    <row r="4798">
      <c r="A4798" t="inlineStr">
        <is>
          <t>SPYC</t>
        </is>
      </c>
      <c r="B4798" t="inlineStr">
        <is>
          <t>SPXW US 08/15/25 P5220 Index</t>
        </is>
      </c>
      <c r="C4798" t="inlineStr">
        <is>
          <t>SPXW US 08/15/25 P5220 Index</t>
        </is>
      </c>
      <c r="F4798" t="inlineStr">
        <is>
          <t>01SXSYFX2</t>
        </is>
      </c>
      <c r="G4798" s="1" t="n">
        <v>-54</v>
      </c>
      <c r="H4798" s="1" t="n">
        <v>0.2</v>
      </c>
      <c r="I4798" s="2" t="n">
        <v>-1080</v>
      </c>
      <c r="J4798" s="3" t="n">
        <v>-1.225e-05</v>
      </c>
      <c r="K4798" s="4" t="n">
        <v>88160271.69</v>
      </c>
      <c r="L4798" s="5" t="n">
        <v>2150001</v>
      </c>
      <c r="M4798" s="6" t="n">
        <v>41.00475846</v>
      </c>
      <c r="N4798" s="7">
        <f t="array" ref="N4798">IF(ISNUMBER(_xlfn.SINGLE(_xll.BDP($C4798, "DELTA_MID"))),_xll.BDP($C4798, "DELTA_MID")," ")</f>
        <v/>
      </c>
      <c r="O4798" s="7">
        <f t="array" ref="O4798">IF(ISNUMBER(N4798),_xll.BDP($C4798, "OPT_UNDL_TICKER"),"")</f>
        <v/>
      </c>
      <c r="P4798" s="8">
        <f t="array" ref="P4798">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01SXSYFX2</t>
        </is>
      </c>
      <c r="U4798" t="inlineStr">
        <is>
          <t>Option</t>
        </is>
      </c>
      <c r="AG4798" t="n">
        <v>-0.001316</v>
      </c>
    </row>
    <row r="4799">
      <c r="A4799" t="inlineStr">
        <is>
          <t>SPYC</t>
        </is>
      </c>
      <c r="B4799" t="inlineStr">
        <is>
          <t>SPXW US 08/15/25 P5520 Index</t>
        </is>
      </c>
      <c r="C4799" t="inlineStr">
        <is>
          <t>SPXW US 08/15/25 P5520 Index</t>
        </is>
      </c>
      <c r="F4799" t="inlineStr">
        <is>
          <t>01SXSYKS7</t>
        </is>
      </c>
      <c r="G4799" s="1" t="n">
        <v>54</v>
      </c>
      <c r="H4799" s="1" t="n">
        <v>0.35</v>
      </c>
      <c r="I4799" s="2" t="n">
        <v>1890</v>
      </c>
      <c r="J4799" s="3" t="n">
        <v>2.144e-05</v>
      </c>
      <c r="K4799" s="4" t="n">
        <v>88160271.69</v>
      </c>
      <c r="L4799" s="5" t="n">
        <v>2150001</v>
      </c>
      <c r="M4799" s="6" t="n">
        <v>41.00475846</v>
      </c>
      <c r="N4799" s="7">
        <f t="array" ref="N4799">IF(ISNUMBER(_xlfn.SINGLE(_xll.BDP($C4799, "DELTA_MID"))),_xll.BDP($C4799, "DELTA_MID")," ")</f>
        <v/>
      </c>
      <c r="O4799" s="7">
        <f t="array" ref="O4799">IF(ISNUMBER(N4799),_xll.BDP($C4799, "OPT_UNDL_TICKER"),"")</f>
        <v/>
      </c>
      <c r="P4799" s="8">
        <f t="array" ref="P4799">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01SXSYKS7</t>
        </is>
      </c>
      <c r="U4799" t="inlineStr">
        <is>
          <t>Option</t>
        </is>
      </c>
      <c r="AG4799" t="n">
        <v>-0.001316</v>
      </c>
    </row>
    <row r="4800">
      <c r="A4800" t="inlineStr">
        <is>
          <t>SPYC</t>
        </is>
      </c>
      <c r="B4800" t="inlineStr">
        <is>
          <t>SPXW US 08/15/25 P6125 Index</t>
        </is>
      </c>
      <c r="C4800" t="inlineStr">
        <is>
          <t>SPXW US 08/15/25 P6125 Index</t>
        </is>
      </c>
      <c r="F4800" t="inlineStr">
        <is>
          <t>01SXSZ1F2</t>
        </is>
      </c>
      <c r="G4800" s="1" t="n">
        <v>92</v>
      </c>
      <c r="H4800" s="1" t="n">
        <v>2.725</v>
      </c>
      <c r="I4800" s="2" t="n">
        <v>25070</v>
      </c>
      <c r="J4800" s="3" t="n">
        <v>0.00028437</v>
      </c>
      <c r="K4800" s="4" t="n">
        <v>88160271.69</v>
      </c>
      <c r="L4800" s="5" t="n">
        <v>2150001</v>
      </c>
      <c r="M4800" s="6" t="n">
        <v>41.00475846</v>
      </c>
      <c r="N4800" s="7">
        <f t="array" ref="N4800">IF(ISNUMBER(_xlfn.SINGLE(_xll.BDP($C4800, "DELTA_MID"))),_xll.BDP($C4800, "DELTA_MID")," ")</f>
        <v/>
      </c>
      <c r="O4800" s="7">
        <f t="array" ref="O4800">IF(ISNUMBER(N4800),_xll.BDP($C4800, "OPT_UNDL_TICKER"),"")</f>
        <v/>
      </c>
      <c r="P4800" s="8">
        <f t="array" ref="P4800">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01SXSZ1F2</t>
        </is>
      </c>
      <c r="U4800" t="inlineStr">
        <is>
          <t>Option</t>
        </is>
      </c>
      <c r="AG4800" t="n">
        <v>-0.001316</v>
      </c>
    </row>
    <row r="4801">
      <c r="A4801" t="inlineStr">
        <is>
          <t>SPYC</t>
        </is>
      </c>
      <c r="B4801" t="inlineStr">
        <is>
          <t>SPXW US 08/18/25 P6100 Index</t>
        </is>
      </c>
      <c r="C4801" t="inlineStr">
        <is>
          <t>SPXW US 08/18/25 P6100 Index</t>
        </is>
      </c>
      <c r="F4801" t="inlineStr">
        <is>
          <t>01W043G64</t>
        </is>
      </c>
      <c r="G4801" s="1" t="n">
        <v>74</v>
      </c>
      <c r="H4801" s="1" t="n">
        <v>4.1</v>
      </c>
      <c r="I4801" s="2" t="n">
        <v>30340</v>
      </c>
      <c r="J4801" s="3" t="n">
        <v>0.00034415</v>
      </c>
      <c r="K4801" s="4" t="n">
        <v>88160271.69</v>
      </c>
      <c r="L4801" s="5" t="n">
        <v>2150001</v>
      </c>
      <c r="M4801" s="6" t="n">
        <v>41.00475846</v>
      </c>
      <c r="N4801" s="7">
        <f t="array" ref="N4801">IF(ISNUMBER(_xlfn.SINGLE(_xll.BDP($C4801, "DELTA_MID"))),_xll.BDP($C4801, "DELTA_MID")," ")</f>
        <v/>
      </c>
      <c r="O4801" s="7">
        <f t="array" ref="O4801">IF(ISNUMBER(N4801),_xll.BDP($C4801, "OPT_UNDL_TICKER"),"")</f>
        <v/>
      </c>
      <c r="P4801" s="8">
        <f t="array" ref="P4801">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01W043G64</t>
        </is>
      </c>
      <c r="U4801" t="inlineStr">
        <is>
          <t>Option</t>
        </is>
      </c>
      <c r="AG4801" t="n">
        <v>-0.001316</v>
      </c>
    </row>
    <row r="4802">
      <c r="A4802" t="inlineStr">
        <is>
          <t>SPYC</t>
        </is>
      </c>
      <c r="B4802" t="inlineStr">
        <is>
          <t>SPXW US 08/20/25 P5800 Index</t>
        </is>
      </c>
      <c r="C4802" t="inlineStr">
        <is>
          <t>SPXW US 08/20/25 P5800 Index</t>
        </is>
      </c>
      <c r="F4802" t="inlineStr">
        <is>
          <t>01W2FYDJ6</t>
        </is>
      </c>
      <c r="G4802" s="1" t="n">
        <v>48</v>
      </c>
      <c r="H4802" s="1" t="n">
        <v>1.55</v>
      </c>
      <c r="I4802" s="2" t="n">
        <v>7440</v>
      </c>
      <c r="J4802" s="3" t="n">
        <v>8.439e-05</v>
      </c>
      <c r="K4802" s="4" t="n">
        <v>88160271.69</v>
      </c>
      <c r="L4802" s="5" t="n">
        <v>2150001</v>
      </c>
      <c r="M4802" s="6" t="n">
        <v>41.00475846</v>
      </c>
      <c r="N4802" s="7">
        <f t="array" ref="N4802">IF(ISNUMBER(_xlfn.SINGLE(_xll.BDP($C4802, "DELTA_MID"))),_xll.BDP($C4802, "DELTA_MID")," ")</f>
        <v/>
      </c>
      <c r="O4802" s="7">
        <f t="array" ref="O4802">IF(ISNUMBER(N4802),_xll.BDP($C4802, "OPT_UNDL_TICKER"),"")</f>
        <v/>
      </c>
      <c r="P4802" s="8">
        <f t="array" ref="P4802">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01W2FYDJ6</t>
        </is>
      </c>
      <c r="U4802" t="inlineStr">
        <is>
          <t>Option</t>
        </is>
      </c>
      <c r="AG4802" t="n">
        <v>-0.001316</v>
      </c>
    </row>
    <row r="4803">
      <c r="A4803" t="inlineStr">
        <is>
          <t>SPYC</t>
        </is>
      </c>
      <c r="B4803" t="inlineStr">
        <is>
          <t>SPXW US 08/20/25 P6080 Index</t>
        </is>
      </c>
      <c r="C4803" t="inlineStr">
        <is>
          <t>SPXW US 08/20/25 P6080 Index</t>
        </is>
      </c>
      <c r="F4803" t="inlineStr">
        <is>
          <t>01WFCZ4Q0</t>
        </is>
      </c>
      <c r="G4803" s="1" t="n">
        <v>-48</v>
      </c>
      <c r="H4803" s="1" t="n">
        <v>4.5</v>
      </c>
      <c r="I4803" s="2" t="n">
        <v>-21600</v>
      </c>
      <c r="J4803" s="3" t="n">
        <v>-0.00024501</v>
      </c>
      <c r="K4803" s="4" t="n">
        <v>88160271.69</v>
      </c>
      <c r="L4803" s="5" t="n">
        <v>2150001</v>
      </c>
      <c r="M4803" s="6" t="n">
        <v>41.00475846</v>
      </c>
      <c r="N4803" s="7">
        <f t="array" ref="N4803">IF(ISNUMBER(_xlfn.SINGLE(_xll.BDP($C4803, "DELTA_MID"))),_xll.BDP($C4803, "DELTA_MID")," ")</f>
        <v/>
      </c>
      <c r="O4803" s="7">
        <f t="array" ref="O4803">IF(ISNUMBER(N4803),_xll.BDP($C4803, "OPT_UNDL_TICKER"),"")</f>
        <v/>
      </c>
      <c r="P4803" s="8">
        <f t="array" ref="P4803">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01WFCZ4Q0</t>
        </is>
      </c>
      <c r="U4803" t="inlineStr">
        <is>
          <t>Option</t>
        </is>
      </c>
      <c r="AG4803" t="n">
        <v>-0.001316</v>
      </c>
    </row>
    <row r="4804">
      <c r="A4804" t="inlineStr">
        <is>
          <t>SPYC</t>
        </is>
      </c>
      <c r="B4804" t="inlineStr">
        <is>
          <t>SPXW US 08/22/25 P5830 Index</t>
        </is>
      </c>
      <c r="C4804" t="inlineStr">
        <is>
          <t>SPXW US 08/22/25 P5830 Index</t>
        </is>
      </c>
      <c r="F4804" t="inlineStr">
        <is>
          <t>01WHDM6L0</t>
        </is>
      </c>
      <c r="G4804" s="1" t="n">
        <v>22</v>
      </c>
      <c r="H4804" s="1" t="n">
        <v>2.575</v>
      </c>
      <c r="I4804" s="2" t="n">
        <v>5665</v>
      </c>
      <c r="J4804" s="3" t="n">
        <v>6.426e-05</v>
      </c>
      <c r="K4804" s="4" t="n">
        <v>88160271.69</v>
      </c>
      <c r="L4804" s="5" t="n">
        <v>2150001</v>
      </c>
      <c r="M4804" s="6" t="n">
        <v>41.00475846</v>
      </c>
      <c r="N4804" s="7">
        <f t="array" ref="N4804">IF(ISNUMBER(_xlfn.SINGLE(_xll.BDP($C4804, "DELTA_MID"))),_xll.BDP($C4804, "DELTA_MID")," ")</f>
        <v/>
      </c>
      <c r="O4804" s="7">
        <f t="array" ref="O4804">IF(ISNUMBER(N4804),_xll.BDP($C4804, "OPT_UNDL_TICKER"),"")</f>
        <v/>
      </c>
      <c r="P4804" s="8">
        <f t="array" ref="P4804">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01WHDM6L0</t>
        </is>
      </c>
      <c r="U4804" t="inlineStr">
        <is>
          <t>Option</t>
        </is>
      </c>
      <c r="AG4804" t="n">
        <v>-0.001316</v>
      </c>
    </row>
    <row r="4805">
      <c r="A4805" t="inlineStr">
        <is>
          <t>SPYC</t>
        </is>
      </c>
      <c r="B4805" t="inlineStr">
        <is>
          <t>SPXW US 08/22/25 P5850 Index</t>
        </is>
      </c>
      <c r="C4805" t="inlineStr">
        <is>
          <t>SPXW US 08/22/25 P5850 Index</t>
        </is>
      </c>
      <c r="F4805" t="inlineStr">
        <is>
          <t>01VRTK8Q9</t>
        </is>
      </c>
      <c r="G4805" s="1" t="n">
        <v>22</v>
      </c>
      <c r="H4805" s="1" t="n">
        <v>3.1</v>
      </c>
      <c r="I4805" s="2" t="n">
        <v>6820</v>
      </c>
      <c r="J4805" s="3" t="n">
        <v>7.736e-05</v>
      </c>
      <c r="K4805" s="4" t="n">
        <v>88160271.69</v>
      </c>
      <c r="L4805" s="5" t="n">
        <v>2150001</v>
      </c>
      <c r="M4805" s="6" t="n">
        <v>41.00475846</v>
      </c>
      <c r="N4805" s="7">
        <f t="array" ref="N4805">IF(ISNUMBER(_xlfn.SINGLE(_xll.BDP($C4805, "DELTA_MID"))),_xll.BDP($C4805, "DELTA_MID")," ")</f>
        <v/>
      </c>
      <c r="O4805" s="7">
        <f t="array" ref="O4805">IF(ISNUMBER(N4805),_xll.BDP($C4805, "OPT_UNDL_TICKER"),"")</f>
        <v/>
      </c>
      <c r="P4805" s="8">
        <f t="array" ref="P4805">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01VRTK8Q9</t>
        </is>
      </c>
      <c r="U4805" t="inlineStr">
        <is>
          <t>Option</t>
        </is>
      </c>
      <c r="AG4805" t="n">
        <v>-0.001316</v>
      </c>
    </row>
    <row r="4806">
      <c r="A4806" t="inlineStr">
        <is>
          <t>SPYC</t>
        </is>
      </c>
      <c r="B4806" t="inlineStr">
        <is>
          <t>SPXW US 08/22/25 P6130 Index</t>
        </is>
      </c>
      <c r="C4806" t="inlineStr">
        <is>
          <t>SPXW US 08/22/25 P6130 Index</t>
        </is>
      </c>
      <c r="F4806" t="inlineStr">
        <is>
          <t>01VRTK7H1</t>
        </is>
      </c>
      <c r="G4806" s="1" t="n">
        <v>-22</v>
      </c>
      <c r="H4806" s="1" t="n">
        <v>9.550000000000001</v>
      </c>
      <c r="I4806" s="2" t="n">
        <v>-21010</v>
      </c>
      <c r="J4806" s="3" t="n">
        <v>-0.00023832</v>
      </c>
      <c r="K4806" s="4" t="n">
        <v>88160271.69</v>
      </c>
      <c r="L4806" s="5" t="n">
        <v>2150001</v>
      </c>
      <c r="M4806" s="6" t="n">
        <v>41.00475846</v>
      </c>
      <c r="N4806" s="7">
        <f t="array" ref="N4806">IF(ISNUMBER(_xlfn.SINGLE(_xll.BDP($C4806, "DELTA_MID"))),_xll.BDP($C4806, "DELTA_MID")," ")</f>
        <v/>
      </c>
      <c r="O4806" s="7">
        <f t="array" ref="O4806">IF(ISNUMBER(N4806),_xll.BDP($C4806, "OPT_UNDL_TICKER"),"")</f>
        <v/>
      </c>
      <c r="P4806" s="8">
        <f t="array" ref="P4806">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01VRTK7H1</t>
        </is>
      </c>
      <c r="U4806" t="inlineStr">
        <is>
          <t>Option</t>
        </is>
      </c>
      <c r="AG4806" t="n">
        <v>-0.001316</v>
      </c>
    </row>
    <row r="4807">
      <c r="A4807" t="inlineStr">
        <is>
          <t>SPYC</t>
        </is>
      </c>
      <c r="B4807" t="inlineStr">
        <is>
          <t>SPXW US 08/22/25 P6150 Index</t>
        </is>
      </c>
      <c r="C4807" t="inlineStr">
        <is>
          <t>SPXW US 08/22/25 P6150 Index</t>
        </is>
      </c>
      <c r="F4807" t="inlineStr">
        <is>
          <t>01VRTKLR9</t>
        </is>
      </c>
      <c r="G4807" s="1" t="n">
        <v>-22</v>
      </c>
      <c r="H4807" s="1" t="n">
        <v>12.1</v>
      </c>
      <c r="I4807" s="2" t="n">
        <v>-26620</v>
      </c>
      <c r="J4807" s="3" t="n">
        <v>-0.00030195</v>
      </c>
      <c r="K4807" s="4" t="n">
        <v>88160271.69</v>
      </c>
      <c r="L4807" s="5" t="n">
        <v>2150001</v>
      </c>
      <c r="M4807" s="6" t="n">
        <v>41.00475846</v>
      </c>
      <c r="N4807" s="7">
        <f t="array" ref="N4807">IF(ISNUMBER(_xlfn.SINGLE(_xll.BDP($C4807, "DELTA_MID"))),_xll.BDP($C4807, "DELTA_MID")," ")</f>
        <v/>
      </c>
      <c r="O4807" s="7">
        <f t="array" ref="O4807">IF(ISNUMBER(N4807),_xll.BDP($C4807, "OPT_UNDL_TICKER"),"")</f>
        <v/>
      </c>
      <c r="P4807" s="8">
        <f t="array" ref="P4807">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01VRTKLR9</t>
        </is>
      </c>
      <c r="U4807" t="inlineStr">
        <is>
          <t>Option</t>
        </is>
      </c>
      <c r="AG4807" t="n">
        <v>-0.001316</v>
      </c>
    </row>
    <row r="4808">
      <c r="A4808" t="inlineStr">
        <is>
          <t>SPYC</t>
        </is>
      </c>
      <c r="B4808" t="inlineStr">
        <is>
          <t>SPXW US 08/29/25 C6400 Index</t>
        </is>
      </c>
      <c r="C4808" t="inlineStr">
        <is>
          <t>SPXW US 08/29/25 C6400 Index</t>
        </is>
      </c>
      <c r="F4808" t="inlineStr">
        <is>
          <t>01SMNVYD9</t>
        </is>
      </c>
      <c r="G4808" s="1" t="n">
        <v>17</v>
      </c>
      <c r="H4808" s="1" t="n">
        <v>65.59999999999999</v>
      </c>
      <c r="I4808" s="2" t="n">
        <v>111520</v>
      </c>
      <c r="J4808" s="3" t="n">
        <v>0.00126497</v>
      </c>
      <c r="K4808" s="4" t="n">
        <v>88160271.69</v>
      </c>
      <c r="L4808" s="5" t="n">
        <v>2150001</v>
      </c>
      <c r="M4808" s="6" t="n">
        <v>41.00475846</v>
      </c>
      <c r="N4808" s="7">
        <f t="array" ref="N4808">IF(ISNUMBER(_xlfn.SINGLE(_xll.BDP($C4808, "DELTA_MID"))),_xll.BDP($C4808, "DELTA_MID")," ")</f>
        <v/>
      </c>
      <c r="O4808" s="7">
        <f t="array" ref="O4808">IF(ISNUMBER(N4808),_xll.BDP($C4808, "OPT_UNDL_TICKER"),"")</f>
        <v/>
      </c>
      <c r="P4808" s="8">
        <f t="array" ref="P4808">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01SMNVYD9</t>
        </is>
      </c>
      <c r="U4808" t="inlineStr">
        <is>
          <t>Option</t>
        </is>
      </c>
      <c r="AG4808" t="n">
        <v>-0.001316</v>
      </c>
    </row>
    <row r="4809">
      <c r="A4809" t="inlineStr">
        <is>
          <t>SPYC</t>
        </is>
      </c>
      <c r="B4809" t="inlineStr">
        <is>
          <t>SPXW US 09/05/25 C6450 Index</t>
        </is>
      </c>
      <c r="C4809" t="inlineStr">
        <is>
          <t>SPXW US 09/05/25 C6450 Index</t>
        </is>
      </c>
      <c r="F4809" t="inlineStr">
        <is>
          <t>01VZFMQL3</t>
        </is>
      </c>
      <c r="G4809" s="1" t="n">
        <v>17</v>
      </c>
      <c r="H4809" s="1" t="n">
        <v>52.45</v>
      </c>
      <c r="I4809" s="2" t="n">
        <v>89165</v>
      </c>
      <c r="J4809" s="3" t="n">
        <v>0.0010114</v>
      </c>
      <c r="K4809" s="4" t="n">
        <v>88160271.69</v>
      </c>
      <c r="L4809" s="5" t="n">
        <v>2150001</v>
      </c>
      <c r="M4809" s="6" t="n">
        <v>41.00475846</v>
      </c>
      <c r="N4809" s="7">
        <f t="array" ref="N4809">IF(ISNUMBER(_xlfn.SINGLE(_xll.BDP($C4809, "DELTA_MID"))),_xll.BDP($C4809, "DELTA_MID")," ")</f>
        <v/>
      </c>
      <c r="O4809" s="7">
        <f t="array" ref="O4809">IF(ISNUMBER(N4809),_xll.BDP($C4809, "OPT_UNDL_TICKER"),"")</f>
        <v/>
      </c>
      <c r="P4809" s="8">
        <f t="array" ref="P4809">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01VZFMQL3</t>
        </is>
      </c>
      <c r="U4809" t="inlineStr">
        <is>
          <t>Option</t>
        </is>
      </c>
      <c r="AG4809" t="n">
        <v>-0.001316</v>
      </c>
    </row>
    <row r="4810">
      <c r="A4810" t="inlineStr">
        <is>
          <t>SPYC</t>
        </is>
      </c>
      <c r="B4810" t="inlineStr">
        <is>
          <t>SPXW US 09/05/25 C6475 Index</t>
        </is>
      </c>
      <c r="C4810" t="inlineStr">
        <is>
          <t>SPXW US 09/05/25 C6475 Index</t>
        </is>
      </c>
      <c r="F4810" t="inlineStr">
        <is>
          <t>01W295ZX7</t>
        </is>
      </c>
      <c r="G4810" s="1" t="n">
        <v>23</v>
      </c>
      <c r="H4810" s="1" t="n">
        <v>41.8</v>
      </c>
      <c r="I4810" s="2" t="n">
        <v>96140</v>
      </c>
      <c r="J4810" s="3" t="n">
        <v>0.00109051</v>
      </c>
      <c r="K4810" s="4" t="n">
        <v>88160271.69</v>
      </c>
      <c r="L4810" s="5" t="n">
        <v>2150001</v>
      </c>
      <c r="M4810" s="6" t="n">
        <v>41.00475846</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01W295ZX7</t>
        </is>
      </c>
      <c r="U4810" t="inlineStr">
        <is>
          <t>Option</t>
        </is>
      </c>
      <c r="AG4810" t="n">
        <v>-0.001316</v>
      </c>
    </row>
    <row r="4811">
      <c r="A4811" t="inlineStr">
        <is>
          <t>SPYC</t>
        </is>
      </c>
      <c r="B4811" t="inlineStr">
        <is>
          <t>SPXW US 09/19/25 P4950 Index</t>
        </is>
      </c>
      <c r="C4811" t="inlineStr">
        <is>
          <t>SPXW US 09/19/25 P4950 Index</t>
        </is>
      </c>
      <c r="F4811" t="inlineStr">
        <is>
          <t>01TJK1QW6</t>
        </is>
      </c>
      <c r="G4811" s="1" t="n">
        <v>-67</v>
      </c>
      <c r="H4811" s="1" t="n">
        <v>4</v>
      </c>
      <c r="I4811" s="2" t="n">
        <v>-26800</v>
      </c>
      <c r="J4811" s="3" t="n">
        <v>-0.00030399</v>
      </c>
      <c r="K4811" s="4" t="n">
        <v>88160271.69</v>
      </c>
      <c r="L4811" s="5" t="n">
        <v>2150001</v>
      </c>
      <c r="M4811" s="6" t="n">
        <v>41.00475846</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01TJK1QW6</t>
        </is>
      </c>
      <c r="U4811" t="inlineStr">
        <is>
          <t>Option</t>
        </is>
      </c>
      <c r="AG4811" t="n">
        <v>-0.001316</v>
      </c>
    </row>
    <row r="4812">
      <c r="A4812" t="inlineStr">
        <is>
          <t>SPYC</t>
        </is>
      </c>
      <c r="B4812" t="inlineStr">
        <is>
          <t>SPXW US 09/19/25 P5250 Index</t>
        </is>
      </c>
      <c r="C4812" t="inlineStr">
        <is>
          <t>SPXW US 09/19/25 P5250 Index</t>
        </is>
      </c>
      <c r="F4812" t="inlineStr">
        <is>
          <t>01TJK1CF6</t>
        </is>
      </c>
      <c r="G4812" s="1" t="n">
        <v>67</v>
      </c>
      <c r="H4812" s="1" t="n">
        <v>5.95</v>
      </c>
      <c r="I4812" s="2" t="n">
        <v>39865</v>
      </c>
      <c r="J4812" s="3" t="n">
        <v>0.00045219</v>
      </c>
      <c r="K4812" s="4" t="n">
        <v>88160271.69</v>
      </c>
      <c r="L4812" s="5" t="n">
        <v>2150001</v>
      </c>
      <c r="M4812" s="6" t="n">
        <v>41.00475846</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01TJK1CF6</t>
        </is>
      </c>
      <c r="U4812" t="inlineStr">
        <is>
          <t>Option</t>
        </is>
      </c>
      <c r="AG4812" t="n">
        <v>-0.001316</v>
      </c>
    </row>
    <row r="4813">
      <c r="A4813" t="inlineStr">
        <is>
          <t>SPYC</t>
        </is>
      </c>
      <c r="B4813" t="inlineStr">
        <is>
          <t>SPXW US 10/17/25 P5050 Index</t>
        </is>
      </c>
      <c r="C4813" t="inlineStr">
        <is>
          <t>SPXW US 10/17/25 P5050 Index</t>
        </is>
      </c>
      <c r="F4813" t="inlineStr">
        <is>
          <t>01TZNPYP7</t>
        </is>
      </c>
      <c r="G4813" s="1" t="n">
        <v>-131</v>
      </c>
      <c r="H4813" s="1" t="n">
        <v>11.2</v>
      </c>
      <c r="I4813" s="2" t="n">
        <v>-146720</v>
      </c>
      <c r="J4813" s="3" t="n">
        <v>-0.00166424</v>
      </c>
      <c r="K4813" s="4" t="n">
        <v>88160271.69</v>
      </c>
      <c r="L4813" s="5" t="n">
        <v>2150001</v>
      </c>
      <c r="M4813" s="6" t="n">
        <v>41.00475846</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01TZNPYP7</t>
        </is>
      </c>
      <c r="U4813" t="inlineStr">
        <is>
          <t>Option</t>
        </is>
      </c>
      <c r="AG4813" t="n">
        <v>-0.001316</v>
      </c>
    </row>
    <row r="4814">
      <c r="A4814" t="inlineStr">
        <is>
          <t>SPYC</t>
        </is>
      </c>
      <c r="B4814" t="inlineStr">
        <is>
          <t>SPXW US 10/17/25 P5350 Index</t>
        </is>
      </c>
      <c r="C4814" t="inlineStr">
        <is>
          <t>SPXW US 10/17/25 P5350 Index</t>
        </is>
      </c>
      <c r="F4814" t="inlineStr">
        <is>
          <t>01TZNQK76</t>
        </is>
      </c>
      <c r="G4814" s="1" t="n">
        <v>131</v>
      </c>
      <c r="H4814" s="1" t="n">
        <v>16.95</v>
      </c>
      <c r="I4814" s="2" t="n">
        <v>222045</v>
      </c>
      <c r="J4814" s="3" t="n">
        <v>0.00251865</v>
      </c>
      <c r="K4814" s="4" t="n">
        <v>88160271.69</v>
      </c>
      <c r="L4814" s="5" t="n">
        <v>2150001</v>
      </c>
      <c r="M4814" s="6" t="n">
        <v>41.00475846</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01TZNQK76</t>
        </is>
      </c>
      <c r="U4814" t="inlineStr">
        <is>
          <t>Option</t>
        </is>
      </c>
      <c r="AG4814" t="n">
        <v>-0.001316</v>
      </c>
    </row>
    <row r="4815">
      <c r="A4815" t="inlineStr">
        <is>
          <t>SPYC</t>
        </is>
      </c>
      <c r="B4815" t="inlineStr">
        <is>
          <t>Cash</t>
        </is>
      </c>
      <c r="C4815" t="inlineStr">
        <is>
          <t>Cash</t>
        </is>
      </c>
      <c r="G4815" s="1" t="n">
        <v>41995.35</v>
      </c>
      <c r="H4815" s="1" t="n">
        <v>1</v>
      </c>
      <c r="I4815" s="2" t="n">
        <v>41995.35</v>
      </c>
      <c r="J4815" s="3" t="n">
        <v>0.00047635</v>
      </c>
      <c r="K4815" s="4" t="n">
        <v>88160271.69</v>
      </c>
      <c r="L4815" s="5" t="n">
        <v>2150001</v>
      </c>
      <c r="M4815" s="6" t="n">
        <v>41.00475846</v>
      </c>
      <c r="N4815" s="7">
        <f t="array" ref="N4815">IF(ISNUMBER(_xlfn.SINGLE(_xll.BDP($C4815, "DELTA_MID"))),_xll.BDP($C4815, "DELTA_MID")," ")</f>
        <v/>
      </c>
      <c r="O4815" s="7">
        <f>IF(ISNUMBER(N4815),_xll.BDP($C4815, "OPT_UNDL_TICKER"),"")</f>
        <v/>
      </c>
      <c r="P4815" s="8">
        <f>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Cash</t>
        </is>
      </c>
      <c r="U4815" t="inlineStr">
        <is>
          <t>Cash</t>
        </is>
      </c>
      <c r="AG4815" t="n">
        <v>-0.001316</v>
      </c>
    </row>
    <row r="4816">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row>
    <row r="4817">
      <c r="A4817" t="inlineStr">
        <is>
          <t>SURI</t>
        </is>
      </c>
      <c r="B4817" t="inlineStr">
        <is>
          <t>ABEONA THERAPEUTICS INC USD 0.01</t>
        </is>
      </c>
      <c r="C4817" t="inlineStr">
        <is>
          <t>ABEO</t>
        </is>
      </c>
      <c r="D4817" t="inlineStr">
        <is>
          <t>BMZ4B74</t>
        </is>
      </c>
      <c r="E4817" t="inlineStr">
        <is>
          <t>US00289Y2063</t>
        </is>
      </c>
      <c r="F4817" t="inlineStr">
        <is>
          <t>00289Y206</t>
        </is>
      </c>
      <c r="G4817" s="1" t="n">
        <v>558584</v>
      </c>
      <c r="H4817" s="1" t="n">
        <v>6.28</v>
      </c>
      <c r="I4817" s="2" t="n">
        <v>3507907.52</v>
      </c>
      <c r="J4817" s="3" t="n">
        <v>0.05271388</v>
      </c>
      <c r="K4817" s="4" t="n">
        <v>66546183.16</v>
      </c>
      <c r="L4817" s="5" t="n">
        <v>4390001</v>
      </c>
      <c r="M4817" s="6" t="n">
        <v>15.15858041</v>
      </c>
      <c r="N4817" s="7">
        <f t="array" ref="N4817">IF(ISNUMBER(_xlfn.SINGLE(_xll.BDP($C4817, "DELTA_MID"))),_xll.BDP($C4817, "DELTA_MID")," ")</f>
        <v/>
      </c>
      <c r="O4817" s="7">
        <f>IF(ISNUMBER(N4817),_xll.BDP($C4817, "OPT_UNDL_TICKER"),"")</f>
        <v/>
      </c>
      <c r="P4817" s="8">
        <f>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00289Y206</t>
        </is>
      </c>
      <c r="U4817" t="inlineStr">
        <is>
          <t>Equity</t>
        </is>
      </c>
      <c r="AG4817" t="n">
        <v>-0.005212</v>
      </c>
    </row>
    <row r="4818">
      <c r="A4818" t="inlineStr">
        <is>
          <t>SURI</t>
        </is>
      </c>
      <c r="B4818" t="inlineStr">
        <is>
          <t>ACHIEVE LIFE SCIENCES INC USD 0.001</t>
        </is>
      </c>
      <c r="C4818" t="inlineStr">
        <is>
          <t>ACHV</t>
        </is>
      </c>
      <c r="D4818" t="inlineStr">
        <is>
          <t>BLD0Z08</t>
        </is>
      </c>
      <c r="E4818" t="inlineStr">
        <is>
          <t>US0044685008</t>
        </is>
      </c>
      <c r="F4818" t="inlineStr">
        <is>
          <t>004468500</t>
        </is>
      </c>
      <c r="G4818" s="1" t="n">
        <v>1184512</v>
      </c>
      <c r="H4818" s="1" t="n">
        <v>2.45</v>
      </c>
      <c r="I4818" s="2" t="n">
        <v>2902054.4</v>
      </c>
      <c r="J4818" s="3" t="n">
        <v>0.04360963</v>
      </c>
      <c r="K4818" s="4" t="n">
        <v>66546183.16</v>
      </c>
      <c r="L4818" s="5" t="n">
        <v>4390001</v>
      </c>
      <c r="M4818" s="6" t="n">
        <v>15.15858041</v>
      </c>
      <c r="N4818" s="7">
        <f t="array" ref="N4818">IF(ISNUMBER(_xlfn.SINGLE(_xll.BDP($C4818, "DELTA_MID"))),_xll.BDP($C4818, "DELTA_MID")," ")</f>
        <v/>
      </c>
      <c r="O4818" s="7">
        <f>IF(ISNUMBER(N4818),_xll.BDP($C4818, "OPT_UNDL_TICKER"),"")</f>
        <v/>
      </c>
      <c r="P4818" s="8">
        <f>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004468500</t>
        </is>
      </c>
      <c r="U4818" t="inlineStr">
        <is>
          <t>Equity</t>
        </is>
      </c>
      <c r="AG4818" t="n">
        <v>-0.005212</v>
      </c>
    </row>
    <row r="4819">
      <c r="A4819" t="inlineStr">
        <is>
          <t>SURI</t>
        </is>
      </c>
      <c r="B4819" t="inlineStr">
        <is>
          <t>AKERO THERAPEUTICS INC USD 0.0001</t>
        </is>
      </c>
      <c r="C4819" t="inlineStr">
        <is>
          <t>AKRO</t>
        </is>
      </c>
      <c r="D4819" t="inlineStr">
        <is>
          <t>BK7Y2V9</t>
        </is>
      </c>
      <c r="E4819" t="inlineStr">
        <is>
          <t>US00973Y1082</t>
        </is>
      </c>
      <c r="F4819" t="inlineStr">
        <is>
          <t>00973Y108</t>
        </is>
      </c>
      <c r="G4819" s="1" t="n">
        <v>145609</v>
      </c>
      <c r="H4819" s="1" t="n">
        <v>48.28</v>
      </c>
      <c r="I4819" s="2" t="n">
        <v>7030002.52</v>
      </c>
      <c r="J4819" s="3" t="n">
        <v>0.10564096</v>
      </c>
      <c r="K4819" s="4" t="n">
        <v>66546183.16</v>
      </c>
      <c r="L4819" s="5" t="n">
        <v>4390001</v>
      </c>
      <c r="M4819" s="6" t="n">
        <v>15.15858041</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00973Y108</t>
        </is>
      </c>
      <c r="U4819" t="inlineStr">
        <is>
          <t>Equity</t>
        </is>
      </c>
      <c r="AG4819" t="n">
        <v>-0.005212</v>
      </c>
    </row>
    <row r="4820">
      <c r="A4820" t="inlineStr">
        <is>
          <t>SURI</t>
        </is>
      </c>
      <c r="B4820" t="inlineStr">
        <is>
          <t>APPLIED THERAPEUTICS INC USD 0.0001</t>
        </is>
      </c>
      <c r="C4820" t="inlineStr">
        <is>
          <t>APLT</t>
        </is>
      </c>
      <c r="D4820" t="inlineStr">
        <is>
          <t>BJL38Z1</t>
        </is>
      </c>
      <c r="E4820" t="inlineStr">
        <is>
          <t>US03828A1016</t>
        </is>
      </c>
      <c r="F4820" t="inlineStr">
        <is>
          <t>03828A101</t>
        </is>
      </c>
      <c r="G4820" s="1" t="n">
        <v>4487505</v>
      </c>
      <c r="H4820" s="1" t="n">
        <v>0.4491</v>
      </c>
      <c r="I4820" s="2" t="n">
        <v>2015338.5</v>
      </c>
      <c r="J4820" s="3" t="n">
        <v>0.03028481</v>
      </c>
      <c r="K4820" s="4" t="n">
        <v>66546183.16</v>
      </c>
      <c r="L4820" s="5" t="n">
        <v>4390001</v>
      </c>
      <c r="M4820" s="6" t="n">
        <v>15.15858041</v>
      </c>
      <c r="N4820" s="7">
        <f t="array" ref="N4820">IF(ISNUMBER(_xlfn.SINGLE(_xll.BDP($C4820, "DELTA_MID"))),_xll.BDP($C4820, "DELTA_MID")," ")</f>
        <v/>
      </c>
      <c r="O4820" s="7">
        <f>IF(ISNUMBER(N4820),_xll.BDP($C4820, "OPT_UNDL_TICKER"),"")</f>
        <v/>
      </c>
      <c r="P4820" s="8">
        <f>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03828A101</t>
        </is>
      </c>
      <c r="U4820" t="inlineStr">
        <is>
          <t>Equity</t>
        </is>
      </c>
      <c r="AG4820" t="n">
        <v>-0.005212</v>
      </c>
    </row>
    <row r="4821">
      <c r="A4821" t="inlineStr">
        <is>
          <t>SURI</t>
        </is>
      </c>
      <c r="B4821" t="inlineStr">
        <is>
          <t>ATHIRA PHARMA INC USD 0.0001</t>
        </is>
      </c>
      <c r="C4821" t="inlineStr">
        <is>
          <t>ATHA</t>
        </is>
      </c>
      <c r="D4821" t="inlineStr">
        <is>
          <t>BMTVQR6</t>
        </is>
      </c>
      <c r="E4821" t="inlineStr">
        <is>
          <t>US04746L1044</t>
        </is>
      </c>
      <c r="F4821" t="inlineStr">
        <is>
          <t>04746L104</t>
        </is>
      </c>
      <c r="G4821" s="1" t="n">
        <v>1492792</v>
      </c>
      <c r="H4821" s="1" t="n">
        <v>0.38</v>
      </c>
      <c r="I4821" s="2" t="n">
        <v>567260.96</v>
      </c>
      <c r="J4821" s="3" t="n">
        <v>0.00852432</v>
      </c>
      <c r="K4821" s="4" t="n">
        <v>66546183.16</v>
      </c>
      <c r="L4821" s="5" t="n">
        <v>4390001</v>
      </c>
      <c r="M4821" s="6" t="n">
        <v>15.15858041</v>
      </c>
      <c r="N4821" s="7">
        <f t="array" ref="N4821">IF(ISNUMBER(_xlfn.SINGLE(_xll.BDP($C4821, "DELTA_MID"))),_xll.BDP($C4821, "DELTA_MID")," ")</f>
        <v/>
      </c>
      <c r="O4821" s="7">
        <f>IF(ISNUMBER(N4821),_xll.BDP($C4821, "OPT_UNDL_TICKER"),"")</f>
        <v/>
      </c>
      <c r="P4821" s="8">
        <f>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04746L104</t>
        </is>
      </c>
      <c r="U4821" t="inlineStr">
        <is>
          <t>Equity</t>
        </is>
      </c>
      <c r="AG4821" t="n">
        <v>-0.005212</v>
      </c>
    </row>
    <row r="4822">
      <c r="A4822" t="inlineStr">
        <is>
          <t>SURI</t>
        </is>
      </c>
      <c r="B4822" t="inlineStr">
        <is>
          <t>CELLDEX THERAPEUTICS INC USD 0.001</t>
        </is>
      </c>
      <c r="C4822" t="inlineStr">
        <is>
          <t>CLDX</t>
        </is>
      </c>
      <c r="D4822" t="inlineStr">
        <is>
          <t>BJLV8T9</t>
        </is>
      </c>
      <c r="E4822" t="inlineStr">
        <is>
          <t>US15117B2025</t>
        </is>
      </c>
      <c r="F4822" t="inlineStr">
        <is>
          <t>15117B202</t>
        </is>
      </c>
      <c r="G4822" s="1" t="n">
        <v>85000</v>
      </c>
      <c r="H4822" s="1" t="n">
        <v>20.01</v>
      </c>
      <c r="I4822" s="2" t="n">
        <v>1700850</v>
      </c>
      <c r="J4822" s="3" t="n">
        <v>0.02555894</v>
      </c>
      <c r="K4822" s="4" t="n">
        <v>66546183.16</v>
      </c>
      <c r="L4822" s="5" t="n">
        <v>4390001</v>
      </c>
      <c r="M4822" s="6" t="n">
        <v>15.15858041</v>
      </c>
      <c r="N4822" s="7">
        <f t="array" ref="N4822">IF(ISNUMBER(_xlfn.SINGLE(_xll.BDP($C4822, "DELTA_MID"))),_xll.BDP($C4822, "DELTA_MID")," ")</f>
        <v/>
      </c>
      <c r="O4822" s="7">
        <f>IF(ISNUMBER(N4822),_xll.BDP($C4822, "OPT_UNDL_TICKER"),"")</f>
        <v/>
      </c>
      <c r="P4822" s="8">
        <f>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15117B202</t>
        </is>
      </c>
      <c r="U4822" t="inlineStr">
        <is>
          <t>Equity</t>
        </is>
      </c>
      <c r="AG4822" t="n">
        <v>-0.005212</v>
      </c>
    </row>
    <row r="4823">
      <c r="A4823" t="inlineStr">
        <is>
          <t>SURI</t>
        </is>
      </c>
      <c r="B4823" t="inlineStr">
        <is>
          <t>COMPASS PATHWAYS PLC USD 0.008 ADR</t>
        </is>
      </c>
      <c r="C4823" t="inlineStr">
        <is>
          <t>CMPS</t>
        </is>
      </c>
      <c r="D4823" t="inlineStr">
        <is>
          <t>BMC3HS7</t>
        </is>
      </c>
      <c r="E4823" t="inlineStr">
        <is>
          <t>US20451W1018</t>
        </is>
      </c>
      <c r="F4823" t="inlineStr">
        <is>
          <t>20451W101</t>
        </is>
      </c>
      <c r="G4823" s="1" t="n">
        <v>290000</v>
      </c>
      <c r="H4823" s="1" t="n">
        <v>4.34</v>
      </c>
      <c r="I4823" s="2" t="n">
        <v>1258600</v>
      </c>
      <c r="J4823" s="3" t="n">
        <v>0.01891318</v>
      </c>
      <c r="K4823" s="4" t="n">
        <v>66546183.16</v>
      </c>
      <c r="L4823" s="5" t="n">
        <v>4390001</v>
      </c>
      <c r="M4823" s="6" t="n">
        <v>15.15858041</v>
      </c>
      <c r="N4823" s="7">
        <f t="array" ref="N4823">IF(ISNUMBER(_xlfn.SINGLE(_xll.BDP($C4823, "DELTA_MID"))),_xll.BDP($C4823, "DELTA_MID")," ")</f>
        <v/>
      </c>
      <c r="O4823" s="7">
        <f>IF(ISNUMBER(N4823),_xll.BDP($C4823, "OPT_UNDL_TICKER"),"")</f>
        <v/>
      </c>
      <c r="P4823" s="8">
        <f>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20451W101</t>
        </is>
      </c>
      <c r="U4823" t="inlineStr">
        <is>
          <t>Equity</t>
        </is>
      </c>
      <c r="AG4823" t="n">
        <v>-0.005212</v>
      </c>
    </row>
    <row r="4824">
      <c r="A4824" t="inlineStr">
        <is>
          <t>SURI</t>
        </is>
      </c>
      <c r="B4824" t="inlineStr">
        <is>
          <t>DBV TECHNOLOGIES SA EUR 0.1</t>
        </is>
      </c>
      <c r="C4824" t="inlineStr">
        <is>
          <t>DBV</t>
        </is>
      </c>
      <c r="D4824" t="inlineStr">
        <is>
          <t>B59DTF2</t>
        </is>
      </c>
      <c r="E4824" t="inlineStr">
        <is>
          <t>FR0010417345</t>
        </is>
      </c>
      <c r="F4824" t="inlineStr">
        <is>
          <t>F2927N109</t>
        </is>
      </c>
      <c r="G4824" s="1" t="n">
        <v>94390</v>
      </c>
      <c r="H4824" s="1" t="n">
        <v>1.736</v>
      </c>
      <c r="I4824" s="2" t="n">
        <v>190160.17</v>
      </c>
      <c r="J4824" s="3" t="n">
        <v>0.00285757</v>
      </c>
      <c r="K4824" s="4" t="n">
        <v>66546183.16</v>
      </c>
      <c r="L4824" s="5" t="n">
        <v>4390001</v>
      </c>
      <c r="M4824" s="6" t="n">
        <v>15.15858041</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B59DTF2</t>
        </is>
      </c>
      <c r="U4824" t="inlineStr">
        <is>
          <t>Equity</t>
        </is>
      </c>
      <c r="AG4824" t="n">
        <v>-0.005212</v>
      </c>
    </row>
    <row r="4825">
      <c r="A4825" t="inlineStr">
        <is>
          <t>SURI</t>
        </is>
      </c>
      <c r="B4825" t="inlineStr">
        <is>
          <t>DELCATH SYS INC USD 0.01</t>
        </is>
      </c>
      <c r="C4825" t="inlineStr">
        <is>
          <t>DCTH</t>
        </is>
      </c>
      <c r="D4825" t="inlineStr">
        <is>
          <t>BK228T8</t>
        </is>
      </c>
      <c r="E4825" t="inlineStr">
        <is>
          <t>US24661P8077</t>
        </is>
      </c>
      <c r="F4825" t="inlineStr">
        <is>
          <t>24661P807</t>
        </is>
      </c>
      <c r="G4825" s="1" t="n">
        <v>261126</v>
      </c>
      <c r="H4825" s="1" t="n">
        <v>10.51</v>
      </c>
      <c r="I4825" s="2" t="n">
        <v>2744434.26</v>
      </c>
      <c r="J4825" s="3" t="n">
        <v>0.04124105</v>
      </c>
      <c r="K4825" s="4" t="n">
        <v>66546183.16</v>
      </c>
      <c r="L4825" s="5" t="n">
        <v>4390001</v>
      </c>
      <c r="M4825" s="6" t="n">
        <v>15.15858041</v>
      </c>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24661P807</t>
        </is>
      </c>
      <c r="U4825" t="inlineStr">
        <is>
          <t>Equity</t>
        </is>
      </c>
      <c r="AG4825" t="n">
        <v>-0.005212</v>
      </c>
    </row>
    <row r="4826">
      <c r="A4826" t="inlineStr">
        <is>
          <t>SURI</t>
        </is>
      </c>
      <c r="B4826" t="inlineStr">
        <is>
          <t>EIGER BIOPHARMACEUTICALS USD 0.0001</t>
        </is>
      </c>
      <c r="C4826" t="inlineStr">
        <is>
          <t>EIGRQ</t>
        </is>
      </c>
      <c r="D4826" t="inlineStr">
        <is>
          <t>BRXGNH1</t>
        </is>
      </c>
      <c r="E4826" t="inlineStr">
        <is>
          <t>US28249U2042</t>
        </is>
      </c>
      <c r="F4826" t="inlineStr">
        <is>
          <t>28249U204</t>
        </is>
      </c>
      <c r="G4826" s="1" t="n">
        <v>90000</v>
      </c>
      <c r="H4826" s="1" t="n">
        <v>4.7</v>
      </c>
      <c r="I4826" s="2" t="n">
        <v>423000</v>
      </c>
      <c r="J4826" s="3" t="n">
        <v>0.00635649</v>
      </c>
      <c r="K4826" s="4" t="n">
        <v>66546183.16</v>
      </c>
      <c r="L4826" s="5" t="n">
        <v>4390001</v>
      </c>
      <c r="M4826" s="6" t="n">
        <v>15.15858041</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28249U204</t>
        </is>
      </c>
      <c r="U4826" t="inlineStr">
        <is>
          <t>Equity</t>
        </is>
      </c>
      <c r="AG4826" t="n">
        <v>-0.005212</v>
      </c>
    </row>
    <row r="4827">
      <c r="A4827" t="inlineStr">
        <is>
          <t>SURI</t>
        </is>
      </c>
      <c r="B4827" t="inlineStr">
        <is>
          <t>MILESTONE PHARMACEUTICALS INC NPV</t>
        </is>
      </c>
      <c r="C4827" t="inlineStr">
        <is>
          <t>MIST</t>
        </is>
      </c>
      <c r="D4827" t="inlineStr">
        <is>
          <t>BGRX6Q1</t>
        </is>
      </c>
      <c r="E4827" t="inlineStr">
        <is>
          <t>CA59935V1076</t>
        </is>
      </c>
      <c r="F4827" t="inlineStr">
        <is>
          <t>59935V107</t>
        </is>
      </c>
      <c r="G4827" s="1" t="n">
        <v>2832974</v>
      </c>
      <c r="H4827" s="1" t="n">
        <v>1.55</v>
      </c>
      <c r="I4827" s="2" t="n">
        <v>4391109.7</v>
      </c>
      <c r="J4827" s="3" t="n">
        <v>0.0659859</v>
      </c>
      <c r="K4827" s="4" t="n">
        <v>66546183.16</v>
      </c>
      <c r="L4827" s="5" t="n">
        <v>4390001</v>
      </c>
      <c r="M4827" s="6" t="n">
        <v>15.15858041</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59935V107</t>
        </is>
      </c>
      <c r="U4827" t="inlineStr">
        <is>
          <t>Equity</t>
        </is>
      </c>
      <c r="AG4827" t="n">
        <v>-0.005212</v>
      </c>
    </row>
    <row r="4828">
      <c r="A4828" t="inlineStr">
        <is>
          <t>SURI</t>
        </is>
      </c>
      <c r="B4828" t="inlineStr">
        <is>
          <t>PLAINS GP HLDGS L P</t>
        </is>
      </c>
      <c r="C4828" t="inlineStr">
        <is>
          <t>PAGP</t>
        </is>
      </c>
      <c r="D4828" t="inlineStr">
        <is>
          <t>BDGHN95</t>
        </is>
      </c>
      <c r="E4828" t="inlineStr">
        <is>
          <t>US72651A2078</t>
        </is>
      </c>
      <c r="F4828" t="inlineStr">
        <is>
          <t>72651A207</t>
        </is>
      </c>
      <c r="G4828" s="1" t="n">
        <v>1272360</v>
      </c>
      <c r="H4828" s="1" t="n">
        <v>18.92</v>
      </c>
      <c r="I4828" s="2" t="n">
        <v>24073051.2</v>
      </c>
      <c r="J4828" s="3" t="n">
        <v>0.36174954</v>
      </c>
      <c r="K4828" s="4" t="n">
        <v>66546183.16</v>
      </c>
      <c r="L4828" s="5" t="n">
        <v>4390001</v>
      </c>
      <c r="M4828" s="6" t="n">
        <v>15.15858041</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72651A207</t>
        </is>
      </c>
      <c r="U4828" t="inlineStr">
        <is>
          <t>Equity</t>
        </is>
      </c>
      <c r="AG4828" t="n">
        <v>-0.005212</v>
      </c>
    </row>
    <row r="4829">
      <c r="A4829" t="inlineStr">
        <is>
          <t>SURI</t>
        </is>
      </c>
      <c r="B4829" t="inlineStr">
        <is>
          <t>PHATHOM PHARMACEUTICALS USD 0.0001</t>
        </is>
      </c>
      <c r="C4829" t="inlineStr">
        <is>
          <t>PHAT</t>
        </is>
      </c>
      <c r="D4829" t="inlineStr">
        <is>
          <t>BJLKVS6</t>
        </is>
      </c>
      <c r="E4829" t="inlineStr">
        <is>
          <t>US71722W1071</t>
        </is>
      </c>
      <c r="F4829" t="inlineStr">
        <is>
          <t>71722W107</t>
        </is>
      </c>
      <c r="G4829" s="1" t="n">
        <v>321935</v>
      </c>
      <c r="H4829" s="1" t="n">
        <v>10.28</v>
      </c>
      <c r="I4829" s="2" t="n">
        <v>3309491.8</v>
      </c>
      <c r="J4829" s="3" t="n">
        <v>0.04973226</v>
      </c>
      <c r="K4829" s="4" t="n">
        <v>66546183.16</v>
      </c>
      <c r="L4829" s="5" t="n">
        <v>4390001</v>
      </c>
      <c r="M4829" s="6" t="n">
        <v>15.15858041</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71722W107</t>
        </is>
      </c>
      <c r="U4829" t="inlineStr">
        <is>
          <t>Equity</t>
        </is>
      </c>
      <c r="AG4829" t="n">
        <v>-0.005212</v>
      </c>
    </row>
    <row r="4830">
      <c r="A4830" t="inlineStr">
        <is>
          <t>SURI</t>
        </is>
      </c>
      <c r="B4830" t="inlineStr">
        <is>
          <t>TSCAN THERAPEUTICS INC USD 0.0001</t>
        </is>
      </c>
      <c r="C4830" t="inlineStr">
        <is>
          <t>TCRX</t>
        </is>
      </c>
      <c r="D4830" t="inlineStr">
        <is>
          <t>BNLYBJ7</t>
        </is>
      </c>
      <c r="E4830" t="inlineStr">
        <is>
          <t>US89854M1018</t>
        </is>
      </c>
      <c r="F4830" t="inlineStr">
        <is>
          <t>89854M101</t>
        </is>
      </c>
      <c r="G4830" s="1" t="n">
        <v>1046916</v>
      </c>
      <c r="H4830" s="1" t="n">
        <v>1.61</v>
      </c>
      <c r="I4830" s="2" t="n">
        <v>1685534.76</v>
      </c>
      <c r="J4830" s="3" t="n">
        <v>0.0253288</v>
      </c>
      <c r="K4830" s="4" t="n">
        <v>66546183.16</v>
      </c>
      <c r="L4830" s="5" t="n">
        <v>4390001</v>
      </c>
      <c r="M4830" s="6" t="n">
        <v>15.15858041</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89854M101</t>
        </is>
      </c>
      <c r="U4830" t="inlineStr">
        <is>
          <t>Equity</t>
        </is>
      </c>
      <c r="AG4830" t="n">
        <v>-0.005212</v>
      </c>
    </row>
    <row r="4831">
      <c r="A4831" t="inlineStr">
        <is>
          <t>SURI</t>
        </is>
      </c>
      <c r="B4831" t="inlineStr">
        <is>
          <t>VIRIDIAN THERAPEUTICS INC USD 0.01</t>
        </is>
      </c>
      <c r="C4831" t="inlineStr">
        <is>
          <t>VRDN</t>
        </is>
      </c>
      <c r="D4831" t="inlineStr">
        <is>
          <t>BMDH2B6</t>
        </is>
      </c>
      <c r="E4831" t="inlineStr">
        <is>
          <t>US92790C1045</t>
        </is>
      </c>
      <c r="F4831" t="inlineStr">
        <is>
          <t>92790C104</t>
        </is>
      </c>
      <c r="G4831" s="1" t="n">
        <v>50000</v>
      </c>
      <c r="H4831" s="1" t="n">
        <v>16.89</v>
      </c>
      <c r="I4831" s="2" t="n">
        <v>844500</v>
      </c>
      <c r="J4831" s="3" t="n">
        <v>0.01269043</v>
      </c>
      <c r="K4831" s="4" t="n">
        <v>66546183.16</v>
      </c>
      <c r="L4831" s="5" t="n">
        <v>4390001</v>
      </c>
      <c r="M4831" s="6" t="n">
        <v>15.15858041</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92790C104</t>
        </is>
      </c>
      <c r="U4831" t="inlineStr">
        <is>
          <t>Equity</t>
        </is>
      </c>
      <c r="AG4831" t="n">
        <v>-0.005212</v>
      </c>
    </row>
    <row r="4832">
      <c r="A4832" t="inlineStr">
        <is>
          <t>SURI</t>
        </is>
      </c>
      <c r="B4832" t="inlineStr">
        <is>
          <t>ZEVRA THERAPEUTICS INC USD 0.0001</t>
        </is>
      </c>
      <c r="C4832" t="inlineStr">
        <is>
          <t>ZVRA</t>
        </is>
      </c>
      <c r="D4832" t="inlineStr">
        <is>
          <t>BLFBZ32</t>
        </is>
      </c>
      <c r="E4832" t="inlineStr">
        <is>
          <t>US4884452065</t>
        </is>
      </c>
      <c r="F4832" t="inlineStr">
        <is>
          <t>488445206</t>
        </is>
      </c>
      <c r="G4832" s="1" t="n">
        <v>147000</v>
      </c>
      <c r="H4832" s="1" t="n">
        <v>11.7</v>
      </c>
      <c r="I4832" s="2" t="n">
        <v>1719900</v>
      </c>
      <c r="J4832" s="3" t="n">
        <v>0.02584521</v>
      </c>
      <c r="K4832" s="4" t="n">
        <v>66546183.16</v>
      </c>
      <c r="L4832" s="5" t="n">
        <v>4390001</v>
      </c>
      <c r="M4832" s="6" t="n">
        <v>15.15858041</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488445206</t>
        </is>
      </c>
      <c r="U4832" t="inlineStr">
        <is>
          <t>Equity</t>
        </is>
      </c>
      <c r="AG4832" t="n">
        <v>-0.005212</v>
      </c>
    </row>
    <row r="4833">
      <c r="A4833" t="inlineStr">
        <is>
          <t>SURI</t>
        </is>
      </c>
      <c r="B4833" t="inlineStr">
        <is>
          <t>CONTRA CHINOOK THERAPE + NPV</t>
        </is>
      </c>
      <c r="D4833" t="inlineStr">
        <is>
          <t>9A8IDXQ</t>
        </is>
      </c>
      <c r="E4833" t="inlineStr">
        <is>
          <t>US169CVR0169</t>
        </is>
      </c>
      <c r="F4833" t="inlineStr">
        <is>
          <t>169CVR016</t>
        </is>
      </c>
      <c r="G4833" s="1" t="n">
        <v>25000</v>
      </c>
      <c r="H4833" s="1" t="n">
        <v>0.1</v>
      </c>
      <c r="I4833" s="2" t="n">
        <v>2500</v>
      </c>
      <c r="J4833" s="3" t="n">
        <v>3.757e-05</v>
      </c>
      <c r="K4833" s="4" t="n">
        <v>66546183.16</v>
      </c>
      <c r="L4833" s="5" t="n">
        <v>4390001</v>
      </c>
      <c r="M4833" s="6" t="n">
        <v>15.15858041</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169CVR016</t>
        </is>
      </c>
      <c r="U4833" t="inlineStr">
        <is>
          <t>Equity</t>
        </is>
      </c>
      <c r="AG4833" t="n">
        <v>-0.005212</v>
      </c>
    </row>
    <row r="4834">
      <c r="A4834" t="inlineStr">
        <is>
          <t>SURI</t>
        </is>
      </c>
      <c r="B4834" t="inlineStr">
        <is>
          <t>MILESTONE PHARMACEUTICALS WT A</t>
        </is>
      </c>
      <c r="F4834" t="inlineStr">
        <is>
          <t>WTSMISTSA</t>
        </is>
      </c>
      <c r="G4834" s="1" t="n">
        <v>1842974</v>
      </c>
      <c r="H4834" s="1" t="n">
        <v>0.05</v>
      </c>
      <c r="I4834" s="2" t="n">
        <v>92148.7</v>
      </c>
      <c r="J4834" s="3" t="n">
        <v>0.00138473</v>
      </c>
      <c r="K4834" s="4" t="n">
        <v>66546183.16</v>
      </c>
      <c r="L4834" s="5" t="n">
        <v>4390001</v>
      </c>
      <c r="M4834" s="6" t="n">
        <v>15.15858041</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WTSMISTSA</t>
        </is>
      </c>
      <c r="U4834" t="inlineStr">
        <is>
          <t>Warrants</t>
        </is>
      </c>
      <c r="AG4834" t="n">
        <v>-0.005212</v>
      </c>
    </row>
    <row r="4835">
      <c r="A4835" t="inlineStr">
        <is>
          <t>SURI</t>
        </is>
      </c>
      <c r="B4835" t="inlineStr">
        <is>
          <t>MILESTONE PHARMACEUTICALS WT B</t>
        </is>
      </c>
      <c r="F4835" t="inlineStr">
        <is>
          <t>WTSMISTSB</t>
        </is>
      </c>
      <c r="G4835" s="1" t="n">
        <v>1842974</v>
      </c>
      <c r="H4835" s="1" t="n">
        <v>0</v>
      </c>
      <c r="I4835" s="2" t="n">
        <v>0</v>
      </c>
      <c r="J4835" s="3" t="n">
        <v>0</v>
      </c>
      <c r="K4835" s="4" t="n">
        <v>66546183.16</v>
      </c>
      <c r="L4835" s="5" t="n">
        <v>4390001</v>
      </c>
      <c r="M4835" s="6" t="n">
        <v>15.15858041</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WTSMISTSB</t>
        </is>
      </c>
      <c r="U4835" t="inlineStr">
        <is>
          <t>Warrants</t>
        </is>
      </c>
      <c r="AG4835" t="n">
        <v>-0.005212</v>
      </c>
    </row>
    <row r="4836">
      <c r="A4836" t="inlineStr">
        <is>
          <t>SURI</t>
        </is>
      </c>
      <c r="B4836" t="inlineStr">
        <is>
          <t>ACHIEVE LIFE SCIENCES I WTS 30JUN30</t>
        </is>
      </c>
      <c r="D4836" t="inlineStr">
        <is>
          <t>9AAF9CX</t>
        </is>
      </c>
      <c r="E4836" t="inlineStr">
        <is>
          <t>US0044681874</t>
        </is>
      </c>
      <c r="F4836" t="inlineStr">
        <is>
          <t>004468187</t>
        </is>
      </c>
      <c r="G4836" s="1" t="n">
        <v>966667</v>
      </c>
      <c r="H4836" s="1" t="n">
        <v>0</v>
      </c>
      <c r="I4836" s="2" t="n">
        <v>0</v>
      </c>
      <c r="J4836" s="3" t="n">
        <v>0</v>
      </c>
      <c r="K4836" s="4" t="n">
        <v>66546183.16</v>
      </c>
      <c r="L4836" s="5" t="n">
        <v>4390001</v>
      </c>
      <c r="M4836" s="6" t="n">
        <v>15.15858041</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004468187</t>
        </is>
      </c>
      <c r="U4836" t="inlineStr">
        <is>
          <t>Warrants</t>
        </is>
      </c>
      <c r="AG4836" t="n">
        <v>-0.005212</v>
      </c>
    </row>
    <row r="4837">
      <c r="A4837" t="inlineStr">
        <is>
          <t>SURI</t>
        </is>
      </c>
      <c r="B4837" t="inlineStr">
        <is>
          <t>TELSAT 5.625 12/06/26 144A Corp</t>
        </is>
      </c>
      <c r="C4837" t="inlineStr">
        <is>
          <t>TELSAT 5.625 12/06/26 144A Corp</t>
        </is>
      </c>
      <c r="D4837" t="inlineStr">
        <is>
          <t>BMC1QC8</t>
        </is>
      </c>
      <c r="E4837" t="inlineStr">
        <is>
          <t>US87952VAR78</t>
        </is>
      </c>
      <c r="F4837" t="inlineStr">
        <is>
          <t>87952VAR7</t>
        </is>
      </c>
      <c r="G4837" s="1" t="n">
        <v>2700000</v>
      </c>
      <c r="H4837" s="1" t="n">
        <v>74.59375</v>
      </c>
      <c r="I4837" s="2" t="n">
        <v>2014031.25</v>
      </c>
      <c r="J4837" s="3" t="n">
        <v>0.03026517</v>
      </c>
      <c r="K4837" s="4" t="n">
        <v>66546183.16</v>
      </c>
      <c r="L4837" s="5" t="n">
        <v>4390001</v>
      </c>
      <c r="M4837" s="6" t="n">
        <v>15.15858041</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87952VAR7</t>
        </is>
      </c>
      <c r="U4837" t="inlineStr">
        <is>
          <t>Bond</t>
        </is>
      </c>
      <c r="AG4837" t="n">
        <v>-0.005212</v>
      </c>
    </row>
    <row r="4838">
      <c r="A4838" t="inlineStr">
        <is>
          <t>SURI</t>
        </is>
      </c>
      <c r="B4838" t="inlineStr">
        <is>
          <t>TELSAT 6.5 10/15/27 144A Corp</t>
        </is>
      </c>
      <c r="C4838" t="inlineStr">
        <is>
          <t>TELSAT 6.5 10/15/27 144A Corp</t>
        </is>
      </c>
      <c r="D4838" t="inlineStr">
        <is>
          <t>BKDN9P3</t>
        </is>
      </c>
      <c r="E4838" t="inlineStr">
        <is>
          <t>US87952VAM81</t>
        </is>
      </c>
      <c r="F4838" t="inlineStr">
        <is>
          <t>87952VAM8</t>
        </is>
      </c>
      <c r="G4838" s="1" t="n">
        <v>6124000</v>
      </c>
      <c r="H4838" s="1" t="n">
        <v>47.56093944</v>
      </c>
      <c r="I4838" s="2" t="n">
        <v>2912631.93</v>
      </c>
      <c r="J4838" s="3" t="n">
        <v>0.04376858</v>
      </c>
      <c r="K4838" s="4" t="n">
        <v>66546183.16</v>
      </c>
      <c r="L4838" s="5" t="n">
        <v>4390001</v>
      </c>
      <c r="M4838" s="6" t="n">
        <v>15.15858041</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87952VAM8</t>
        </is>
      </c>
      <c r="U4838" t="inlineStr">
        <is>
          <t>Bond</t>
        </is>
      </c>
      <c r="AG4838" t="n">
        <v>-0.005212</v>
      </c>
    </row>
    <row r="4839">
      <c r="A4839" t="inlineStr">
        <is>
          <t>SURI</t>
        </is>
      </c>
      <c r="B4839" t="inlineStr">
        <is>
          <t>Cash</t>
        </is>
      </c>
      <c r="C4839" t="inlineStr">
        <is>
          <t>Cash</t>
        </is>
      </c>
      <c r="G4839" s="1" t="n">
        <v>3161675.49</v>
      </c>
      <c r="H4839" s="1" t="n">
        <v>1</v>
      </c>
      <c r="I4839" s="2" t="n">
        <v>3161675.49</v>
      </c>
      <c r="J4839" s="3" t="n">
        <v>0.047511</v>
      </c>
      <c r="K4839" s="4" t="n">
        <v>66546183.16</v>
      </c>
      <c r="L4839" s="5" t="n">
        <v>4390001</v>
      </c>
      <c r="M4839" s="6" t="n">
        <v>15.15858041</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Cash</t>
        </is>
      </c>
      <c r="U4839" t="inlineStr">
        <is>
          <t>Cash</t>
        </is>
      </c>
      <c r="AG4839" t="n">
        <v>-0.005212</v>
      </c>
    </row>
    <row r="4840">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row>
    <row r="4841">
      <c r="A4841" t="inlineStr">
        <is>
          <t>SVOL</t>
        </is>
      </c>
      <c r="B4841" t="inlineStr">
        <is>
          <t>SIMPLIFY E AGGREGATE BOND ETF</t>
        </is>
      </c>
      <c r="C4841" t="inlineStr">
        <is>
          <t>AGGH</t>
        </is>
      </c>
      <c r="D4841" t="inlineStr">
        <is>
          <t>BP6BSW9</t>
        </is>
      </c>
      <c r="E4841" t="inlineStr">
        <is>
          <t>US82889N7232</t>
        </is>
      </c>
      <c r="F4841" t="inlineStr">
        <is>
          <t>82889N723</t>
        </is>
      </c>
      <c r="G4841" s="1" t="n">
        <v>5193254</v>
      </c>
      <c r="H4841" s="1" t="n">
        <v>20.63</v>
      </c>
      <c r="I4841" s="2" t="n">
        <v>107136830.02</v>
      </c>
      <c r="J4841" s="3" t="n">
        <v>0.14256181</v>
      </c>
      <c r="K4841" s="4" t="n">
        <v>751511410.2799999</v>
      </c>
      <c r="L4841" s="5" t="n">
        <v>44200001</v>
      </c>
      <c r="M4841" s="6" t="n">
        <v>17.00252021</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82889N723</t>
        </is>
      </c>
      <c r="U4841" t="inlineStr">
        <is>
          <t>Fund</t>
        </is>
      </c>
      <c r="AG4841" t="n">
        <v>0.000592</v>
      </c>
    </row>
    <row r="4842">
      <c r="A4842" t="inlineStr">
        <is>
          <t>SVOL</t>
        </is>
      </c>
      <c r="B4842" t="inlineStr">
        <is>
          <t>SIMPLIFY E PIPER SANDLER US SM CAP</t>
        </is>
      </c>
      <c r="C4842" t="inlineStr">
        <is>
          <t>LITL</t>
        </is>
      </c>
      <c r="D4842" t="inlineStr">
        <is>
          <t>BVDGYJ8</t>
        </is>
      </c>
      <c r="E4842" t="inlineStr">
        <is>
          <t>US82889N3272</t>
        </is>
      </c>
      <c r="F4842" t="inlineStr">
        <is>
          <t>82889N327</t>
        </is>
      </c>
      <c r="G4842" s="1" t="n">
        <v>91464</v>
      </c>
      <c r="H4842" s="1" t="n">
        <v>26.84</v>
      </c>
      <c r="I4842" s="2" t="n">
        <v>2454893.76</v>
      </c>
      <c r="J4842" s="3" t="n">
        <v>0.00326661</v>
      </c>
      <c r="K4842" s="4" t="n">
        <v>751511410.2799999</v>
      </c>
      <c r="L4842" s="5" t="n">
        <v>44200001</v>
      </c>
      <c r="M4842" s="6" t="n">
        <v>17.00252021</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82889N327</t>
        </is>
      </c>
      <c r="U4842" t="inlineStr">
        <is>
          <t>Fund</t>
        </is>
      </c>
      <c r="AG4842" t="n">
        <v>0.000592</v>
      </c>
    </row>
    <row r="4843">
      <c r="A4843" t="inlineStr">
        <is>
          <t>SVOL</t>
        </is>
      </c>
      <c r="B4843" t="inlineStr">
        <is>
          <t>SIMPLIFY E NATIONAL MUNI BOND ETF</t>
        </is>
      </c>
      <c r="C4843" t="inlineStr">
        <is>
          <t>NMB</t>
        </is>
      </c>
      <c r="D4843" t="inlineStr">
        <is>
          <t>BQ95VG0</t>
        </is>
      </c>
      <c r="E4843" t="inlineStr">
        <is>
          <t>US82889N4429</t>
        </is>
      </c>
      <c r="F4843" t="inlineStr">
        <is>
          <t>82889N442</t>
        </is>
      </c>
      <c r="G4843" s="1" t="n">
        <v>1553376</v>
      </c>
      <c r="H4843" s="1" t="n">
        <v>24.24</v>
      </c>
      <c r="I4843" s="2" t="n">
        <v>37653834.24</v>
      </c>
      <c r="J4843" s="3" t="n">
        <v>0.05010414</v>
      </c>
      <c r="K4843" s="4" t="n">
        <v>751511410.2799999</v>
      </c>
      <c r="L4843" s="5" t="n">
        <v>44200001</v>
      </c>
      <c r="M4843" s="6" t="n">
        <v>17.00252021</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82889N442</t>
        </is>
      </c>
      <c r="U4843" t="inlineStr">
        <is>
          <t>Fund</t>
        </is>
      </c>
      <c r="AG4843" t="n">
        <v>0.000592</v>
      </c>
    </row>
    <row r="4844">
      <c r="A4844" t="inlineStr">
        <is>
          <t>SVOL</t>
        </is>
      </c>
      <c r="B4844" t="inlineStr">
        <is>
          <t>NEXT INTANGIBLE CORE INDEX ETF</t>
        </is>
      </c>
      <c r="C4844" t="inlineStr">
        <is>
          <t>NXTI</t>
        </is>
      </c>
      <c r="D4844" t="inlineStr">
        <is>
          <t>BPSN4M5</t>
        </is>
      </c>
      <c r="E4844" t="inlineStr">
        <is>
          <t>US82889N4759</t>
        </is>
      </c>
      <c r="F4844" t="inlineStr">
        <is>
          <t>82889N475</t>
        </is>
      </c>
      <c r="G4844" s="1" t="n">
        <v>347303</v>
      </c>
      <c r="H4844" s="1" t="n">
        <v>30.67</v>
      </c>
      <c r="I4844" s="2" t="n">
        <v>10651783.01</v>
      </c>
      <c r="J4844" s="3" t="n">
        <v>0.01417381</v>
      </c>
      <c r="K4844" s="4" t="n">
        <v>751511410.2799999</v>
      </c>
      <c r="L4844" s="5" t="n">
        <v>44200001</v>
      </c>
      <c r="M4844" s="6" t="n">
        <v>17.00252021</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82889N475</t>
        </is>
      </c>
      <c r="U4844" t="inlineStr">
        <is>
          <t>Fund</t>
        </is>
      </c>
      <c r="AG4844" t="n">
        <v>0.000592</v>
      </c>
    </row>
    <row r="4845">
      <c r="A4845" t="inlineStr">
        <is>
          <t>SVOL</t>
        </is>
      </c>
      <c r="B4845" t="inlineStr">
        <is>
          <t>SIMPLIFY E MULTI-QIS ALTERNATIVE ET</t>
        </is>
      </c>
      <c r="C4845" t="inlineStr">
        <is>
          <t>QIS</t>
        </is>
      </c>
      <c r="D4845" t="inlineStr">
        <is>
          <t>BS3BMD2</t>
        </is>
      </c>
      <c r="E4845" t="inlineStr">
        <is>
          <t>US82889N5335</t>
        </is>
      </c>
      <c r="F4845" t="inlineStr">
        <is>
          <t>82889N533</t>
        </is>
      </c>
      <c r="G4845" s="1" t="n">
        <v>2552620</v>
      </c>
      <c r="H4845" s="1" t="n">
        <v>20.23</v>
      </c>
      <c r="I4845" s="2" t="n">
        <v>51639502.6</v>
      </c>
      <c r="J4845" s="3" t="n">
        <v>0.0687142</v>
      </c>
      <c r="K4845" s="4" t="n">
        <v>751511410.2799999</v>
      </c>
      <c r="L4845" s="5" t="n">
        <v>44200001</v>
      </c>
      <c r="M4845" s="6" t="n">
        <v>17.00252021</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82889N533</t>
        </is>
      </c>
      <c r="U4845" t="inlineStr">
        <is>
          <t>Fund</t>
        </is>
      </c>
      <c r="AG4845" t="n">
        <v>0.000592</v>
      </c>
    </row>
    <row r="4846">
      <c r="A4846" t="inlineStr">
        <is>
          <t>SVOL</t>
        </is>
      </c>
      <c r="B4846" t="inlineStr">
        <is>
          <t>SIMPLIFY E BARRIER INCOME ETF</t>
        </is>
      </c>
      <c r="C4846" t="inlineStr">
        <is>
          <t>SBAR</t>
        </is>
      </c>
      <c r="D4846" t="inlineStr">
        <is>
          <t>BTHWR99</t>
        </is>
      </c>
      <c r="E4846" t="inlineStr">
        <is>
          <t>US82889N3355</t>
        </is>
      </c>
      <c r="F4846" t="inlineStr">
        <is>
          <t>82889N335</t>
        </is>
      </c>
      <c r="G4846" s="1" t="n">
        <v>1100000</v>
      </c>
      <c r="H4846" s="1" t="n">
        <v>26.26</v>
      </c>
      <c r="I4846" s="2" t="n">
        <v>28886000</v>
      </c>
      <c r="J4846" s="3" t="n">
        <v>0.03843721</v>
      </c>
      <c r="K4846" s="4" t="n">
        <v>751511410.2799999</v>
      </c>
      <c r="L4846" s="5" t="n">
        <v>44200001</v>
      </c>
      <c r="M4846" s="6" t="n">
        <v>17.00252021</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82889N335</t>
        </is>
      </c>
      <c r="U4846" t="inlineStr">
        <is>
          <t>Fund</t>
        </is>
      </c>
      <c r="AG4846" t="n">
        <v>0.000592</v>
      </c>
    </row>
    <row r="4847">
      <c r="A4847" t="inlineStr">
        <is>
          <t>SVOL</t>
        </is>
      </c>
      <c r="B4847" t="inlineStr">
        <is>
          <t>SIMPLIFY E US EQUITY PLUS UPSIDE CO</t>
        </is>
      </c>
      <c r="C4847" t="inlineStr">
        <is>
          <t>SPUC</t>
        </is>
      </c>
      <c r="D4847" t="inlineStr">
        <is>
          <t>BNC22J7</t>
        </is>
      </c>
      <c r="E4847" t="inlineStr">
        <is>
          <t>US82889N3017</t>
        </is>
      </c>
      <c r="F4847" t="inlineStr">
        <is>
          <t>82889N301</t>
        </is>
      </c>
      <c r="G4847" s="1" t="n">
        <v>1634812</v>
      </c>
      <c r="H4847" s="1" t="n">
        <v>46.43</v>
      </c>
      <c r="I4847" s="2" t="n">
        <v>75904321.16</v>
      </c>
      <c r="J4847" s="3" t="n">
        <v>0.10100222</v>
      </c>
      <c r="K4847" s="4" t="n">
        <v>751511410.2799999</v>
      </c>
      <c r="L4847" s="5" t="n">
        <v>44200001</v>
      </c>
      <c r="M4847" s="6" t="n">
        <v>17.00252021</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82889N301</t>
        </is>
      </c>
      <c r="U4847" t="inlineStr">
        <is>
          <t>Fund</t>
        </is>
      </c>
      <c r="AG4847" t="n">
        <v>0.000592</v>
      </c>
    </row>
    <row r="4848">
      <c r="A4848" t="inlineStr">
        <is>
          <t>SVOL</t>
        </is>
      </c>
      <c r="B4848" t="inlineStr">
        <is>
          <t>SIMPLIFY E INTERMEDIATE TERM TREASU</t>
        </is>
      </c>
      <c r="C4848" t="inlineStr">
        <is>
          <t>TYA</t>
        </is>
      </c>
      <c r="D4848" t="inlineStr">
        <is>
          <t>BN11T50</t>
        </is>
      </c>
      <c r="E4848" t="inlineStr">
        <is>
          <t>US82889N7984</t>
        </is>
      </c>
      <c r="F4848" t="inlineStr">
        <is>
          <t>82889N798</t>
        </is>
      </c>
      <c r="G4848" s="1" t="n">
        <v>2300000</v>
      </c>
      <c r="H4848" s="1" t="n">
        <v>13.4</v>
      </c>
      <c r="I4848" s="2" t="n">
        <v>30820000</v>
      </c>
      <c r="J4848" s="3" t="n">
        <v>0.04101069</v>
      </c>
      <c r="K4848" s="4" t="n">
        <v>751511410.2799999</v>
      </c>
      <c r="L4848" s="5" t="n">
        <v>44200001</v>
      </c>
      <c r="M4848" s="6" t="n">
        <v>17.00252021</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82889N798</t>
        </is>
      </c>
      <c r="U4848" t="inlineStr">
        <is>
          <t>Fund</t>
        </is>
      </c>
      <c r="AG4848" t="n">
        <v>0.000592</v>
      </c>
    </row>
    <row r="4849">
      <c r="A4849" t="inlineStr">
        <is>
          <t>SVOL</t>
        </is>
      </c>
      <c r="B4849" t="inlineStr">
        <is>
          <t>SIMPLIFY E TARGET 15 DISTRIBUTION E</t>
        </is>
      </c>
      <c r="C4849" t="inlineStr">
        <is>
          <t>XV</t>
        </is>
      </c>
      <c r="D4849" t="inlineStr">
        <is>
          <t>BTHWRC2</t>
        </is>
      </c>
      <c r="E4849" t="inlineStr">
        <is>
          <t>US82889N3504</t>
        </is>
      </c>
      <c r="F4849" t="inlineStr">
        <is>
          <t>82889N350</t>
        </is>
      </c>
      <c r="G4849" s="1" t="n">
        <v>1000000</v>
      </c>
      <c r="H4849" s="1" t="n">
        <v>26.73</v>
      </c>
      <c r="I4849" s="2" t="n">
        <v>26730000</v>
      </c>
      <c r="J4849" s="3" t="n">
        <v>0.03556832</v>
      </c>
      <c r="K4849" s="4" t="n">
        <v>751511410.2799999</v>
      </c>
      <c r="L4849" s="5" t="n">
        <v>44200001</v>
      </c>
      <c r="M4849" s="6" t="n">
        <v>17.00252021</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82889N350</t>
        </is>
      </c>
      <c r="U4849" t="inlineStr">
        <is>
          <t>Fund</t>
        </is>
      </c>
      <c r="AG4849" t="n">
        <v>0.000592</v>
      </c>
    </row>
    <row r="4850">
      <c r="A4850" t="inlineStr">
        <is>
          <t>SVOL</t>
        </is>
      </c>
      <c r="B4850" t="inlineStr">
        <is>
          <t>CBOE VIX FUTURE Sep25</t>
        </is>
      </c>
      <c r="C4850" t="inlineStr">
        <is>
          <t>UXU5 Index</t>
        </is>
      </c>
      <c r="F4850" t="inlineStr">
        <is>
          <t>CBOE VIX FUTURE Sep25</t>
        </is>
      </c>
      <c r="G4850" s="1" t="n">
        <v>-12587</v>
      </c>
      <c r="H4850" s="1" t="n">
        <v>19.2976</v>
      </c>
      <c r="I4850" s="2" t="n">
        <v>-242898891.2</v>
      </c>
      <c r="J4850" s="3" t="n">
        <v>-0.32321384</v>
      </c>
      <c r="K4850" s="4" t="n">
        <v>751511410.2799999</v>
      </c>
      <c r="L4850" s="5" t="n">
        <v>44200001</v>
      </c>
      <c r="M4850" s="6" t="n">
        <v>17.00252021</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UXU5</t>
        </is>
      </c>
      <c r="U4850" t="inlineStr">
        <is>
          <t>Future</t>
        </is>
      </c>
      <c r="AG4850" t="n">
        <v>0.000592</v>
      </c>
    </row>
    <row r="4851">
      <c r="A4851" t="inlineStr">
        <is>
          <t>SVOL</t>
        </is>
      </c>
      <c r="B4851" t="inlineStr">
        <is>
          <t>US TRS BND FRI WK3Aug25C 115.5</t>
        </is>
      </c>
      <c r="C4851" t="inlineStr">
        <is>
          <t>3CQ5C 115.5 Comdty</t>
        </is>
      </c>
      <c r="F4851" t="inlineStr">
        <is>
          <t>01W7DZH24</t>
        </is>
      </c>
      <c r="G4851" s="1" t="n">
        <v>-790</v>
      </c>
      <c r="H4851" s="1" t="n">
        <v>0.328125</v>
      </c>
      <c r="I4851" s="2" t="n">
        <v>-259218.75</v>
      </c>
      <c r="J4851" s="3" t="n">
        <v>-0.00034493</v>
      </c>
      <c r="K4851" s="4" t="n">
        <v>751511410.2799999</v>
      </c>
      <c r="L4851" s="5" t="n">
        <v>44200001</v>
      </c>
      <c r="M4851" s="6" t="n">
        <v>17.00252021</v>
      </c>
      <c r="N4851" s="7">
        <f t="array" ref="N4851">IF(ISNUMBER(_xlfn.SINGLE(_xll.BDP($C4851, "DELTA_MID"))),_xll.BDP($C4851, "DELTA_MID")," ")</f>
        <v/>
      </c>
      <c r="O4851" s="7">
        <f t="array" ref="O4851">IF(ISNUMBER(N4851),_xll.BDP($C4851, "OPT_UNDL_TICKER"),"")</f>
        <v/>
      </c>
      <c r="P4851" s="8">
        <f t="array" ref="P4851">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01W7DZH24</t>
        </is>
      </c>
      <c r="U4851" t="inlineStr">
        <is>
          <t>Option</t>
        </is>
      </c>
      <c r="AG4851" t="n">
        <v>0.000592</v>
      </c>
    </row>
    <row r="4852">
      <c r="A4852" t="inlineStr">
        <is>
          <t>SVOL</t>
        </is>
      </c>
      <c r="B4852" t="inlineStr">
        <is>
          <t>NDX US 08/15/25 C23050 Index</t>
        </is>
      </c>
      <c r="C4852" t="inlineStr">
        <is>
          <t>NDX US 08/15/25 C23050 Index</t>
        </is>
      </c>
      <c r="F4852" t="inlineStr">
        <is>
          <t>01VP3K1X5</t>
        </is>
      </c>
      <c r="G4852" s="1" t="n">
        <v>80</v>
      </c>
      <c r="H4852" s="1" t="n">
        <v>538.9</v>
      </c>
      <c r="I4852" s="2" t="n">
        <v>4311200</v>
      </c>
      <c r="J4852" s="3" t="n">
        <v>0.00573671</v>
      </c>
      <c r="K4852" s="4" t="n">
        <v>751511410.2799999</v>
      </c>
      <c r="L4852" s="5" t="n">
        <v>44200001</v>
      </c>
      <c r="M4852" s="6" t="n">
        <v>17.00252021</v>
      </c>
      <c r="N4852" s="7">
        <f t="array" ref="N4852">IF(ISNUMBER(_xlfn.SINGLE(_xll.BDP($C4852, "DELTA_MID"))),_xll.BDP($C4852, "DELTA_MID")," ")</f>
        <v/>
      </c>
      <c r="O4852" s="7">
        <f t="array" ref="O4852">IF(ISNUMBER(N4852),_xll.BDP($C4852, "OPT_UNDL_TICKER"),"")</f>
        <v/>
      </c>
      <c r="P4852" s="8">
        <f t="array" ref="P4852">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01VP3K1X5</t>
        </is>
      </c>
      <c r="U4852" t="inlineStr">
        <is>
          <t>Option</t>
        </is>
      </c>
      <c r="AG4852" t="n">
        <v>0.000592</v>
      </c>
    </row>
    <row r="4853">
      <c r="A4853" t="inlineStr">
        <is>
          <t>SVOL</t>
        </is>
      </c>
      <c r="B4853" t="inlineStr">
        <is>
          <t>SPXW US 08/12/25 P5400 Index</t>
        </is>
      </c>
      <c r="C4853" t="inlineStr">
        <is>
          <t>SPXW US 08/12/25 P5400 Index</t>
        </is>
      </c>
      <c r="F4853" t="inlineStr">
        <is>
          <t>01VWQMVH6</t>
        </is>
      </c>
      <c r="G4853" s="1" t="n">
        <v>1000</v>
      </c>
      <c r="H4853" s="1" t="n">
        <v>0.05</v>
      </c>
      <c r="I4853" s="2" t="n">
        <v>5000</v>
      </c>
      <c r="J4853" s="3" t="n">
        <v>6.65e-06</v>
      </c>
      <c r="K4853" s="4" t="n">
        <v>751511410.2799999</v>
      </c>
      <c r="L4853" s="5" t="n">
        <v>44200001</v>
      </c>
      <c r="M4853" s="6" t="n">
        <v>17.00252021</v>
      </c>
      <c r="N4853" s="7">
        <f t="array" ref="N4853">IF(ISNUMBER(_xlfn.SINGLE(_xll.BDP($C4853, "DELTA_MID"))),_xll.BDP($C4853, "DELTA_MID")," ")</f>
        <v/>
      </c>
      <c r="O4853" s="7">
        <f t="array" ref="O4853">IF(ISNUMBER(N4853),_xll.BDP($C4853, "OPT_UNDL_TICKER"),"")</f>
        <v/>
      </c>
      <c r="P4853" s="8">
        <f t="array" ref="P4853">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01VWQMVH6</t>
        </is>
      </c>
      <c r="U4853" t="inlineStr">
        <is>
          <t>Option</t>
        </is>
      </c>
      <c r="AG4853" t="n">
        <v>0.000592</v>
      </c>
    </row>
    <row r="4854">
      <c r="A4854" t="inlineStr">
        <is>
          <t>SVOL</t>
        </is>
      </c>
      <c r="B4854" t="inlineStr">
        <is>
          <t>SPXW US 08/13/25 C6475 Index</t>
        </is>
      </c>
      <c r="C4854" t="inlineStr">
        <is>
          <t>SPXW US 08/13/25 C6475 Index</t>
        </is>
      </c>
      <c r="F4854" t="inlineStr">
        <is>
          <t>01VXY1X87</t>
        </is>
      </c>
      <c r="G4854" s="1" t="n">
        <v>6213</v>
      </c>
      <c r="H4854" s="1" t="n">
        <v>1.15</v>
      </c>
      <c r="I4854" s="2" t="n">
        <v>714495</v>
      </c>
      <c r="J4854" s="3" t="n">
        <v>0.00095074</v>
      </c>
      <c r="K4854" s="4" t="n">
        <v>751511410.2799999</v>
      </c>
      <c r="L4854" s="5" t="n">
        <v>44200001</v>
      </c>
      <c r="M4854" s="6" t="n">
        <v>17.00252021</v>
      </c>
      <c r="N4854" s="7">
        <f t="array" ref="N4854">IF(ISNUMBER(_xlfn.SINGLE(_xll.BDP($C4854, "DELTA_MID"))),_xll.BDP($C4854, "DELTA_MID")," ")</f>
        <v/>
      </c>
      <c r="O4854" s="7">
        <f t="array" ref="O4854">IF(ISNUMBER(N4854),_xll.BDP($C4854, "OPT_UNDL_TICKER"),"")</f>
        <v/>
      </c>
      <c r="P4854" s="8">
        <f t="array" ref="P4854">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01VXY1X87</t>
        </is>
      </c>
      <c r="U4854" t="inlineStr">
        <is>
          <t>Option</t>
        </is>
      </c>
      <c r="AG4854" t="n">
        <v>0.000592</v>
      </c>
    </row>
    <row r="4855">
      <c r="A4855" t="inlineStr">
        <is>
          <t>SVOL</t>
        </is>
      </c>
      <c r="B4855" t="inlineStr">
        <is>
          <t>SPXW US 08/13/25 P5400 Index</t>
        </is>
      </c>
      <c r="C4855" t="inlineStr">
        <is>
          <t>SPXW US 08/13/25 P5400 Index</t>
        </is>
      </c>
      <c r="F4855" t="inlineStr">
        <is>
          <t>01VXY0641</t>
        </is>
      </c>
      <c r="G4855" s="1" t="n">
        <v>1000</v>
      </c>
      <c r="H4855" s="1" t="n">
        <v>0.075</v>
      </c>
      <c r="I4855" s="2" t="n">
        <v>7500</v>
      </c>
      <c r="J4855" s="3" t="n">
        <v>9.979999999999999e-06</v>
      </c>
      <c r="K4855" s="4" t="n">
        <v>751511410.2799999</v>
      </c>
      <c r="L4855" s="5" t="n">
        <v>44200001</v>
      </c>
      <c r="M4855" s="6" t="n">
        <v>17.00252021</v>
      </c>
      <c r="N4855" s="7">
        <f t="array" ref="N4855">IF(ISNUMBER(_xlfn.SINGLE(_xll.BDP($C4855, "DELTA_MID"))),_xll.BDP($C4855, "DELTA_MID")," ")</f>
        <v/>
      </c>
      <c r="O4855" s="7">
        <f t="array" ref="O4855">IF(ISNUMBER(N4855),_xll.BDP($C4855, "OPT_UNDL_TICKER"),"")</f>
        <v/>
      </c>
      <c r="P4855" s="8">
        <f t="array" ref="P4855">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01VXY0641</t>
        </is>
      </c>
      <c r="U4855" t="inlineStr">
        <is>
          <t>Option</t>
        </is>
      </c>
      <c r="AG4855" t="n">
        <v>0.000592</v>
      </c>
    </row>
    <row r="4856">
      <c r="A4856" t="inlineStr">
        <is>
          <t>SVOL</t>
        </is>
      </c>
      <c r="B4856" t="inlineStr">
        <is>
          <t>SPXW US 08/14/25 P5400 Index</t>
        </is>
      </c>
      <c r="C4856" t="inlineStr">
        <is>
          <t>SPXW US 08/14/25 P5400 Index</t>
        </is>
      </c>
      <c r="F4856" t="inlineStr">
        <is>
          <t>01VYMPBG5</t>
        </is>
      </c>
      <c r="G4856" s="1" t="n">
        <v>1000</v>
      </c>
      <c r="H4856" s="1" t="n">
        <v>0.15</v>
      </c>
      <c r="I4856" s="2" t="n">
        <v>15000</v>
      </c>
      <c r="J4856" s="3" t="n">
        <v>1.996e-05</v>
      </c>
      <c r="K4856" s="4" t="n">
        <v>751511410.2799999</v>
      </c>
      <c r="L4856" s="5" t="n">
        <v>44200001</v>
      </c>
      <c r="M4856" s="6" t="n">
        <v>17.00252021</v>
      </c>
      <c r="N4856" s="7">
        <f t="array" ref="N4856">IF(ISNUMBER(_xlfn.SINGLE(_xll.BDP($C4856, "DELTA_MID"))),_xll.BDP($C4856, "DELTA_MID")," ")</f>
        <v/>
      </c>
      <c r="O4856" s="7">
        <f t="array" ref="O4856">IF(ISNUMBER(N4856),_xll.BDP($C4856, "OPT_UNDL_TICKER"),"")</f>
        <v/>
      </c>
      <c r="P4856" s="8">
        <f t="array" ref="P4856">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01VYMPBG5</t>
        </is>
      </c>
      <c r="U4856" t="inlineStr">
        <is>
          <t>Option</t>
        </is>
      </c>
      <c r="AG4856" t="n">
        <v>0.000592</v>
      </c>
    </row>
    <row r="4857">
      <c r="A4857" t="inlineStr">
        <is>
          <t>SVOL</t>
        </is>
      </c>
      <c r="B4857" t="inlineStr">
        <is>
          <t>SPXW US 08/15/25 C6450 Index</t>
        </is>
      </c>
      <c r="C4857" t="inlineStr">
        <is>
          <t>SPXW US 08/15/25 C6450 Index</t>
        </is>
      </c>
      <c r="F4857" t="inlineStr">
        <is>
          <t>01SXSY6N3</t>
        </is>
      </c>
      <c r="G4857" s="1" t="n">
        <v>3847</v>
      </c>
      <c r="H4857" s="1" t="n">
        <v>10</v>
      </c>
      <c r="I4857" s="2" t="n">
        <v>3847000</v>
      </c>
      <c r="J4857" s="3" t="n">
        <v>0.00511902</v>
      </c>
      <c r="K4857" s="4" t="n">
        <v>751511410.2799999</v>
      </c>
      <c r="L4857" s="5" t="n">
        <v>44200001</v>
      </c>
      <c r="M4857" s="6" t="n">
        <v>17.00252021</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01SXSY6N3</t>
        </is>
      </c>
      <c r="U4857" t="inlineStr">
        <is>
          <t>Option</t>
        </is>
      </c>
      <c r="AG4857" t="n">
        <v>0.000592</v>
      </c>
    </row>
    <row r="4858">
      <c r="A4858" t="inlineStr">
        <is>
          <t>SVOL</t>
        </is>
      </c>
      <c r="B4858" t="inlineStr">
        <is>
          <t>SPXW US 08/15/25 C6650 Index</t>
        </is>
      </c>
      <c r="C4858" t="inlineStr">
        <is>
          <t>SPXW US 08/15/25 C6650 Index</t>
        </is>
      </c>
      <c r="F4858" t="inlineStr">
        <is>
          <t>01SXSXFT8</t>
        </is>
      </c>
      <c r="G4858" s="1" t="n">
        <v>12155</v>
      </c>
      <c r="H4858" s="1" t="n">
        <v>0.15</v>
      </c>
      <c r="I4858" s="2" t="n">
        <v>182325</v>
      </c>
      <c r="J4858" s="3" t="n">
        <v>0.00024261</v>
      </c>
      <c r="K4858" s="4" t="n">
        <v>751511410.2799999</v>
      </c>
      <c r="L4858" s="5" t="n">
        <v>44200001</v>
      </c>
      <c r="M4858" s="6" t="n">
        <v>17.00252021</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01SXSXFT8</t>
        </is>
      </c>
      <c r="U4858" t="inlineStr">
        <is>
          <t>Option</t>
        </is>
      </c>
      <c r="AG4858" t="n">
        <v>0.000592</v>
      </c>
    </row>
    <row r="4859">
      <c r="A4859" t="inlineStr">
        <is>
          <t>SVOL</t>
        </is>
      </c>
      <c r="B4859" t="inlineStr">
        <is>
          <t>SPXW US 08/15/25 P5400 Index</t>
        </is>
      </c>
      <c r="C4859" t="inlineStr">
        <is>
          <t>SPXW US 08/15/25 P5400 Index</t>
        </is>
      </c>
      <c r="F4859" t="inlineStr">
        <is>
          <t>01SXSZ0S0</t>
        </is>
      </c>
      <c r="G4859" s="1" t="n">
        <v>1000</v>
      </c>
      <c r="H4859" s="1" t="n">
        <v>0.275</v>
      </c>
      <c r="I4859" s="2" t="n">
        <v>27500</v>
      </c>
      <c r="J4859" s="3" t="n">
        <v>3.659e-05</v>
      </c>
      <c r="K4859" s="4" t="n">
        <v>751511410.2799999</v>
      </c>
      <c r="L4859" s="5" t="n">
        <v>44200001</v>
      </c>
      <c r="M4859" s="6" t="n">
        <v>17.00252021</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01SXSZ0S0</t>
        </is>
      </c>
      <c r="U4859" t="inlineStr">
        <is>
          <t>Option</t>
        </is>
      </c>
      <c r="AG4859" t="n">
        <v>0.000592</v>
      </c>
    </row>
    <row r="4860">
      <c r="A4860" t="inlineStr">
        <is>
          <t>SVOL</t>
        </is>
      </c>
      <c r="B4860" t="inlineStr">
        <is>
          <t>SPXW US 08/18/25 P5400 Index</t>
        </is>
      </c>
      <c r="C4860" t="inlineStr">
        <is>
          <t>SPXW US 08/18/25 P5400 Index</t>
        </is>
      </c>
      <c r="F4860" t="inlineStr">
        <is>
          <t>01W043XR4</t>
        </is>
      </c>
      <c r="G4860" s="1" t="n">
        <v>1000</v>
      </c>
      <c r="H4860" s="1" t="n">
        <v>0.325</v>
      </c>
      <c r="I4860" s="2" t="n">
        <v>32500</v>
      </c>
      <c r="J4860" s="3" t="n">
        <v>4.325e-05</v>
      </c>
      <c r="K4860" s="4" t="n">
        <v>751511410.2799999</v>
      </c>
      <c r="L4860" s="5" t="n">
        <v>44200001</v>
      </c>
      <c r="M4860" s="6" t="n">
        <v>17.00252021</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01W043XR4</t>
        </is>
      </c>
      <c r="U4860" t="inlineStr">
        <is>
          <t>Option</t>
        </is>
      </c>
      <c r="AG4860" t="n">
        <v>0.000592</v>
      </c>
    </row>
    <row r="4861">
      <c r="A4861" t="inlineStr">
        <is>
          <t>SVOL</t>
        </is>
      </c>
      <c r="B4861" t="inlineStr">
        <is>
          <t>SPXW US 08/19/25 P5400 Index</t>
        </is>
      </c>
      <c r="C4861" t="inlineStr">
        <is>
          <t>SPXW US 08/19/25 P5400 Index</t>
        </is>
      </c>
      <c r="F4861" t="inlineStr">
        <is>
          <t>01W1G98B2</t>
        </is>
      </c>
      <c r="G4861" s="1" t="n">
        <v>1000</v>
      </c>
      <c r="H4861" s="1" t="n">
        <v>0.625</v>
      </c>
      <c r="I4861" s="2" t="n">
        <v>62500</v>
      </c>
      <c r="J4861" s="3" t="n">
        <v>8.317e-05</v>
      </c>
      <c r="K4861" s="4" t="n">
        <v>751511410.2799999</v>
      </c>
      <c r="L4861" s="5" t="n">
        <v>44200001</v>
      </c>
      <c r="M4861" s="6" t="n">
        <v>17.00252021</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01W1G98B2</t>
        </is>
      </c>
      <c r="U4861" t="inlineStr">
        <is>
          <t>Option</t>
        </is>
      </c>
      <c r="AG4861" t="n">
        <v>0.000592</v>
      </c>
    </row>
    <row r="4862">
      <c r="A4862" t="inlineStr">
        <is>
          <t>SVOL</t>
        </is>
      </c>
      <c r="B4862" t="inlineStr">
        <is>
          <t>SPXW US 08/29/25 C6400 Index</t>
        </is>
      </c>
      <c r="C4862" t="inlineStr">
        <is>
          <t>SPXW US 08/29/25 C6400 Index</t>
        </is>
      </c>
      <c r="F4862" t="inlineStr">
        <is>
          <t>01SMNVYD9</t>
        </is>
      </c>
      <c r="G4862" s="1" t="n">
        <v>407</v>
      </c>
      <c r="H4862" s="1" t="n">
        <v>65.59999999999999</v>
      </c>
      <c r="I4862" s="2" t="n">
        <v>2669920</v>
      </c>
      <c r="J4862" s="3" t="n">
        <v>0.00355273</v>
      </c>
      <c r="K4862" s="4" t="n">
        <v>751511410.2799999</v>
      </c>
      <c r="L4862" s="5" t="n">
        <v>44200001</v>
      </c>
      <c r="M4862" s="6" t="n">
        <v>17.00252021</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01SMNVYD9</t>
        </is>
      </c>
      <c r="U4862" t="inlineStr">
        <is>
          <t>Option</t>
        </is>
      </c>
      <c r="AG4862" t="n">
        <v>0.000592</v>
      </c>
    </row>
    <row r="4863">
      <c r="A4863" t="inlineStr">
        <is>
          <t>SVOL</t>
        </is>
      </c>
      <c r="B4863" t="inlineStr">
        <is>
          <t>SPXW US 09/05/25 C6475 Index</t>
        </is>
      </c>
      <c r="C4863" t="inlineStr">
        <is>
          <t>SPXW US 09/05/25 C6475 Index</t>
        </is>
      </c>
      <c r="F4863" t="inlineStr">
        <is>
          <t>01W295ZX7</t>
        </is>
      </c>
      <c r="G4863" s="1" t="n">
        <v>571</v>
      </c>
      <c r="H4863" s="1" t="n">
        <v>41.8</v>
      </c>
      <c r="I4863" s="2" t="n">
        <v>2386780</v>
      </c>
      <c r="J4863" s="3" t="n">
        <v>0.00317597</v>
      </c>
      <c r="K4863" s="4" t="n">
        <v>751511410.2799999</v>
      </c>
      <c r="L4863" s="5" t="n">
        <v>44200001</v>
      </c>
      <c r="M4863" s="6" t="n">
        <v>17.00252021</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01W295ZX7</t>
        </is>
      </c>
      <c r="U4863" t="inlineStr">
        <is>
          <t>Option</t>
        </is>
      </c>
      <c r="AG4863" t="n">
        <v>0.000592</v>
      </c>
    </row>
    <row r="4864">
      <c r="A4864" t="inlineStr">
        <is>
          <t>SVOL</t>
        </is>
      </c>
      <c r="B4864" t="inlineStr">
        <is>
          <t>US Bond Fut Opt Sep25C 115</t>
        </is>
      </c>
      <c r="C4864" t="inlineStr">
        <is>
          <t>USU5C 115.0 Comdty</t>
        </is>
      </c>
      <c r="F4864" t="inlineStr">
        <is>
          <t>01RF5JP23</t>
        </is>
      </c>
      <c r="G4864" s="1" t="n">
        <v>-790</v>
      </c>
      <c r="H4864" s="1" t="n">
        <v>0.828125</v>
      </c>
      <c r="I4864" s="2" t="n">
        <v>-654218.75</v>
      </c>
      <c r="J4864" s="3" t="n">
        <v>-0.0008705400000000001</v>
      </c>
      <c r="K4864" s="4" t="n">
        <v>751511410.2799999</v>
      </c>
      <c r="L4864" s="5" t="n">
        <v>44200001</v>
      </c>
      <c r="M4864" s="6" t="n">
        <v>17.00252021</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01RF5JP23</t>
        </is>
      </c>
      <c r="U4864" t="inlineStr">
        <is>
          <t>Option</t>
        </is>
      </c>
      <c r="AG4864" t="n">
        <v>0.000592</v>
      </c>
    </row>
    <row r="4865">
      <c r="A4865" t="inlineStr">
        <is>
          <t>SVOL</t>
        </is>
      </c>
      <c r="B4865" t="inlineStr">
        <is>
          <t>US Bond Fut Opt Sep25C 117</t>
        </is>
      </c>
      <c r="C4865" t="inlineStr">
        <is>
          <t>USU5C 117.0 Comdty</t>
        </is>
      </c>
      <c r="F4865" t="inlineStr">
        <is>
          <t>01RF5JP96</t>
        </is>
      </c>
      <c r="G4865" s="1" t="n">
        <v>-790</v>
      </c>
      <c r="H4865" s="1" t="n">
        <v>0.171875</v>
      </c>
      <c r="I4865" s="2" t="n">
        <v>-135781.25</v>
      </c>
      <c r="J4865" s="3" t="n">
        <v>-0.00018068</v>
      </c>
      <c r="K4865" s="4" t="n">
        <v>751511410.2799999</v>
      </c>
      <c r="L4865" s="5" t="n">
        <v>44200001</v>
      </c>
      <c r="M4865" s="6" t="n">
        <v>17.00252021</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01RF5JP96</t>
        </is>
      </c>
      <c r="U4865" t="inlineStr">
        <is>
          <t>Option</t>
        </is>
      </c>
      <c r="AG4865" t="n">
        <v>0.000592</v>
      </c>
    </row>
    <row r="4866">
      <c r="A4866" t="inlineStr">
        <is>
          <t>SVOL</t>
        </is>
      </c>
      <c r="B4866" t="inlineStr">
        <is>
          <t>US Bond Fut Opt Sep25P 112</t>
        </is>
      </c>
      <c r="C4866" t="inlineStr">
        <is>
          <t>USU5P 112.0 Comdty</t>
        </is>
      </c>
      <c r="F4866" t="inlineStr">
        <is>
          <t>01RF5JW37</t>
        </is>
      </c>
      <c r="G4866" s="1" t="n">
        <v>-1600</v>
      </c>
      <c r="H4866" s="1" t="n">
        <v>0.078125</v>
      </c>
      <c r="I4866" s="2" t="n">
        <v>-125000</v>
      </c>
      <c r="J4866" s="3" t="n">
        <v>-0.00016633</v>
      </c>
      <c r="K4866" s="4" t="n">
        <v>751511410.2799999</v>
      </c>
      <c r="L4866" s="5" t="n">
        <v>44200001</v>
      </c>
      <c r="M4866" s="6" t="n">
        <v>17.00252021</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01RF5JW37</t>
        </is>
      </c>
      <c r="U4866" t="inlineStr">
        <is>
          <t>Option</t>
        </is>
      </c>
      <c r="AG4866" t="n">
        <v>0.000592</v>
      </c>
    </row>
    <row r="4867">
      <c r="A4867" t="inlineStr">
        <is>
          <t>SVOL</t>
        </is>
      </c>
      <c r="B4867" t="inlineStr">
        <is>
          <t>US Bond Fut Opt Sep25P 113</t>
        </is>
      </c>
      <c r="C4867" t="inlineStr">
        <is>
          <t>USU5P 113.0 Comdty</t>
        </is>
      </c>
      <c r="F4867" t="inlineStr">
        <is>
          <t>01RF5JW64</t>
        </is>
      </c>
      <c r="G4867" s="1" t="n">
        <v>-800</v>
      </c>
      <c r="H4867" s="1" t="n">
        <v>0.140625</v>
      </c>
      <c r="I4867" s="2" t="n">
        <v>-112500</v>
      </c>
      <c r="J4867" s="3" t="n">
        <v>-0.0001497</v>
      </c>
      <c r="K4867" s="4" t="n">
        <v>751511410.2799999</v>
      </c>
      <c r="L4867" s="5" t="n">
        <v>44200001</v>
      </c>
      <c r="M4867" s="6" t="n">
        <v>17.00252021</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01RF5JW64</t>
        </is>
      </c>
      <c r="U4867" t="inlineStr">
        <is>
          <t>Option</t>
        </is>
      </c>
      <c r="AG4867" t="n">
        <v>0.000592</v>
      </c>
    </row>
    <row r="4868">
      <c r="A4868" t="inlineStr">
        <is>
          <t>SVOL</t>
        </is>
      </c>
      <c r="B4868" t="inlineStr">
        <is>
          <t>US Bond Fut Opt Sep25P 116</t>
        </is>
      </c>
      <c r="C4868" t="inlineStr">
        <is>
          <t>USU5P 116.0 Comdty</t>
        </is>
      </c>
      <c r="F4868" t="inlineStr">
        <is>
          <t>01RF5R9K0</t>
        </is>
      </c>
      <c r="G4868" s="1" t="n">
        <v>-2000</v>
      </c>
      <c r="H4868" s="1" t="n">
        <v>1.234375</v>
      </c>
      <c r="I4868" s="2" t="n">
        <v>-2468750</v>
      </c>
      <c r="J4868" s="3" t="n">
        <v>-0.00328505</v>
      </c>
      <c r="K4868" s="4" t="n">
        <v>751511410.2799999</v>
      </c>
      <c r="L4868" s="5" t="n">
        <v>44200001</v>
      </c>
      <c r="M4868" s="6" t="n">
        <v>17.00252021</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01RF5R9K0</t>
        </is>
      </c>
      <c r="U4868" t="inlineStr">
        <is>
          <t>Option</t>
        </is>
      </c>
      <c r="AG4868" t="n">
        <v>0.000592</v>
      </c>
    </row>
    <row r="4869">
      <c r="A4869" t="inlineStr">
        <is>
          <t>SVOL</t>
        </is>
      </c>
      <c r="B4869" t="inlineStr">
        <is>
          <t>US Bond Fut Opt Oct25P 108</t>
        </is>
      </c>
      <c r="C4869" t="inlineStr">
        <is>
          <t>USV5P 108.0 Comdty</t>
        </is>
      </c>
      <c r="F4869" t="inlineStr">
        <is>
          <t>01TQVLDS6</t>
        </is>
      </c>
      <c r="G4869" s="1" t="n">
        <v>-1600</v>
      </c>
      <c r="H4869" s="1" t="n">
        <v>0.171875</v>
      </c>
      <c r="I4869" s="2" t="n">
        <v>-275000</v>
      </c>
      <c r="J4869" s="3" t="n">
        <v>-0.00036593</v>
      </c>
      <c r="K4869" s="4" t="n">
        <v>751511410.2799999</v>
      </c>
      <c r="L4869" s="5" t="n">
        <v>44200001</v>
      </c>
      <c r="M4869" s="6" t="n">
        <v>17.00252021</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01TQVLDS6</t>
        </is>
      </c>
      <c r="U4869" t="inlineStr">
        <is>
          <t>Option</t>
        </is>
      </c>
      <c r="AG4869" t="n">
        <v>0.000592</v>
      </c>
    </row>
    <row r="4870">
      <c r="A4870" t="inlineStr">
        <is>
          <t>SVOL</t>
        </is>
      </c>
      <c r="B4870" t="inlineStr">
        <is>
          <t>US Bond Fut Opt Nov25P 106</t>
        </is>
      </c>
      <c r="C4870" t="inlineStr">
        <is>
          <t>USX5P 106.0 Comdty</t>
        </is>
      </c>
      <c r="F4870" t="inlineStr">
        <is>
          <t>01VPZPWZ9</t>
        </is>
      </c>
      <c r="G4870" s="1" t="n">
        <v>-3200</v>
      </c>
      <c r="H4870" s="1" t="n">
        <v>0.234375</v>
      </c>
      <c r="I4870" s="2" t="n">
        <v>-750000</v>
      </c>
      <c r="J4870" s="3" t="n">
        <v>-0.00099799</v>
      </c>
      <c r="K4870" s="4" t="n">
        <v>751511410.2799999</v>
      </c>
      <c r="L4870" s="5" t="n">
        <v>44200001</v>
      </c>
      <c r="M4870" s="6" t="n">
        <v>17.00252021</v>
      </c>
      <c r="N4870" s="7">
        <f t="array" ref="N4870">IF(ISNUMBER(_xlfn.SINGLE(_xll.BDP($C4870, "DELTA_MID"))),_xll.BDP($C4870, "DELTA_MID")," ")</f>
        <v/>
      </c>
      <c r="O4870" s="7">
        <f t="array" ref="O4870">IF(ISNUMBER(N4870),_xll.BDP($C4870, "OPT_UNDL_TICKER"),"")</f>
        <v/>
      </c>
      <c r="P4870" s="8">
        <f t="array" ref="P4870">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01VPZPWZ9</t>
        </is>
      </c>
      <c r="U4870" t="inlineStr">
        <is>
          <t>Option</t>
        </is>
      </c>
      <c r="AG4870" t="n">
        <v>0.000592</v>
      </c>
    </row>
    <row r="4871">
      <c r="A4871" t="inlineStr">
        <is>
          <t>SVOL</t>
        </is>
      </c>
      <c r="B4871" t="inlineStr">
        <is>
          <t>US BOND FUTR OPTN Nov25P   107</t>
        </is>
      </c>
      <c r="C4871" t="inlineStr">
        <is>
          <t>USX5P 107.0 Comdty</t>
        </is>
      </c>
      <c r="F4871" t="inlineStr">
        <is>
          <t>01VPZPX23</t>
        </is>
      </c>
      <c r="G4871" s="1" t="n">
        <v>-1600</v>
      </c>
      <c r="H4871" s="1" t="n">
        <v>0.296875</v>
      </c>
      <c r="I4871" s="2" t="n">
        <v>-475000</v>
      </c>
      <c r="J4871" s="3" t="n">
        <v>-0.00063206</v>
      </c>
      <c r="K4871" s="4" t="n">
        <v>751511410.2799999</v>
      </c>
      <c r="L4871" s="5" t="n">
        <v>44200001</v>
      </c>
      <c r="M4871" s="6" t="n">
        <v>17.00252021</v>
      </c>
      <c r="N4871" s="7">
        <f t="array" ref="N4871">IF(ISNUMBER(_xlfn.SINGLE(_xll.BDP($C4871, "DELTA_MID"))),_xll.BDP($C4871, "DELTA_MID")," ")</f>
        <v/>
      </c>
      <c r="O4871" s="7">
        <f t="array" ref="O4871">IF(ISNUMBER(N4871),_xll.BDP($C4871, "OPT_UNDL_TICKER"),"")</f>
        <v/>
      </c>
      <c r="P4871" s="8">
        <f t="array" ref="P4871">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01VPZPX23</t>
        </is>
      </c>
      <c r="U4871" t="inlineStr">
        <is>
          <t>Option</t>
        </is>
      </c>
      <c r="AG4871" t="n">
        <v>0.000592</v>
      </c>
    </row>
    <row r="4872">
      <c r="A4872" t="inlineStr">
        <is>
          <t>SVOL</t>
        </is>
      </c>
      <c r="B4872" t="inlineStr">
        <is>
          <t>US Bond Fut Opt Dec25P 105</t>
        </is>
      </c>
      <c r="C4872" t="inlineStr">
        <is>
          <t>USZ5P 105.0 Comdty</t>
        </is>
      </c>
      <c r="F4872" t="inlineStr">
        <is>
          <t>01T0CRKJ4</t>
        </is>
      </c>
      <c r="G4872" s="1" t="n">
        <v>-1600</v>
      </c>
      <c r="H4872" s="1" t="n">
        <v>0.34375</v>
      </c>
      <c r="I4872" s="2" t="n">
        <v>-550000</v>
      </c>
      <c r="J4872" s="3" t="n">
        <v>-0.00073186</v>
      </c>
      <c r="K4872" s="4" t="n">
        <v>751511410.2799999</v>
      </c>
      <c r="L4872" s="5" t="n">
        <v>44200001</v>
      </c>
      <c r="M4872" s="6" t="n">
        <v>17.00252021</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01T0CRKJ4</t>
        </is>
      </c>
      <c r="U4872" t="inlineStr">
        <is>
          <t>Option</t>
        </is>
      </c>
      <c r="AG4872" t="n">
        <v>0.000592</v>
      </c>
    </row>
    <row r="4873">
      <c r="A4873" t="inlineStr">
        <is>
          <t>SVOL</t>
        </is>
      </c>
      <c r="B4873" t="inlineStr">
        <is>
          <t>VIX US 08/20/25 C60 Index</t>
        </is>
      </c>
      <c r="C4873" t="inlineStr">
        <is>
          <t>VIX US 08/20/25 C60 Index</t>
        </is>
      </c>
      <c r="F4873" t="inlineStr">
        <is>
          <t>01R2212Y9</t>
        </is>
      </c>
      <c r="G4873" s="1" t="n">
        <v>60004</v>
      </c>
      <c r="H4873" s="1" t="n">
        <v>0.07000000000000001</v>
      </c>
      <c r="I4873" s="2" t="n">
        <v>420028</v>
      </c>
      <c r="J4873" s="3" t="n">
        <v>0.00055891</v>
      </c>
      <c r="K4873" s="4" t="n">
        <v>751511410.2799999</v>
      </c>
      <c r="L4873" s="5" t="n">
        <v>44200001</v>
      </c>
      <c r="M4873" s="6" t="n">
        <v>17.00252021</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01R2212Y9</t>
        </is>
      </c>
      <c r="U4873" t="inlineStr">
        <is>
          <t>Option</t>
        </is>
      </c>
      <c r="AG4873" t="n">
        <v>0.000592</v>
      </c>
    </row>
    <row r="4874">
      <c r="A4874" t="inlineStr">
        <is>
          <t>SVOL</t>
        </is>
      </c>
      <c r="B4874" t="inlineStr">
        <is>
          <t>VIX US 09/17/25 C60 Index</t>
        </is>
      </c>
      <c r="C4874" t="inlineStr">
        <is>
          <t>VIX US 09/17/25 C60 Index</t>
        </is>
      </c>
      <c r="F4874" t="inlineStr">
        <is>
          <t>01RHBK1R2</t>
        </is>
      </c>
      <c r="G4874" s="1" t="n">
        <v>40001</v>
      </c>
      <c r="H4874" s="1" t="n">
        <v>0.24</v>
      </c>
      <c r="I4874" s="2" t="n">
        <v>960024</v>
      </c>
      <c r="J4874" s="3" t="n">
        <v>0.00127746</v>
      </c>
      <c r="K4874" s="4" t="n">
        <v>751511410.2799999</v>
      </c>
      <c r="L4874" s="5" t="n">
        <v>44200001</v>
      </c>
      <c r="M4874" s="6" t="n">
        <v>17.00252021</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01RHBK1R2</t>
        </is>
      </c>
      <c r="U4874" t="inlineStr">
        <is>
          <t>Option</t>
        </is>
      </c>
      <c r="AG4874" t="n">
        <v>0.000592</v>
      </c>
    </row>
    <row r="4875">
      <c r="A4875" t="inlineStr">
        <is>
          <t>SVOL</t>
        </is>
      </c>
      <c r="B4875" t="inlineStr">
        <is>
          <t>VIX US 10/22/25 C60 Index</t>
        </is>
      </c>
      <c r="C4875" t="inlineStr">
        <is>
          <t>VIX US 10/22/25 C60 Index</t>
        </is>
      </c>
      <c r="F4875" t="inlineStr">
        <is>
          <t>01S1ZGYH8</t>
        </is>
      </c>
      <c r="G4875" s="1" t="n">
        <v>26000</v>
      </c>
      <c r="H4875" s="1" t="n">
        <v>0.42</v>
      </c>
      <c r="I4875" s="2" t="n">
        <v>1092000</v>
      </c>
      <c r="J4875" s="3" t="n">
        <v>0.00145307</v>
      </c>
      <c r="K4875" s="4" t="n">
        <v>751511410.2799999</v>
      </c>
      <c r="L4875" s="5" t="n">
        <v>44200001</v>
      </c>
      <c r="M4875" s="6" t="n">
        <v>17.00252021</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01S1ZGYH8</t>
        </is>
      </c>
      <c r="U4875" t="inlineStr">
        <is>
          <t>Option</t>
        </is>
      </c>
      <c r="AG4875" t="n">
        <v>0.000592</v>
      </c>
    </row>
    <row r="4876">
      <c r="A4876" t="inlineStr">
        <is>
          <t>SVOL</t>
        </is>
      </c>
      <c r="B4876" t="inlineStr">
        <is>
          <t>B 08/26/25 Govt</t>
        </is>
      </c>
      <c r="C4876" t="inlineStr">
        <is>
          <t>B 08/26/25 Govt</t>
        </is>
      </c>
      <c r="D4876" t="inlineStr">
        <is>
          <t>BS0D372</t>
        </is>
      </c>
      <c r="E4876" t="inlineStr">
        <is>
          <t>US912797QL42</t>
        </is>
      </c>
      <c r="F4876" t="inlineStr">
        <is>
          <t>912797QL4</t>
        </is>
      </c>
      <c r="G4876" s="1" t="n">
        <v>38000000</v>
      </c>
      <c r="H4876" s="1" t="n">
        <v>99.835111</v>
      </c>
      <c r="I4876" s="2" t="n">
        <v>37937342.18</v>
      </c>
      <c r="J4876" s="3" t="n">
        <v>0.05048139</v>
      </c>
      <c r="K4876" s="4" t="n">
        <v>751511410.2799999</v>
      </c>
      <c r="L4876" s="5" t="n">
        <v>44200001</v>
      </c>
      <c r="M4876" s="6" t="n">
        <v>17.00252021</v>
      </c>
      <c r="N4876" s="7">
        <f t="array" ref="N4876">IF(ISNUMBER(_xlfn.SINGLE(_xll.BDP($C4876, "DELTA_MID"))),_xll.BDP($C4876, "DELTA_MID")," ")</f>
        <v/>
      </c>
      <c r="O4876" s="7">
        <f>IF(ISNUMBER(N4876),_xll.BDP($C4876, "OPT_UNDL_TICKER"),"")</f>
        <v/>
      </c>
      <c r="P4876" s="8">
        <f>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912797QL4</t>
        </is>
      </c>
      <c r="U4876" t="inlineStr">
        <is>
          <t>Treasury Bill</t>
        </is>
      </c>
      <c r="AG4876" t="n">
        <v>0.000592</v>
      </c>
    </row>
    <row r="4877">
      <c r="A4877" t="inlineStr">
        <is>
          <t>SVOL</t>
        </is>
      </c>
      <c r="B4877" t="inlineStr">
        <is>
          <t>B 09/30/25 Govt</t>
        </is>
      </c>
      <c r="C4877" t="inlineStr">
        <is>
          <t>B 09/30/25 Govt</t>
        </is>
      </c>
      <c r="D4877" t="inlineStr">
        <is>
          <t>BTWXNT9</t>
        </is>
      </c>
      <c r="E4877" t="inlineStr">
        <is>
          <t>US912797QW07</t>
        </is>
      </c>
      <c r="F4877" t="inlineStr">
        <is>
          <t>912797QW0</t>
        </is>
      </c>
      <c r="G4877" s="1" t="n">
        <v>204500000</v>
      </c>
      <c r="H4877" s="1" t="n">
        <v>99.42322900000001</v>
      </c>
      <c r="I4877" s="2" t="n">
        <v>203320503.31</v>
      </c>
      <c r="J4877" s="3" t="n">
        <v>0.27054879</v>
      </c>
      <c r="K4877" s="4" t="n">
        <v>751511410.2799999</v>
      </c>
      <c r="L4877" s="5" t="n">
        <v>44200001</v>
      </c>
      <c r="M4877" s="6" t="n">
        <v>17.00252021</v>
      </c>
      <c r="N4877" s="7">
        <f t="array" ref="N4877">IF(ISNUMBER(_xlfn.SINGLE(_xll.BDP($C4877, "DELTA_MID"))),_xll.BDP($C4877, "DELTA_MID")," ")</f>
        <v/>
      </c>
      <c r="O4877" s="7">
        <f>IF(ISNUMBER(N4877),_xll.BDP($C4877, "OPT_UNDL_TICKER"),"")</f>
        <v/>
      </c>
      <c r="P4877" s="8">
        <f>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912797QW0</t>
        </is>
      </c>
      <c r="U4877" t="inlineStr">
        <is>
          <t>Treasury Bill</t>
        </is>
      </c>
      <c r="AG4877" t="n">
        <v>0.000592</v>
      </c>
    </row>
    <row r="4878">
      <c r="A4878" t="inlineStr">
        <is>
          <t>SVOL</t>
        </is>
      </c>
      <c r="B4878" t="inlineStr">
        <is>
          <t>B 10/28/25 Govt</t>
        </is>
      </c>
      <c r="C4878" t="inlineStr">
        <is>
          <t>B 10/28/25 Govt</t>
        </is>
      </c>
      <c r="D4878" t="inlineStr">
        <is>
          <t>BT212N0</t>
        </is>
      </c>
      <c r="E4878" t="inlineStr">
        <is>
          <t>US912797RE99</t>
        </is>
      </c>
      <c r="F4878" t="inlineStr">
        <is>
          <t>912797RE9</t>
        </is>
      </c>
      <c r="G4878" s="1" t="n">
        <v>36000000</v>
      </c>
      <c r="H4878" s="1" t="n">
        <v>99.11396499999999</v>
      </c>
      <c r="I4878" s="2" t="n">
        <v>35681027.4</v>
      </c>
      <c r="J4878" s="3" t="n">
        <v>0.04747902</v>
      </c>
      <c r="K4878" s="4" t="n">
        <v>751511410.2799999</v>
      </c>
      <c r="L4878" s="5" t="n">
        <v>44200001</v>
      </c>
      <c r="M4878" s="6" t="n">
        <v>17.00252021</v>
      </c>
      <c r="N4878" s="7">
        <f t="array" ref="N4878">IF(ISNUMBER(_xlfn.SINGLE(_xll.BDP($C4878, "DELTA_MID"))),_xll.BDP($C4878, "DELTA_MID")," ")</f>
        <v/>
      </c>
      <c r="O4878" s="7">
        <f>IF(ISNUMBER(N4878),_xll.BDP($C4878, "OPT_UNDL_TICKER"),"")</f>
        <v/>
      </c>
      <c r="P4878" s="8">
        <f>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912797RE9</t>
        </is>
      </c>
      <c r="U4878" t="inlineStr">
        <is>
          <t>Treasury Bill</t>
        </is>
      </c>
      <c r="AG4878" t="n">
        <v>0.000592</v>
      </c>
    </row>
    <row r="4879">
      <c r="A4879" t="inlineStr">
        <is>
          <t>SVOL</t>
        </is>
      </c>
      <c r="B4879" t="inlineStr">
        <is>
          <t>Cash</t>
        </is>
      </c>
      <c r="C4879" t="inlineStr">
        <is>
          <t>Cash</t>
        </is>
      </c>
      <c r="G4879" s="1" t="n">
        <v>91767069.34</v>
      </c>
      <c r="H4879" s="1" t="n">
        <v>1</v>
      </c>
      <c r="I4879" s="2" t="n">
        <v>91767069.34</v>
      </c>
      <c r="J4879" s="3" t="n">
        <v>0.12211001</v>
      </c>
      <c r="K4879" s="4" t="n">
        <v>751511410.2799999</v>
      </c>
      <c r="L4879" s="5" t="n">
        <v>44200001</v>
      </c>
      <c r="M4879" s="6" t="n">
        <v>17.00252021</v>
      </c>
      <c r="N4879" s="7">
        <f t="array" ref="N4879">IF(ISNUMBER(_xlfn.SINGLE(_xll.BDP($C4879, "DELTA_MID"))),_xll.BDP($C4879, "DELTA_MID")," ")</f>
        <v/>
      </c>
      <c r="O4879" s="7">
        <f>IF(ISNUMBER(N4879),_xll.BDP($C4879, "OPT_UNDL_TICKER"),"")</f>
        <v/>
      </c>
      <c r="P4879" s="8">
        <f>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Cash</t>
        </is>
      </c>
      <c r="U4879" t="inlineStr">
        <is>
          <t>Cash</t>
        </is>
      </c>
      <c r="AG4879" t="n">
        <v>0.000592</v>
      </c>
    </row>
    <row r="4880">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row>
    <row r="4881">
      <c r="A4881" t="inlineStr">
        <is>
          <t>TESL</t>
        </is>
      </c>
      <c r="B4881" t="inlineStr">
        <is>
          <t>TESLA INC USD 0.001</t>
        </is>
      </c>
      <c r="C4881" t="inlineStr">
        <is>
          <t>TSLA</t>
        </is>
      </c>
      <c r="D4881" t="inlineStr">
        <is>
          <t>B616C79</t>
        </is>
      </c>
      <c r="E4881" t="inlineStr">
        <is>
          <t>US88160R1014</t>
        </is>
      </c>
      <c r="F4881" t="inlineStr">
        <is>
          <t>88160R101</t>
        </is>
      </c>
      <c r="G4881" s="1" t="n">
        <v>52254</v>
      </c>
      <c r="H4881" s="1" t="n">
        <v>339.03</v>
      </c>
      <c r="I4881" s="2" t="n">
        <v>17715673.62</v>
      </c>
      <c r="J4881" s="3" t="n">
        <v>0.50862002</v>
      </c>
      <c r="K4881" s="4" t="n">
        <v>34830862.12</v>
      </c>
      <c r="L4881" s="5" t="n">
        <v>1400001</v>
      </c>
      <c r="M4881" s="6" t="n">
        <v>24.87916946</v>
      </c>
      <c r="N4881" s="7">
        <f t="array" ref="N4881">IF(ISNUMBER(_xlfn.SINGLE(_xll.BDP($C4881, "DELTA_MID"))),_xll.BDP($C4881, "DELTA_MID")," ")</f>
        <v/>
      </c>
      <c r="O4881" s="7">
        <f>IF(ISNUMBER(N4881),_xll.BDP($C4881, "OPT_UNDL_TICKER"),"")</f>
        <v/>
      </c>
      <c r="P4881" s="8">
        <f>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88160R101</t>
        </is>
      </c>
      <c r="U4881" t="inlineStr">
        <is>
          <t>Equity</t>
        </is>
      </c>
      <c r="AG4881" t="n">
        <v>-0.000513</v>
      </c>
    </row>
    <row r="4882">
      <c r="A4882" t="inlineStr">
        <is>
          <t>TESL</t>
        </is>
      </c>
      <c r="B4882" t="inlineStr">
        <is>
          <t>GLD US 08/15/25 P290 Equity</t>
        </is>
      </c>
      <c r="C4882" t="inlineStr">
        <is>
          <t>GLD 08/15/25 P290 Equity</t>
        </is>
      </c>
      <c r="F4882" t="inlineStr">
        <is>
          <t>01RNFW656</t>
        </is>
      </c>
      <c r="G4882" s="1" t="n">
        <v>155</v>
      </c>
      <c r="H4882" s="1" t="n">
        <v>0.025</v>
      </c>
      <c r="I4882" s="2" t="n">
        <v>387.5</v>
      </c>
      <c r="J4882" s="3" t="n">
        <v>1.113e-05</v>
      </c>
      <c r="K4882" s="4" t="n">
        <v>34830862.12</v>
      </c>
      <c r="L4882" s="5" t="n">
        <v>1400001</v>
      </c>
      <c r="M4882" s="6" t="n">
        <v>24.87916946</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01RNFW656</t>
        </is>
      </c>
      <c r="U4882" t="inlineStr">
        <is>
          <t>Option</t>
        </is>
      </c>
      <c r="AG4882" t="n">
        <v>-0.000513</v>
      </c>
    </row>
    <row r="4883">
      <c r="A4883" t="inlineStr">
        <is>
          <t>TESL</t>
        </is>
      </c>
      <c r="B4883" t="inlineStr">
        <is>
          <t>GLD US 08/15/25 P300 Equity</t>
        </is>
      </c>
      <c r="C4883" t="inlineStr">
        <is>
          <t>GLD 08/15/25 P300 Equity</t>
        </is>
      </c>
      <c r="F4883" t="inlineStr">
        <is>
          <t>01RNFVYK9</t>
        </is>
      </c>
      <c r="G4883" s="1" t="n">
        <v>-155</v>
      </c>
      <c r="H4883" s="1" t="n">
        <v>0.185</v>
      </c>
      <c r="I4883" s="2" t="n">
        <v>-2867.5</v>
      </c>
      <c r="J4883" s="3" t="n">
        <v>-8.233000000000001e-05</v>
      </c>
      <c r="K4883" s="4" t="n">
        <v>34830862.12</v>
      </c>
      <c r="L4883" s="5" t="n">
        <v>1400001</v>
      </c>
      <c r="M4883" s="6" t="n">
        <v>24.87916946</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01RNFVYK9</t>
        </is>
      </c>
      <c r="U4883" t="inlineStr">
        <is>
          <t>Option</t>
        </is>
      </c>
      <c r="AG4883" t="n">
        <v>-0.000513</v>
      </c>
    </row>
    <row r="4884">
      <c r="A4884" t="inlineStr">
        <is>
          <t>TESL</t>
        </is>
      </c>
      <c r="B4884" t="inlineStr">
        <is>
          <t>GLD US 08/20/25 P290 Equity</t>
        </is>
      </c>
      <c r="C4884" t="inlineStr">
        <is>
          <t>GLD 08/20/25 P290 Equity</t>
        </is>
      </c>
      <c r="F4884" t="inlineStr">
        <is>
          <t>01WJM5JS2</t>
        </is>
      </c>
      <c r="G4884" s="1" t="n">
        <v>164</v>
      </c>
      <c r="H4884" s="1" t="n">
        <v>0.08</v>
      </c>
      <c r="I4884" s="2" t="n">
        <v>1312</v>
      </c>
      <c r="J4884" s="3" t="n">
        <v>3.767e-05</v>
      </c>
      <c r="K4884" s="4" t="n">
        <v>34830862.12</v>
      </c>
      <c r="L4884" s="5" t="n">
        <v>1400001</v>
      </c>
      <c r="M4884" s="6" t="n">
        <v>24.87916946</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01WJM5JS2</t>
        </is>
      </c>
      <c r="U4884" t="inlineStr">
        <is>
          <t>Option</t>
        </is>
      </c>
      <c r="AG4884" t="n">
        <v>-0.000513</v>
      </c>
    </row>
    <row r="4885">
      <c r="A4885" t="inlineStr">
        <is>
          <t>TESL</t>
        </is>
      </c>
      <c r="B4885" t="inlineStr">
        <is>
          <t>GLD US 08/20/25 P300 Equity</t>
        </is>
      </c>
      <c r="C4885" t="inlineStr">
        <is>
          <t>GLD 08/20/25 P300 Equity</t>
        </is>
      </c>
      <c r="F4885" t="inlineStr">
        <is>
          <t>01WJ3MC73</t>
        </is>
      </c>
      <c r="G4885" s="1" t="n">
        <v>-164</v>
      </c>
      <c r="H4885" s="1" t="n">
        <v>0.45</v>
      </c>
      <c r="I4885" s="2" t="n">
        <v>-7380</v>
      </c>
      <c r="J4885" s="3" t="n">
        <v>-0.00021188</v>
      </c>
      <c r="K4885" s="4" t="n">
        <v>34830862.12</v>
      </c>
      <c r="L4885" s="5" t="n">
        <v>1400001</v>
      </c>
      <c r="M4885" s="6" t="n">
        <v>24.87916946</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01WJ3MC73</t>
        </is>
      </c>
      <c r="U4885" t="inlineStr">
        <is>
          <t>Option</t>
        </is>
      </c>
      <c r="AG4885" t="n">
        <v>-0.000513</v>
      </c>
    </row>
    <row r="4886">
      <c r="A4886" t="inlineStr">
        <is>
          <t>TESL</t>
        </is>
      </c>
      <c r="B4886" t="inlineStr">
        <is>
          <t>GLD US 08/22/25 P291 Equity</t>
        </is>
      </c>
      <c r="C4886" t="inlineStr">
        <is>
          <t>GLD 08/22/25 P291 Equity</t>
        </is>
      </c>
      <c r="F4886" t="inlineStr">
        <is>
          <t>01VZL3PV2</t>
        </is>
      </c>
      <c r="G4886" s="1" t="n">
        <v>173</v>
      </c>
      <c r="H4886" s="1" t="n">
        <v>0.14</v>
      </c>
      <c r="I4886" s="2" t="n">
        <v>2422</v>
      </c>
      <c r="J4886" s="3" t="n">
        <v>6.954e-05</v>
      </c>
      <c r="K4886" s="4" t="n">
        <v>34830862.12</v>
      </c>
      <c r="L4886" s="5" t="n">
        <v>1400001</v>
      </c>
      <c r="M4886" s="6" t="n">
        <v>24.87916946</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01VZL3PV2</t>
        </is>
      </c>
      <c r="U4886" t="inlineStr">
        <is>
          <t>Option</t>
        </is>
      </c>
      <c r="AG4886" t="n">
        <v>-0.000513</v>
      </c>
    </row>
    <row r="4887">
      <c r="A4887" t="inlineStr">
        <is>
          <t>TESL</t>
        </is>
      </c>
      <c r="B4887" t="inlineStr">
        <is>
          <t>GLD US 08/22/25 P301 Equity</t>
        </is>
      </c>
      <c r="C4887" t="inlineStr">
        <is>
          <t>GLD 08/22/25 P301 Equity</t>
        </is>
      </c>
      <c r="F4887" t="inlineStr">
        <is>
          <t>01VX3JP65</t>
        </is>
      </c>
      <c r="G4887" s="1" t="n">
        <v>-173</v>
      </c>
      <c r="H4887" s="1" t="n">
        <v>0.795</v>
      </c>
      <c r="I4887" s="2" t="n">
        <v>-13753.5</v>
      </c>
      <c r="J4887" s="3" t="n">
        <v>-0.00039487</v>
      </c>
      <c r="K4887" s="4" t="n">
        <v>34830862.12</v>
      </c>
      <c r="L4887" s="5" t="n">
        <v>1400001</v>
      </c>
      <c r="M4887" s="6" t="n">
        <v>24.87916946</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01VX3JP65</t>
        </is>
      </c>
      <c r="U4887" t="inlineStr">
        <is>
          <t>Option</t>
        </is>
      </c>
      <c r="AG4887" t="n">
        <v>-0.000513</v>
      </c>
    </row>
    <row r="4888">
      <c r="A4888" t="inlineStr">
        <is>
          <t>TESL</t>
        </is>
      </c>
      <c r="B4888" t="inlineStr">
        <is>
          <t>RUTW US 08/20/25 P1985 Index</t>
        </is>
      </c>
      <c r="C4888" t="inlineStr">
        <is>
          <t>RUTW US 08/20/25 P1985 Index</t>
        </is>
      </c>
      <c r="F4888" t="inlineStr">
        <is>
          <t>01WJ29N76</t>
        </is>
      </c>
      <c r="G4888" s="1" t="n">
        <v>24</v>
      </c>
      <c r="H4888" s="1" t="n">
        <v>0.975</v>
      </c>
      <c r="I4888" s="2" t="n">
        <v>2340</v>
      </c>
      <c r="J4888" s="3" t="n">
        <v>6.718e-05</v>
      </c>
      <c r="K4888" s="4" t="n">
        <v>34830862.12</v>
      </c>
      <c r="L4888" s="5" t="n">
        <v>1400001</v>
      </c>
      <c r="M4888" s="6" t="n">
        <v>24.87916946</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01WJ29N76</t>
        </is>
      </c>
      <c r="U4888" t="inlineStr">
        <is>
          <t>Option</t>
        </is>
      </c>
      <c r="AG4888" t="n">
        <v>-0.000513</v>
      </c>
    </row>
    <row r="4889">
      <c r="A4889" t="inlineStr">
        <is>
          <t>TESL</t>
        </is>
      </c>
      <c r="B4889" t="inlineStr">
        <is>
          <t>RUTW US 08/20/25 P2085 Index</t>
        </is>
      </c>
      <c r="C4889" t="inlineStr">
        <is>
          <t>RUTW US 08/20/25 P2085 Index</t>
        </is>
      </c>
      <c r="F4889" t="inlineStr">
        <is>
          <t>01WJ29PV4</t>
        </is>
      </c>
      <c r="G4889" s="1" t="n">
        <v>-24</v>
      </c>
      <c r="H4889" s="1" t="n">
        <v>3.4</v>
      </c>
      <c r="I4889" s="2" t="n">
        <v>-8160</v>
      </c>
      <c r="J4889" s="3" t="n">
        <v>-0.00023427</v>
      </c>
      <c r="K4889" s="4" t="n">
        <v>34830862.12</v>
      </c>
      <c r="L4889" s="5" t="n">
        <v>1400001</v>
      </c>
      <c r="M4889" s="6" t="n">
        <v>24.87916946</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01WJ29PV4</t>
        </is>
      </c>
      <c r="U4889" t="inlineStr">
        <is>
          <t>Option</t>
        </is>
      </c>
      <c r="AG4889" t="n">
        <v>-0.000513</v>
      </c>
    </row>
    <row r="4890">
      <c r="A4890" t="inlineStr">
        <is>
          <t>TESL</t>
        </is>
      </c>
      <c r="B4890" t="inlineStr">
        <is>
          <t>RUTW US 08/22/25 P1980 Index</t>
        </is>
      </c>
      <c r="C4890" t="inlineStr">
        <is>
          <t>RUTW US 08/22/25 P1980 Index</t>
        </is>
      </c>
      <c r="F4890" t="inlineStr">
        <is>
          <t>01VSB0JG6</t>
        </is>
      </c>
      <c r="G4890" s="1" t="n">
        <v>53</v>
      </c>
      <c r="H4890" s="1" t="n">
        <v>1.625</v>
      </c>
      <c r="I4890" s="2" t="n">
        <v>8612.5</v>
      </c>
      <c r="J4890" s="3" t="n">
        <v>0.00024727</v>
      </c>
      <c r="K4890" s="4" t="n">
        <v>34830862.12</v>
      </c>
      <c r="L4890" s="5" t="n">
        <v>1400001</v>
      </c>
      <c r="M4890" s="6" t="n">
        <v>24.87916946</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01VSB0JG6</t>
        </is>
      </c>
      <c r="U4890" t="inlineStr">
        <is>
          <t>Option</t>
        </is>
      </c>
      <c r="AG4890" t="n">
        <v>-0.000513</v>
      </c>
    </row>
    <row r="4891">
      <c r="A4891" t="inlineStr">
        <is>
          <t>TESL</t>
        </is>
      </c>
      <c r="B4891" t="inlineStr">
        <is>
          <t>RUTW US 08/22/25 P2080 Index</t>
        </is>
      </c>
      <c r="C4891" t="inlineStr">
        <is>
          <t>RUTW US 08/22/25 P2080 Index</t>
        </is>
      </c>
      <c r="F4891" t="inlineStr">
        <is>
          <t>01VS9ZFW3</t>
        </is>
      </c>
      <c r="G4891" s="1" t="n">
        <v>-53</v>
      </c>
      <c r="H4891" s="1" t="n">
        <v>5.45</v>
      </c>
      <c r="I4891" s="2" t="n">
        <v>-28885</v>
      </c>
      <c r="J4891" s="3" t="n">
        <v>-0.00082929</v>
      </c>
      <c r="K4891" s="4" t="n">
        <v>34830862.12</v>
      </c>
      <c r="L4891" s="5" t="n">
        <v>1400001</v>
      </c>
      <c r="M4891" s="6" t="n">
        <v>24.87916946</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01VS9ZFW3</t>
        </is>
      </c>
      <c r="U4891" t="inlineStr">
        <is>
          <t>Option</t>
        </is>
      </c>
      <c r="AG4891" t="n">
        <v>-0.000513</v>
      </c>
    </row>
    <row r="4892">
      <c r="A4892" t="inlineStr">
        <is>
          <t>TESL</t>
        </is>
      </c>
      <c r="B4892" t="inlineStr">
        <is>
          <t>SPXW US 08/13/25 C6475 Index</t>
        </is>
      </c>
      <c r="C4892" t="inlineStr">
        <is>
          <t>SPXW US 08/13/25 C6475 Index</t>
        </is>
      </c>
      <c r="F4892" t="inlineStr">
        <is>
          <t>01VXY1X87</t>
        </is>
      </c>
      <c r="G4892" s="1" t="n">
        <v>121</v>
      </c>
      <c r="H4892" s="1" t="n">
        <v>1.15</v>
      </c>
      <c r="I4892" s="2" t="n">
        <v>13915</v>
      </c>
      <c r="J4892" s="3" t="n">
        <v>0.0003995</v>
      </c>
      <c r="K4892" s="4" t="n">
        <v>34830862.12</v>
      </c>
      <c r="L4892" s="5" t="n">
        <v>1400001</v>
      </c>
      <c r="M4892" s="6" t="n">
        <v>24.87916946</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01VXY1X87</t>
        </is>
      </c>
      <c r="U4892" t="inlineStr">
        <is>
          <t>Option</t>
        </is>
      </c>
      <c r="AG4892" t="n">
        <v>-0.000513</v>
      </c>
    </row>
    <row r="4893">
      <c r="A4893" t="inlineStr">
        <is>
          <t>TESL</t>
        </is>
      </c>
      <c r="B4893" t="inlineStr">
        <is>
          <t>SPXW US 08/13/25 P6090 Index</t>
        </is>
      </c>
      <c r="C4893" t="inlineStr">
        <is>
          <t>SPXW US 08/13/25 P6090 Index</t>
        </is>
      </c>
      <c r="F4893" t="inlineStr">
        <is>
          <t>01W4GNZY8</t>
        </is>
      </c>
      <c r="G4893" s="1" t="n">
        <v>24</v>
      </c>
      <c r="H4893" s="1" t="n">
        <v>0.575</v>
      </c>
      <c r="I4893" s="2" t="n">
        <v>1380</v>
      </c>
      <c r="J4893" s="3" t="n">
        <v>3.962e-05</v>
      </c>
      <c r="K4893" s="4" t="n">
        <v>34830862.12</v>
      </c>
      <c r="L4893" s="5" t="n">
        <v>1400001</v>
      </c>
      <c r="M4893" s="6" t="n">
        <v>24.87916946</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01W4GNZY8</t>
        </is>
      </c>
      <c r="U4893" t="inlineStr">
        <is>
          <t>Option</t>
        </is>
      </c>
      <c r="AG4893" t="n">
        <v>-0.000513</v>
      </c>
    </row>
    <row r="4894">
      <c r="A4894" t="inlineStr">
        <is>
          <t>TESL</t>
        </is>
      </c>
      <c r="B4894" t="inlineStr">
        <is>
          <t>SPXW US 08/15/25 C6450 Index</t>
        </is>
      </c>
      <c r="C4894" t="inlineStr">
        <is>
          <t>SPXW US 08/15/25 C6450 Index</t>
        </is>
      </c>
      <c r="F4894" t="inlineStr">
        <is>
          <t>01SXSY6N3</t>
        </is>
      </c>
      <c r="G4894" s="1" t="n">
        <v>74</v>
      </c>
      <c r="H4894" s="1" t="n">
        <v>10</v>
      </c>
      <c r="I4894" s="2" t="n">
        <v>74000</v>
      </c>
      <c r="J4894" s="3" t="n">
        <v>0.00212455</v>
      </c>
      <c r="K4894" s="4" t="n">
        <v>34830862.12</v>
      </c>
      <c r="L4894" s="5" t="n">
        <v>1400001</v>
      </c>
      <c r="M4894" s="6" t="n">
        <v>24.87916946</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01SXSY6N3</t>
        </is>
      </c>
      <c r="U4894" t="inlineStr">
        <is>
          <t>Option</t>
        </is>
      </c>
      <c r="AG4894" t="n">
        <v>-0.000513</v>
      </c>
    </row>
    <row r="4895">
      <c r="A4895" t="inlineStr">
        <is>
          <t>TESL</t>
        </is>
      </c>
      <c r="B4895" t="inlineStr">
        <is>
          <t>SPXW US 08/15/25 C6650 Index</t>
        </is>
      </c>
      <c r="C4895" t="inlineStr">
        <is>
          <t>SPXW US 08/15/25 C6650 Index</t>
        </is>
      </c>
      <c r="F4895" t="inlineStr">
        <is>
          <t>01SXSXFT8</t>
        </is>
      </c>
      <c r="G4895" s="1" t="n">
        <v>213</v>
      </c>
      <c r="H4895" s="1" t="n">
        <v>0.15</v>
      </c>
      <c r="I4895" s="2" t="n">
        <v>3195</v>
      </c>
      <c r="J4895" s="3" t="n">
        <v>9.173e-05</v>
      </c>
      <c r="K4895" s="4" t="n">
        <v>34830862.12</v>
      </c>
      <c r="L4895" s="5" t="n">
        <v>1400001</v>
      </c>
      <c r="M4895" s="6" t="n">
        <v>24.87916946</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01SXSXFT8</t>
        </is>
      </c>
      <c r="U4895" t="inlineStr">
        <is>
          <t>Option</t>
        </is>
      </c>
      <c r="AG4895" t="n">
        <v>-0.000513</v>
      </c>
    </row>
    <row r="4896">
      <c r="A4896" t="inlineStr">
        <is>
          <t>TESL</t>
        </is>
      </c>
      <c r="B4896" t="inlineStr">
        <is>
          <t>SPXW US 08/15/25 P5220 Index</t>
        </is>
      </c>
      <c r="C4896" t="inlineStr">
        <is>
          <t>SPXW US 08/15/25 P5220 Index</t>
        </is>
      </c>
      <c r="F4896" t="inlineStr">
        <is>
          <t>01SXSYFX2</t>
        </is>
      </c>
      <c r="G4896" s="1" t="n">
        <v>-42</v>
      </c>
      <c r="H4896" s="1" t="n">
        <v>0.2</v>
      </c>
      <c r="I4896" s="2" t="n">
        <v>-840</v>
      </c>
      <c r="J4896" s="3" t="n">
        <v>-2.412e-05</v>
      </c>
      <c r="K4896" s="4" t="n">
        <v>34830862.12</v>
      </c>
      <c r="L4896" s="5" t="n">
        <v>1400001</v>
      </c>
      <c r="M4896" s="6" t="n">
        <v>24.87916946</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01SXSYFX2</t>
        </is>
      </c>
      <c r="U4896" t="inlineStr">
        <is>
          <t>Option</t>
        </is>
      </c>
      <c r="AG4896" t="n">
        <v>-0.000513</v>
      </c>
    </row>
    <row r="4897">
      <c r="A4897" t="inlineStr">
        <is>
          <t>TESL</t>
        </is>
      </c>
      <c r="B4897" t="inlineStr">
        <is>
          <t>SPXW US 08/15/25 P5520 Index</t>
        </is>
      </c>
      <c r="C4897" t="inlineStr">
        <is>
          <t>SPXW US 08/15/25 P5520 Index</t>
        </is>
      </c>
      <c r="F4897" t="inlineStr">
        <is>
          <t>01SXSYKS7</t>
        </is>
      </c>
      <c r="G4897" s="1" t="n">
        <v>42</v>
      </c>
      <c r="H4897" s="1" t="n">
        <v>0.35</v>
      </c>
      <c r="I4897" s="2" t="n">
        <v>1470</v>
      </c>
      <c r="J4897" s="3" t="n">
        <v>4.22e-05</v>
      </c>
      <c r="K4897" s="4" t="n">
        <v>34830862.12</v>
      </c>
      <c r="L4897" s="5" t="n">
        <v>1400001</v>
      </c>
      <c r="M4897" s="6" t="n">
        <v>24.87916946</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01SXSYKS7</t>
        </is>
      </c>
      <c r="U4897" t="inlineStr">
        <is>
          <t>Option</t>
        </is>
      </c>
      <c r="AG4897" t="n">
        <v>-0.000513</v>
      </c>
    </row>
    <row r="4898">
      <c r="A4898" t="inlineStr">
        <is>
          <t>TESL</t>
        </is>
      </c>
      <c r="B4898" t="inlineStr">
        <is>
          <t>SPXW US 08/15/25 P6125 Index</t>
        </is>
      </c>
      <c r="C4898" t="inlineStr">
        <is>
          <t>SPXW US 08/15/25 P6125 Index</t>
        </is>
      </c>
      <c r="F4898" t="inlineStr">
        <is>
          <t>01SXSZ1F2</t>
        </is>
      </c>
      <c r="G4898" s="1" t="n">
        <v>34</v>
      </c>
      <c r="H4898" s="1" t="n">
        <v>2.725</v>
      </c>
      <c r="I4898" s="2" t="n">
        <v>9265</v>
      </c>
      <c r="J4898" s="3" t="n">
        <v>0.000266</v>
      </c>
      <c r="K4898" s="4" t="n">
        <v>34830862.12</v>
      </c>
      <c r="L4898" s="5" t="n">
        <v>1400001</v>
      </c>
      <c r="M4898" s="6" t="n">
        <v>24.87916946</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01SXSZ1F2</t>
        </is>
      </c>
      <c r="U4898" t="inlineStr">
        <is>
          <t>Option</t>
        </is>
      </c>
      <c r="AG4898" t="n">
        <v>-0.000513</v>
      </c>
    </row>
    <row r="4899">
      <c r="A4899" t="inlineStr">
        <is>
          <t>TESL</t>
        </is>
      </c>
      <c r="B4899" t="inlineStr">
        <is>
          <t>SPXW US 08/18/25 P6100 Index</t>
        </is>
      </c>
      <c r="C4899" t="inlineStr">
        <is>
          <t>SPXW US 08/18/25 P6100 Index</t>
        </is>
      </c>
      <c r="F4899" t="inlineStr">
        <is>
          <t>01W043G64</t>
        </is>
      </c>
      <c r="G4899" s="1" t="n">
        <v>28</v>
      </c>
      <c r="H4899" s="1" t="n">
        <v>4.1</v>
      </c>
      <c r="I4899" s="2" t="n">
        <v>11480</v>
      </c>
      <c r="J4899" s="3" t="n">
        <v>0.00032959</v>
      </c>
      <c r="K4899" s="4" t="n">
        <v>34830862.12</v>
      </c>
      <c r="L4899" s="5" t="n">
        <v>1400001</v>
      </c>
      <c r="M4899" s="6" t="n">
        <v>24.87916946</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01W043G64</t>
        </is>
      </c>
      <c r="U4899" t="inlineStr">
        <is>
          <t>Option</t>
        </is>
      </c>
      <c r="AG4899" t="n">
        <v>-0.000513</v>
      </c>
    </row>
    <row r="4900">
      <c r="A4900" t="inlineStr">
        <is>
          <t>TESL</t>
        </is>
      </c>
      <c r="B4900" t="inlineStr">
        <is>
          <t>SPXW US 08/20/25 P5800 Index</t>
        </is>
      </c>
      <c r="C4900" t="inlineStr">
        <is>
          <t>SPXW US 08/20/25 P5800 Index</t>
        </is>
      </c>
      <c r="F4900" t="inlineStr">
        <is>
          <t>01W2FYDJ6</t>
        </is>
      </c>
      <c r="G4900" s="1" t="n">
        <v>14</v>
      </c>
      <c r="H4900" s="1" t="n">
        <v>1.55</v>
      </c>
      <c r="I4900" s="2" t="n">
        <v>2170</v>
      </c>
      <c r="J4900" s="3" t="n">
        <v>6.23e-05</v>
      </c>
      <c r="K4900" s="4" t="n">
        <v>34830862.12</v>
      </c>
      <c r="L4900" s="5" t="n">
        <v>1400001</v>
      </c>
      <c r="M4900" s="6" t="n">
        <v>24.87916946</v>
      </c>
      <c r="N4900" s="7">
        <f t="array" ref="N4900">IF(ISNUMBER(_xlfn.SINGLE(_xll.BDP($C4900, "DELTA_MID"))),_xll.BDP($C4900, "DELTA_MID")," ")</f>
        <v/>
      </c>
      <c r="O4900" s="7">
        <f t="array" ref="O4900">IF(ISNUMBER(N4900),_xll.BDP($C4900, "OPT_UNDL_TICKER"),"")</f>
        <v/>
      </c>
      <c r="P4900" s="8">
        <f t="array" ref="P4900">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01W2FYDJ6</t>
        </is>
      </c>
      <c r="U4900" t="inlineStr">
        <is>
          <t>Option</t>
        </is>
      </c>
      <c r="AG4900" t="n">
        <v>-0.000513</v>
      </c>
    </row>
    <row r="4901">
      <c r="A4901" t="inlineStr">
        <is>
          <t>TESL</t>
        </is>
      </c>
      <c r="B4901" t="inlineStr">
        <is>
          <t>SPXW US 08/20/25 P6080 Index</t>
        </is>
      </c>
      <c r="C4901" t="inlineStr">
        <is>
          <t>SPXW US 08/20/25 P6080 Index</t>
        </is>
      </c>
      <c r="F4901" t="inlineStr">
        <is>
          <t>01WFCZ4Q0</t>
        </is>
      </c>
      <c r="G4901" s="1" t="n">
        <v>-14</v>
      </c>
      <c r="H4901" s="1" t="n">
        <v>4.5</v>
      </c>
      <c r="I4901" s="2" t="n">
        <v>-6300</v>
      </c>
      <c r="J4901" s="3" t="n">
        <v>-0.00018087</v>
      </c>
      <c r="K4901" s="4" t="n">
        <v>34830862.12</v>
      </c>
      <c r="L4901" s="5" t="n">
        <v>1400001</v>
      </c>
      <c r="M4901" s="6" t="n">
        <v>24.87916946</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01WFCZ4Q0</t>
        </is>
      </c>
      <c r="U4901" t="inlineStr">
        <is>
          <t>Option</t>
        </is>
      </c>
      <c r="AG4901" t="n">
        <v>-0.000513</v>
      </c>
    </row>
    <row r="4902">
      <c r="A4902" t="inlineStr">
        <is>
          <t>TESL</t>
        </is>
      </c>
      <c r="B4902" t="inlineStr">
        <is>
          <t>SPXW US 08/22/25 P5830 Index</t>
        </is>
      </c>
      <c r="C4902" t="inlineStr">
        <is>
          <t>SPXW US 08/22/25 P5830 Index</t>
        </is>
      </c>
      <c r="F4902" t="inlineStr">
        <is>
          <t>01WHDM6L0</t>
        </is>
      </c>
      <c r="G4902" s="1" t="n">
        <v>8</v>
      </c>
      <c r="H4902" s="1" t="n">
        <v>2.575</v>
      </c>
      <c r="I4902" s="2" t="n">
        <v>2060</v>
      </c>
      <c r="J4902" s="3" t="n">
        <v>5.914e-05</v>
      </c>
      <c r="K4902" s="4" t="n">
        <v>34830862.12</v>
      </c>
      <c r="L4902" s="5" t="n">
        <v>1400001</v>
      </c>
      <c r="M4902" s="6" t="n">
        <v>24.87916946</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01WHDM6L0</t>
        </is>
      </c>
      <c r="U4902" t="inlineStr">
        <is>
          <t>Option</t>
        </is>
      </c>
      <c r="AG4902" t="n">
        <v>-0.000513</v>
      </c>
    </row>
    <row r="4903">
      <c r="A4903" t="inlineStr">
        <is>
          <t>TESL</t>
        </is>
      </c>
      <c r="B4903" t="inlineStr">
        <is>
          <t>SPXW US 08/22/25 P5850 Index</t>
        </is>
      </c>
      <c r="C4903" t="inlineStr">
        <is>
          <t>SPXW US 08/22/25 P5850 Index</t>
        </is>
      </c>
      <c r="F4903" t="inlineStr">
        <is>
          <t>01VRTK8Q9</t>
        </is>
      </c>
      <c r="G4903" s="1" t="n">
        <v>9</v>
      </c>
      <c r="H4903" s="1" t="n">
        <v>3.1</v>
      </c>
      <c r="I4903" s="2" t="n">
        <v>2790</v>
      </c>
      <c r="J4903" s="3" t="n">
        <v>8.01e-05</v>
      </c>
      <c r="K4903" s="4" t="n">
        <v>34830862.12</v>
      </c>
      <c r="L4903" s="5" t="n">
        <v>1400001</v>
      </c>
      <c r="M4903" s="6" t="n">
        <v>24.87916946</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01VRTK8Q9</t>
        </is>
      </c>
      <c r="U4903" t="inlineStr">
        <is>
          <t>Option</t>
        </is>
      </c>
      <c r="AG4903" t="n">
        <v>-0.000513</v>
      </c>
    </row>
    <row r="4904">
      <c r="A4904" t="inlineStr">
        <is>
          <t>TESL</t>
        </is>
      </c>
      <c r="B4904" t="inlineStr">
        <is>
          <t>SPXW US 08/22/25 P6130 Index</t>
        </is>
      </c>
      <c r="C4904" t="inlineStr">
        <is>
          <t>SPXW US 08/22/25 P6130 Index</t>
        </is>
      </c>
      <c r="F4904" t="inlineStr">
        <is>
          <t>01VRTK7H1</t>
        </is>
      </c>
      <c r="G4904" s="1" t="n">
        <v>-8</v>
      </c>
      <c r="H4904" s="1" t="n">
        <v>9.550000000000001</v>
      </c>
      <c r="I4904" s="2" t="n">
        <v>-7640</v>
      </c>
      <c r="J4904" s="3" t="n">
        <v>-0.00021935</v>
      </c>
      <c r="K4904" s="4" t="n">
        <v>34830862.12</v>
      </c>
      <c r="L4904" s="5" t="n">
        <v>1400001</v>
      </c>
      <c r="M4904" s="6" t="n">
        <v>24.87916946</v>
      </c>
      <c r="N4904" s="7">
        <f t="array" ref="N4904">IF(ISNUMBER(_xlfn.SINGLE(_xll.BDP($C4904, "DELTA_MID"))),_xll.BDP($C4904, "DELTA_MID")," ")</f>
        <v/>
      </c>
      <c r="O4904" s="7">
        <f t="array" ref="O4904">IF(ISNUMBER(N4904),_xll.BDP($C4904, "OPT_UNDL_TICKER"),"")</f>
        <v/>
      </c>
      <c r="P4904" s="8">
        <f t="array" ref="P4904">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01VRTK7H1</t>
        </is>
      </c>
      <c r="U4904" t="inlineStr">
        <is>
          <t>Option</t>
        </is>
      </c>
      <c r="AG4904" t="n">
        <v>-0.000513</v>
      </c>
    </row>
    <row r="4905">
      <c r="A4905" t="inlineStr">
        <is>
          <t>TESL</t>
        </is>
      </c>
      <c r="B4905" t="inlineStr">
        <is>
          <t>SPXW US 08/22/25 P6150 Index</t>
        </is>
      </c>
      <c r="C4905" t="inlineStr">
        <is>
          <t>SPXW US 08/22/25 P6150 Index</t>
        </is>
      </c>
      <c r="F4905" t="inlineStr">
        <is>
          <t>01VRTKLR9</t>
        </is>
      </c>
      <c r="G4905" s="1" t="n">
        <v>-9</v>
      </c>
      <c r="H4905" s="1" t="n">
        <v>12.1</v>
      </c>
      <c r="I4905" s="2" t="n">
        <v>-10890</v>
      </c>
      <c r="J4905" s="3" t="n">
        <v>-0.00031265</v>
      </c>
      <c r="K4905" s="4" t="n">
        <v>34830862.12</v>
      </c>
      <c r="L4905" s="5" t="n">
        <v>1400001</v>
      </c>
      <c r="M4905" s="6" t="n">
        <v>24.87916946</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01VRTKLR9</t>
        </is>
      </c>
      <c r="U4905" t="inlineStr">
        <is>
          <t>Option</t>
        </is>
      </c>
      <c r="AG4905" t="n">
        <v>-0.000513</v>
      </c>
    </row>
    <row r="4906">
      <c r="A4906" t="inlineStr">
        <is>
          <t>TESL</t>
        </is>
      </c>
      <c r="B4906" t="inlineStr">
        <is>
          <t>SPXW US 08/29/25 C6400 Index</t>
        </is>
      </c>
      <c r="C4906" t="inlineStr">
        <is>
          <t>SPXW US 08/29/25 C6400 Index</t>
        </is>
      </c>
      <c r="F4906" t="inlineStr">
        <is>
          <t>01SMNVYD9</t>
        </is>
      </c>
      <c r="G4906" s="1" t="n">
        <v>8</v>
      </c>
      <c r="H4906" s="1" t="n">
        <v>65.59999999999999</v>
      </c>
      <c r="I4906" s="2" t="n">
        <v>52480</v>
      </c>
      <c r="J4906" s="3" t="n">
        <v>0.00150671</v>
      </c>
      <c r="K4906" s="4" t="n">
        <v>34830862.12</v>
      </c>
      <c r="L4906" s="5" t="n">
        <v>1400001</v>
      </c>
      <c r="M4906" s="6" t="n">
        <v>24.87916946</v>
      </c>
      <c r="N4906" s="7">
        <f t="array" ref="N4906">IF(ISNUMBER(_xlfn.SINGLE(_xll.BDP($C4906, "DELTA_MID"))),_xll.BDP($C4906, "DELTA_MID")," ")</f>
        <v/>
      </c>
      <c r="O4906" s="7">
        <f t="array" ref="O4906">IF(ISNUMBER(N4906),_xll.BDP($C4906, "OPT_UNDL_TICKER"),"")</f>
        <v/>
      </c>
      <c r="P4906" s="8">
        <f t="array" ref="P4906">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01SMNVYD9</t>
        </is>
      </c>
      <c r="U4906" t="inlineStr">
        <is>
          <t>Option</t>
        </is>
      </c>
      <c r="AG4906" t="n">
        <v>-0.000513</v>
      </c>
    </row>
    <row r="4907">
      <c r="A4907" t="inlineStr">
        <is>
          <t>TESL</t>
        </is>
      </c>
      <c r="B4907" t="inlineStr">
        <is>
          <t>SPXW US 09/05/25 C6450 Index</t>
        </is>
      </c>
      <c r="C4907" t="inlineStr">
        <is>
          <t>SPXW US 09/05/25 C6450 Index</t>
        </is>
      </c>
      <c r="F4907" t="inlineStr">
        <is>
          <t>01VZFMQL3</t>
        </is>
      </c>
      <c r="G4907" s="1" t="n">
        <v>9</v>
      </c>
      <c r="H4907" s="1" t="n">
        <v>52.45</v>
      </c>
      <c r="I4907" s="2" t="n">
        <v>47205</v>
      </c>
      <c r="J4907" s="3" t="n">
        <v>0.00135526</v>
      </c>
      <c r="K4907" s="4" t="n">
        <v>34830862.12</v>
      </c>
      <c r="L4907" s="5" t="n">
        <v>1400001</v>
      </c>
      <c r="M4907" s="6" t="n">
        <v>24.87916946</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01VZFMQL3</t>
        </is>
      </c>
      <c r="U4907" t="inlineStr">
        <is>
          <t>Option</t>
        </is>
      </c>
      <c r="AG4907" t="n">
        <v>-0.000513</v>
      </c>
    </row>
    <row r="4908">
      <c r="A4908" t="inlineStr">
        <is>
          <t>TESL</t>
        </is>
      </c>
      <c r="B4908" t="inlineStr">
        <is>
          <t>SPXW US 09/05/25 C6475 Index</t>
        </is>
      </c>
      <c r="C4908" t="inlineStr">
        <is>
          <t>SPXW US 09/05/25 C6475 Index</t>
        </is>
      </c>
      <c r="F4908" t="inlineStr">
        <is>
          <t>01W295ZX7</t>
        </is>
      </c>
      <c r="G4908" s="1" t="n">
        <v>11</v>
      </c>
      <c r="H4908" s="1" t="n">
        <v>41.8</v>
      </c>
      <c r="I4908" s="2" t="n">
        <v>45980</v>
      </c>
      <c r="J4908" s="3" t="n">
        <v>0.00132009</v>
      </c>
      <c r="K4908" s="4" t="n">
        <v>34830862.12</v>
      </c>
      <c r="L4908" s="5" t="n">
        <v>1400001</v>
      </c>
      <c r="M4908" s="6" t="n">
        <v>24.87916946</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01W295ZX7</t>
        </is>
      </c>
      <c r="U4908" t="inlineStr">
        <is>
          <t>Option</t>
        </is>
      </c>
      <c r="AG4908" t="n">
        <v>-0.000513</v>
      </c>
    </row>
    <row r="4909">
      <c r="A4909" t="inlineStr">
        <is>
          <t>TESL</t>
        </is>
      </c>
      <c r="B4909" t="inlineStr">
        <is>
          <t>SPXW US 09/19/25 P4950 Index</t>
        </is>
      </c>
      <c r="C4909" t="inlineStr">
        <is>
          <t>SPXW US 09/19/25 P4950 Index</t>
        </is>
      </c>
      <c r="F4909" t="inlineStr">
        <is>
          <t>01TJK1QW6</t>
        </is>
      </c>
      <c r="G4909" s="1" t="n">
        <v>-53</v>
      </c>
      <c r="H4909" s="1" t="n">
        <v>4</v>
      </c>
      <c r="I4909" s="2" t="n">
        <v>-21200</v>
      </c>
      <c r="J4909" s="3" t="n">
        <v>-0.00060866</v>
      </c>
      <c r="K4909" s="4" t="n">
        <v>34830862.12</v>
      </c>
      <c r="L4909" s="5" t="n">
        <v>1400001</v>
      </c>
      <c r="M4909" s="6" t="n">
        <v>24.87916946</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01TJK1QW6</t>
        </is>
      </c>
      <c r="U4909" t="inlineStr">
        <is>
          <t>Option</t>
        </is>
      </c>
      <c r="AG4909" t="n">
        <v>-0.000513</v>
      </c>
    </row>
    <row r="4910">
      <c r="A4910" t="inlineStr">
        <is>
          <t>TESL</t>
        </is>
      </c>
      <c r="B4910" t="inlineStr">
        <is>
          <t>SPXW US 09/19/25 P5250 Index</t>
        </is>
      </c>
      <c r="C4910" t="inlineStr">
        <is>
          <t>SPXW US 09/19/25 P5250 Index</t>
        </is>
      </c>
      <c r="F4910" t="inlineStr">
        <is>
          <t>01TJK1CF6</t>
        </is>
      </c>
      <c r="G4910" s="1" t="n">
        <v>53</v>
      </c>
      <c r="H4910" s="1" t="n">
        <v>5.95</v>
      </c>
      <c r="I4910" s="2" t="n">
        <v>31535</v>
      </c>
      <c r="J4910" s="3" t="n">
        <v>0.00090538</v>
      </c>
      <c r="K4910" s="4" t="n">
        <v>34830862.12</v>
      </c>
      <c r="L4910" s="5" t="n">
        <v>1400001</v>
      </c>
      <c r="M4910" s="6" t="n">
        <v>24.87916946</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01TJK1CF6</t>
        </is>
      </c>
      <c r="U4910" t="inlineStr">
        <is>
          <t>Option</t>
        </is>
      </c>
      <c r="AG4910" t="n">
        <v>-0.000513</v>
      </c>
    </row>
    <row r="4911">
      <c r="A4911" t="inlineStr">
        <is>
          <t>TESL</t>
        </is>
      </c>
      <c r="B4911" t="inlineStr">
        <is>
          <t>SPXW US 10/17/25 P5050 Index</t>
        </is>
      </c>
      <c r="C4911" t="inlineStr">
        <is>
          <t>SPXW US 10/17/25 P5050 Index</t>
        </is>
      </c>
      <c r="F4911" t="inlineStr">
        <is>
          <t>01TZNPYP7</t>
        </is>
      </c>
      <c r="G4911" s="1" t="n">
        <v>-102</v>
      </c>
      <c r="H4911" s="1" t="n">
        <v>11.2</v>
      </c>
      <c r="I4911" s="2" t="n">
        <v>-114240</v>
      </c>
      <c r="J4911" s="3" t="n">
        <v>-0.00327985</v>
      </c>
      <c r="K4911" s="4" t="n">
        <v>34830862.12</v>
      </c>
      <c r="L4911" s="5" t="n">
        <v>1400001</v>
      </c>
      <c r="M4911" s="6" t="n">
        <v>24.87916946</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01TZNPYP7</t>
        </is>
      </c>
      <c r="U4911" t="inlineStr">
        <is>
          <t>Option</t>
        </is>
      </c>
      <c r="AG4911" t="n">
        <v>-0.000513</v>
      </c>
    </row>
    <row r="4912">
      <c r="A4912" t="inlineStr">
        <is>
          <t>TESL</t>
        </is>
      </c>
      <c r="B4912" t="inlineStr">
        <is>
          <t>SPXW US 10/17/25 P5350 Index</t>
        </is>
      </c>
      <c r="C4912" t="inlineStr">
        <is>
          <t>SPXW US 10/17/25 P5350 Index</t>
        </is>
      </c>
      <c r="F4912" t="inlineStr">
        <is>
          <t>01TZNQK76</t>
        </is>
      </c>
      <c r="G4912" s="1" t="n">
        <v>102</v>
      </c>
      <c r="H4912" s="1" t="n">
        <v>16.95</v>
      </c>
      <c r="I4912" s="2" t="n">
        <v>172890</v>
      </c>
      <c r="J4912" s="3" t="n">
        <v>0.0049637</v>
      </c>
      <c r="K4912" s="4" t="n">
        <v>34830862.12</v>
      </c>
      <c r="L4912" s="5" t="n">
        <v>1400001</v>
      </c>
      <c r="M4912" s="6" t="n">
        <v>24.87916946</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01TZNQK76</t>
        </is>
      </c>
      <c r="U4912" t="inlineStr">
        <is>
          <t>Option</t>
        </is>
      </c>
      <c r="AG4912" t="n">
        <v>-0.000513</v>
      </c>
    </row>
    <row r="4913">
      <c r="A4913" t="inlineStr">
        <is>
          <t>TESL</t>
        </is>
      </c>
      <c r="B4913" t="inlineStr">
        <is>
          <t>TSLBOATRS</t>
        </is>
      </c>
      <c r="C4913" t="inlineStr">
        <is>
          <t>TSLA US Equity</t>
        </is>
      </c>
      <c r="F4913" t="inlineStr">
        <is>
          <t>TSLBOATRS</t>
        </is>
      </c>
      <c r="G4913" s="1" t="n">
        <v>98478</v>
      </c>
      <c r="H4913" s="1" t="n">
        <v>339.03</v>
      </c>
      <c r="I4913" s="2" t="n">
        <v>33386996.34</v>
      </c>
      <c r="J4913" s="3" t="n">
        <v>0.95854637</v>
      </c>
      <c r="K4913" s="4" t="n">
        <v>34830862.12</v>
      </c>
      <c r="L4913" s="5" t="n">
        <v>1400001</v>
      </c>
      <c r="M4913" s="6" t="n">
        <v>24.87916946</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TSLBOATRS</t>
        </is>
      </c>
      <c r="U4913" t="inlineStr">
        <is>
          <t>Swap</t>
        </is>
      </c>
      <c r="AG4913" t="n">
        <v>-0.000513</v>
      </c>
    </row>
    <row r="4914">
      <c r="A4914" t="inlineStr">
        <is>
          <t>TESL</t>
        </is>
      </c>
      <c r="B4914" t="inlineStr">
        <is>
          <t>TSLBOATRS            00001</t>
        </is>
      </c>
      <c r="C4914" t="inlineStr">
        <is>
          <t>TSLBOATRS 00001</t>
        </is>
      </c>
      <c r="F4914" t="inlineStr">
        <is>
          <t>TSLBOATRS 00001</t>
        </is>
      </c>
      <c r="G4914" s="1" t="n">
        <v>-31302118</v>
      </c>
      <c r="H4914" s="1" t="n">
        <v>100</v>
      </c>
      <c r="I4914" s="2" t="n">
        <v>-31302118</v>
      </c>
      <c r="J4914" s="3" t="n">
        <v>-0.89868915</v>
      </c>
      <c r="K4914" s="4" t="n">
        <v>34830862.12</v>
      </c>
      <c r="L4914" s="5" t="n">
        <v>1400001</v>
      </c>
      <c r="M4914" s="6" t="n">
        <v>24.87916946</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TSLBOATRS 00001</t>
        </is>
      </c>
      <c r="U4914" t="inlineStr">
        <is>
          <t>Swap</t>
        </is>
      </c>
      <c r="AG4914" t="n">
        <v>-0.000513</v>
      </c>
    </row>
    <row r="4915">
      <c r="A4915" t="inlineStr">
        <is>
          <t>TESL</t>
        </is>
      </c>
      <c r="B4915" t="inlineStr">
        <is>
          <t>B 08/26/25 Govt</t>
        </is>
      </c>
      <c r="C4915" t="inlineStr">
        <is>
          <t>B 08/26/25 Govt</t>
        </is>
      </c>
      <c r="D4915" t="inlineStr">
        <is>
          <t>BS0D372</t>
        </is>
      </c>
      <c r="E4915" t="inlineStr">
        <is>
          <t>US912797QL42</t>
        </is>
      </c>
      <c r="F4915" t="inlineStr">
        <is>
          <t>912797QL4</t>
        </is>
      </c>
      <c r="G4915" s="1" t="n">
        <v>7400000</v>
      </c>
      <c r="H4915" s="1" t="n">
        <v>99.835111</v>
      </c>
      <c r="I4915" s="2" t="n">
        <v>7387798.21</v>
      </c>
      <c r="J4915" s="3" t="n">
        <v>0.21210495</v>
      </c>
      <c r="K4915" s="4" t="n">
        <v>34830862.12</v>
      </c>
      <c r="L4915" s="5" t="n">
        <v>1400001</v>
      </c>
      <c r="M4915" s="6" t="n">
        <v>24.87916946</v>
      </c>
      <c r="N4915" s="7">
        <f t="array" ref="N4915">IF(ISNUMBER(_xlfn.SINGLE(_xll.BDP($C4915, "DELTA_MID"))),_xll.BDP($C4915, "DELTA_MID")," ")</f>
        <v/>
      </c>
      <c r="O4915" s="7">
        <f>IF(ISNUMBER(N4915),_xll.BDP($C4915, "OPT_UNDL_TICKER"),"")</f>
        <v/>
      </c>
      <c r="P4915" s="8">
        <f>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912797QL4</t>
        </is>
      </c>
      <c r="U4915" t="inlineStr">
        <is>
          <t>Treasury Bill</t>
        </is>
      </c>
      <c r="AG4915" t="n">
        <v>-0.000513</v>
      </c>
    </row>
    <row r="4916">
      <c r="A4916" t="inlineStr">
        <is>
          <t>TESL</t>
        </is>
      </c>
      <c r="B4916" t="inlineStr">
        <is>
          <t>B 09/30/25 Govt</t>
        </is>
      </c>
      <c r="C4916" t="inlineStr">
        <is>
          <t>B 09/30/25 Govt</t>
        </is>
      </c>
      <c r="D4916" t="inlineStr">
        <is>
          <t>BTWXNT9</t>
        </is>
      </c>
      <c r="E4916" t="inlineStr">
        <is>
          <t>US912797QW07</t>
        </is>
      </c>
      <c r="F4916" t="inlineStr">
        <is>
          <t>912797QW0</t>
        </is>
      </c>
      <c r="G4916" s="1" t="n">
        <v>4300000</v>
      </c>
      <c r="H4916" s="1" t="n">
        <v>99.42322900000001</v>
      </c>
      <c r="I4916" s="2" t="n">
        <v>4275198.85</v>
      </c>
      <c r="J4916" s="3" t="n">
        <v>0.12274169</v>
      </c>
      <c r="K4916" s="4" t="n">
        <v>34830862.12</v>
      </c>
      <c r="L4916" s="5" t="n">
        <v>1400001</v>
      </c>
      <c r="M4916" s="6" t="n">
        <v>24.87916946</v>
      </c>
      <c r="N4916" s="7">
        <f t="array" ref="N4916">IF(ISNUMBER(_xlfn.SINGLE(_xll.BDP($C4916, "DELTA_MID"))),_xll.BDP($C4916, "DELTA_MID")," ")</f>
        <v/>
      </c>
      <c r="O4916" s="7">
        <f>IF(ISNUMBER(N4916),_xll.BDP($C4916, "OPT_UNDL_TICKER"),"")</f>
        <v/>
      </c>
      <c r="P4916" s="8">
        <f>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912797QW0</t>
        </is>
      </c>
      <c r="U4916" t="inlineStr">
        <is>
          <t>Treasury Bill</t>
        </is>
      </c>
      <c r="AG4916" t="n">
        <v>-0.000513</v>
      </c>
    </row>
    <row r="4917">
      <c r="A4917" t="inlineStr">
        <is>
          <t>TESL</t>
        </is>
      </c>
      <c r="B4917" t="inlineStr">
        <is>
          <t>B 10/28/25 Govt</t>
        </is>
      </c>
      <c r="C4917" t="inlineStr">
        <is>
          <t>B 10/28/25 Govt</t>
        </is>
      </c>
      <c r="D4917" t="inlineStr">
        <is>
          <t>BT212N0</t>
        </is>
      </c>
      <c r="E4917" t="inlineStr">
        <is>
          <t>US912797RE99</t>
        </is>
      </c>
      <c r="F4917" t="inlineStr">
        <is>
          <t>912797RE9</t>
        </is>
      </c>
      <c r="G4917" s="1" t="n">
        <v>3000000</v>
      </c>
      <c r="H4917" s="1" t="n">
        <v>99.11396499999999</v>
      </c>
      <c r="I4917" s="2" t="n">
        <v>2973418.95</v>
      </c>
      <c r="J4917" s="3" t="n">
        <v>0.08536737</v>
      </c>
      <c r="K4917" s="4" t="n">
        <v>34830862.12</v>
      </c>
      <c r="L4917" s="5" t="n">
        <v>1400001</v>
      </c>
      <c r="M4917" s="6" t="n">
        <v>24.87916946</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912797RE9</t>
        </is>
      </c>
      <c r="U4917" t="inlineStr">
        <is>
          <t>Treasury Bill</t>
        </is>
      </c>
      <c r="AG4917" t="n">
        <v>-0.000513</v>
      </c>
    </row>
    <row r="4918">
      <c r="A4918" t="inlineStr">
        <is>
          <t>TESL</t>
        </is>
      </c>
      <c r="B4918" t="inlineStr">
        <is>
          <t>Cash</t>
        </is>
      </c>
      <c r="C4918" t="inlineStr">
        <is>
          <t>Cash</t>
        </is>
      </c>
      <c r="G4918" s="1" t="n">
        <v>129161.15</v>
      </c>
      <c r="H4918" s="1" t="n">
        <v>1</v>
      </c>
      <c r="I4918" s="2" t="n">
        <v>129161.15</v>
      </c>
      <c r="J4918" s="3" t="n">
        <v>0.00370824</v>
      </c>
      <c r="K4918" s="4" t="n">
        <v>34830862.12</v>
      </c>
      <c r="L4918" s="5" t="n">
        <v>1400001</v>
      </c>
      <c r="M4918" s="6" t="n">
        <v>24.87916946</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Cash</t>
        </is>
      </c>
      <c r="U4918" t="inlineStr">
        <is>
          <t>Cash</t>
        </is>
      </c>
      <c r="AG4918" t="n">
        <v>-0.000513</v>
      </c>
    </row>
    <row r="4919">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row>
    <row r="4920">
      <c r="A4920" t="inlineStr">
        <is>
          <t>TUA</t>
        </is>
      </c>
      <c r="B4920" t="inlineStr">
        <is>
          <t>US 2YR NOTE (CBT) SEP25</t>
        </is>
      </c>
      <c r="C4920" t="inlineStr">
        <is>
          <t>TUU5 Comdty</t>
        </is>
      </c>
      <c r="F4920" t="inlineStr">
        <is>
          <t>US 2YR NOTE (CBT) SEP25</t>
        </is>
      </c>
      <c r="G4920" s="1" t="n">
        <v>15863</v>
      </c>
      <c r="H4920" s="1" t="n">
        <v>103.84375</v>
      </c>
      <c r="I4920" s="2" t="n">
        <v>3294546812.5</v>
      </c>
      <c r="J4920" s="3" t="n">
        <v>5.17508391</v>
      </c>
      <c r="K4920" s="4" t="n">
        <v>636617080.46</v>
      </c>
      <c r="L4920" s="5" t="n">
        <v>29150001</v>
      </c>
      <c r="M4920" s="6" t="n">
        <v>21.83935021</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TUU5</t>
        </is>
      </c>
      <c r="U4920" t="inlineStr">
        <is>
          <t>Future</t>
        </is>
      </c>
    </row>
    <row r="4921">
      <c r="A4921" t="inlineStr">
        <is>
          <t>TUA</t>
        </is>
      </c>
      <c r="B4921" t="inlineStr">
        <is>
          <t>SIMPLIFY E GOVT MONEY MKT ETF</t>
        </is>
      </c>
      <c r="C4921" t="inlineStr">
        <is>
          <t>SBIL</t>
        </is>
      </c>
      <c r="D4921" t="inlineStr">
        <is>
          <t>BNVVNP8</t>
        </is>
      </c>
      <c r="E4921" t="inlineStr">
        <is>
          <t>US82889N2696</t>
        </is>
      </c>
      <c r="F4921" t="inlineStr">
        <is>
          <t>82889N269</t>
        </is>
      </c>
      <c r="G4921" s="1" t="n">
        <v>3297000</v>
      </c>
      <c r="H4921" s="1" t="n">
        <v>100.3</v>
      </c>
      <c r="I4921" s="2" t="n">
        <v>330689100</v>
      </c>
      <c r="J4921" s="3" t="n">
        <v>0.51944742</v>
      </c>
      <c r="K4921" s="4" t="n">
        <v>636617080.46</v>
      </c>
      <c r="L4921" s="5" t="n">
        <v>29150001</v>
      </c>
      <c r="M4921" s="6" t="n">
        <v>21.83935021</v>
      </c>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82889N269</t>
        </is>
      </c>
      <c r="U4921" t="inlineStr">
        <is>
          <t>Fund</t>
        </is>
      </c>
    </row>
    <row r="4922">
      <c r="A4922" t="inlineStr">
        <is>
          <t>TUA</t>
        </is>
      </c>
      <c r="B4922" t="inlineStr">
        <is>
          <t>B 08/26/25 Govt</t>
        </is>
      </c>
      <c r="C4922" t="inlineStr">
        <is>
          <t>B 08/26/25 Govt</t>
        </is>
      </c>
      <c r="D4922" t="inlineStr">
        <is>
          <t>BS0D372</t>
        </is>
      </c>
      <c r="E4922" t="inlineStr">
        <is>
          <t>US912797QL42</t>
        </is>
      </c>
      <c r="F4922" t="inlineStr">
        <is>
          <t>912797QL4</t>
        </is>
      </c>
      <c r="G4922" s="1" t="n">
        <v>22500000</v>
      </c>
      <c r="H4922" s="1" t="n">
        <v>99.835111</v>
      </c>
      <c r="I4922" s="2" t="n">
        <v>22462899.98</v>
      </c>
      <c r="J4922" s="3" t="n">
        <v>0.03528479</v>
      </c>
      <c r="K4922" s="4" t="n">
        <v>636617080.46</v>
      </c>
      <c r="L4922" s="5" t="n">
        <v>29150001</v>
      </c>
      <c r="M4922" s="6" t="n">
        <v>21.83935021</v>
      </c>
      <c r="N4922" s="7">
        <f t="array" ref="N4922">IF(ISNUMBER(_xlfn.SINGLE(_xll.BDP($C4922,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912797QL4</t>
        </is>
      </c>
      <c r="U4922" t="inlineStr">
        <is>
          <t>Treasury Bill</t>
        </is>
      </c>
    </row>
    <row r="4923">
      <c r="A4923" t="inlineStr">
        <is>
          <t>TUA</t>
        </is>
      </c>
      <c r="B4923" t="inlineStr">
        <is>
          <t>B 09/30/25 Govt</t>
        </is>
      </c>
      <c r="C4923" t="inlineStr">
        <is>
          <t>B 09/30/25 Govt</t>
        </is>
      </c>
      <c r="D4923" t="inlineStr">
        <is>
          <t>BTWXNT9</t>
        </is>
      </c>
      <c r="E4923" t="inlineStr">
        <is>
          <t>US912797QW07</t>
        </is>
      </c>
      <c r="F4923" t="inlineStr">
        <is>
          <t>912797QW0</t>
        </is>
      </c>
      <c r="G4923" s="1" t="n">
        <v>251100000</v>
      </c>
      <c r="H4923" s="1" t="n">
        <v>99.42322900000001</v>
      </c>
      <c r="I4923" s="2" t="n">
        <v>249651728.02</v>
      </c>
      <c r="J4923" s="3" t="n">
        <v>0.39215368</v>
      </c>
      <c r="K4923" s="4" t="n">
        <v>636617080.46</v>
      </c>
      <c r="L4923" s="5" t="n">
        <v>29150001</v>
      </c>
      <c r="M4923" s="6" t="n">
        <v>21.83935021</v>
      </c>
      <c r="N4923" s="7">
        <f t="array" ref="N4923">IF(ISNUMBER(_xlfn.SINGLE(_xll.BDP($C4923,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912797QW0</t>
        </is>
      </c>
      <c r="U4923" t="inlineStr">
        <is>
          <t>Treasury Bill</t>
        </is>
      </c>
    </row>
    <row r="4924">
      <c r="A4924" t="inlineStr">
        <is>
          <t>TUA</t>
        </is>
      </c>
      <c r="B4924" t="inlineStr">
        <is>
          <t>B 10/28/25 Govt</t>
        </is>
      </c>
      <c r="C4924" t="inlineStr">
        <is>
          <t>B 10/28/25 Govt</t>
        </is>
      </c>
      <c r="D4924" t="inlineStr">
        <is>
          <t>BT212N0</t>
        </is>
      </c>
      <c r="E4924" t="inlineStr">
        <is>
          <t>US912797RE99</t>
        </is>
      </c>
      <c r="F4924" t="inlineStr">
        <is>
          <t>912797RE9</t>
        </is>
      </c>
      <c r="G4924" s="1" t="n">
        <v>32900000</v>
      </c>
      <c r="H4924" s="1" t="n">
        <v>99.11396499999999</v>
      </c>
      <c r="I4924" s="2" t="n">
        <v>32608494.48</v>
      </c>
      <c r="J4924" s="3" t="n">
        <v>0.05122152</v>
      </c>
      <c r="K4924" s="4" t="n">
        <v>636617080.46</v>
      </c>
      <c r="L4924" s="5" t="n">
        <v>29150001</v>
      </c>
      <c r="M4924" s="6" t="n">
        <v>21.83935021</v>
      </c>
      <c r="N4924" s="7">
        <f t="array" ref="N4924">IF(ISNUMBER(_xlfn.SINGLE(_xll.BDP($C4924,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912797RE9</t>
        </is>
      </c>
      <c r="U4924" t="inlineStr">
        <is>
          <t>Treasury Bill</t>
        </is>
      </c>
    </row>
    <row r="4925">
      <c r="A4925" t="inlineStr">
        <is>
          <t>TUA</t>
        </is>
      </c>
      <c r="B4925" t="inlineStr">
        <is>
          <t>Cash</t>
        </is>
      </c>
      <c r="C4925" t="inlineStr">
        <is>
          <t>Cash</t>
        </is>
      </c>
      <c r="G4925" s="1" t="n">
        <v>1204858</v>
      </c>
      <c r="H4925" s="1" t="n">
        <v>1</v>
      </c>
      <c r="I4925" s="2" t="n">
        <v>1204858</v>
      </c>
      <c r="J4925" s="3" t="n">
        <v>0.00189259</v>
      </c>
      <c r="K4925" s="4" t="n">
        <v>636617080.46</v>
      </c>
      <c r="L4925" s="5" t="n">
        <v>29150001</v>
      </c>
      <c r="M4925" s="6" t="n">
        <v>21.83935021</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Cash</t>
        </is>
      </c>
      <c r="U4925" t="inlineStr">
        <is>
          <t>Cash</t>
        </is>
      </c>
    </row>
    <row r="4926">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row>
    <row r="4927">
      <c r="A4927" t="inlineStr">
        <is>
          <t>TYA</t>
        </is>
      </c>
      <c r="B4927" t="inlineStr">
        <is>
          <t>US 10YR NOTE (CBT)SEP25</t>
        </is>
      </c>
      <c r="C4927" t="inlineStr">
        <is>
          <t>TYU5 Comdty</t>
        </is>
      </c>
      <c r="F4927" t="inlineStr">
        <is>
          <t>US 10YR NOTE (CBT)SEP25</t>
        </is>
      </c>
      <c r="G4927" s="1" t="n">
        <v>3168</v>
      </c>
      <c r="H4927" s="1" t="n">
        <v>111.890625</v>
      </c>
      <c r="I4927" s="2" t="n">
        <v>354469500</v>
      </c>
      <c r="J4927" s="3" t="n">
        <v>3.00393518</v>
      </c>
      <c r="K4927" s="4" t="n">
        <v>118001714.11</v>
      </c>
      <c r="L4927" s="5" t="n">
        <v>8800001</v>
      </c>
      <c r="M4927" s="6" t="n">
        <v>13.40928417</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TYU5</t>
        </is>
      </c>
      <c r="U4927" t="inlineStr">
        <is>
          <t>Future</t>
        </is>
      </c>
    </row>
    <row r="4928">
      <c r="A4928" t="inlineStr">
        <is>
          <t>TYA</t>
        </is>
      </c>
      <c r="B4928" t="inlineStr">
        <is>
          <t>SIMPLIFY E GOVT MONEY MKT ETF</t>
        </is>
      </c>
      <c r="C4928" t="inlineStr">
        <is>
          <t>SBIL</t>
        </is>
      </c>
      <c r="D4928" t="inlineStr">
        <is>
          <t>BNVVNP8</t>
        </is>
      </c>
      <c r="E4928" t="inlineStr">
        <is>
          <t>US82889N2696</t>
        </is>
      </c>
      <c r="F4928" t="inlineStr">
        <is>
          <t>82889N269</t>
        </is>
      </c>
      <c r="G4928" s="1" t="n">
        <v>774000</v>
      </c>
      <c r="H4928" s="1" t="n">
        <v>100.3</v>
      </c>
      <c r="I4928" s="2" t="n">
        <v>77632200</v>
      </c>
      <c r="J4928" s="3" t="n">
        <v>0.65789044</v>
      </c>
      <c r="K4928" s="4" t="n">
        <v>118001714.11</v>
      </c>
      <c r="L4928" s="5" t="n">
        <v>8800001</v>
      </c>
      <c r="M4928" s="6" t="n">
        <v>13.40928417</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82889N269</t>
        </is>
      </c>
      <c r="U4928" t="inlineStr">
        <is>
          <t>Fund</t>
        </is>
      </c>
    </row>
    <row r="4929">
      <c r="A4929" t="inlineStr">
        <is>
          <t>TYA</t>
        </is>
      </c>
      <c r="B4929" t="inlineStr">
        <is>
          <t>B 08/26/25 Govt</t>
        </is>
      </c>
      <c r="C4929" t="inlineStr">
        <is>
          <t>B 08/26/25 Govt</t>
        </is>
      </c>
      <c r="D4929" t="inlineStr">
        <is>
          <t>BS0D372</t>
        </is>
      </c>
      <c r="E4929" t="inlineStr">
        <is>
          <t>US912797QL42</t>
        </is>
      </c>
      <c r="F4929" t="inlineStr">
        <is>
          <t>912797QL4</t>
        </is>
      </c>
      <c r="G4929" s="1" t="n">
        <v>900000</v>
      </c>
      <c r="H4929" s="1" t="n">
        <v>99.835111</v>
      </c>
      <c r="I4929" s="2" t="n">
        <v>898516</v>
      </c>
      <c r="J4929" s="3" t="n">
        <v>0.00761443</v>
      </c>
      <c r="K4929" s="4" t="n">
        <v>118001714.11</v>
      </c>
      <c r="L4929" s="5" t="n">
        <v>8800001</v>
      </c>
      <c r="M4929" s="6" t="n">
        <v>13.40928417</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912797QL4</t>
        </is>
      </c>
      <c r="U4929" t="inlineStr">
        <is>
          <t>Treasury Bill</t>
        </is>
      </c>
    </row>
    <row r="4930">
      <c r="A4930" t="inlineStr">
        <is>
          <t>TYA</t>
        </is>
      </c>
      <c r="B4930" t="inlineStr">
        <is>
          <t>B 09/30/25 Govt</t>
        </is>
      </c>
      <c r="C4930" t="inlineStr">
        <is>
          <t>B 09/30/25 Govt</t>
        </is>
      </c>
      <c r="D4930" t="inlineStr">
        <is>
          <t>BTWXNT9</t>
        </is>
      </c>
      <c r="E4930" t="inlineStr">
        <is>
          <t>US912797QW07</t>
        </is>
      </c>
      <c r="F4930" t="inlineStr">
        <is>
          <t>912797QW0</t>
        </is>
      </c>
      <c r="G4930" s="1" t="n">
        <v>22800000</v>
      </c>
      <c r="H4930" s="1" t="n">
        <v>99.42322900000001</v>
      </c>
      <c r="I4930" s="2" t="n">
        <v>22668496.21</v>
      </c>
      <c r="J4930" s="3" t="n">
        <v>0.19210311</v>
      </c>
      <c r="K4930" s="4" t="n">
        <v>118001714.11</v>
      </c>
      <c r="L4930" s="5" t="n">
        <v>8800001</v>
      </c>
      <c r="M4930" s="6" t="n">
        <v>13.40928417</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912797QW0</t>
        </is>
      </c>
      <c r="U4930" t="inlineStr">
        <is>
          <t>Treasury Bill</t>
        </is>
      </c>
    </row>
    <row r="4931">
      <c r="A4931" t="inlineStr">
        <is>
          <t>TYA</t>
        </is>
      </c>
      <c r="B4931" t="inlineStr">
        <is>
          <t>B 10/28/25 Govt</t>
        </is>
      </c>
      <c r="C4931" t="inlineStr">
        <is>
          <t>B 10/28/25 Govt</t>
        </is>
      </c>
      <c r="D4931" t="inlineStr">
        <is>
          <t>BT212N0</t>
        </is>
      </c>
      <c r="E4931" t="inlineStr">
        <is>
          <t>US912797RE99</t>
        </is>
      </c>
      <c r="F4931" t="inlineStr">
        <is>
          <t>912797RE9</t>
        </is>
      </c>
      <c r="G4931" s="1" t="n">
        <v>16000000</v>
      </c>
      <c r="H4931" s="1" t="n">
        <v>99.11396499999999</v>
      </c>
      <c r="I4931" s="2" t="n">
        <v>15858234.4</v>
      </c>
      <c r="J4931" s="3" t="n">
        <v>0.13438986</v>
      </c>
      <c r="K4931" s="4" t="n">
        <v>118001714.11</v>
      </c>
      <c r="L4931" s="5" t="n">
        <v>8800001</v>
      </c>
      <c r="M4931" s="6" t="n">
        <v>13.40928417</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912797RE9</t>
        </is>
      </c>
      <c r="U4931" t="inlineStr">
        <is>
          <t>Treasury Bill</t>
        </is>
      </c>
    </row>
    <row r="4932">
      <c r="A4932" t="inlineStr">
        <is>
          <t>TYA</t>
        </is>
      </c>
      <c r="B4932" t="inlineStr">
        <is>
          <t>Cash</t>
        </is>
      </c>
      <c r="C4932" t="inlineStr">
        <is>
          <t>Cash</t>
        </is>
      </c>
      <c r="G4932" s="1" t="n">
        <v>944267.5</v>
      </c>
      <c r="H4932" s="1" t="n">
        <v>1</v>
      </c>
      <c r="I4932" s="2" t="n">
        <v>944267.5</v>
      </c>
      <c r="J4932" s="3" t="n">
        <v>0.00800215</v>
      </c>
      <c r="K4932" s="4" t="n">
        <v>118001714.11</v>
      </c>
      <c r="L4932" s="5" t="n">
        <v>8800001</v>
      </c>
      <c r="M4932" s="6" t="n">
        <v>13.40928417</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Cash</t>
        </is>
      </c>
      <c r="U4932" t="inlineStr">
        <is>
          <t>Cash</t>
        </is>
      </c>
    </row>
    <row r="4933">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row>
    <row r="4934">
      <c r="A4934" t="inlineStr">
        <is>
          <t>XV</t>
        </is>
      </c>
      <c r="B4934" t="inlineStr">
        <is>
          <t>OTC MS SPX/RTY/NDX WOF 6/5/26 P100%/75% NC3 EKI</t>
        </is>
      </c>
      <c r="C4934" t="inlineStr">
        <is>
          <t>OTC MS SPX/RTY/NDX WOF 6/5/26 P100%/75% NC3 EKI</t>
        </is>
      </c>
      <c r="F4934" t="inlineStr">
        <is>
          <t>OTCMS0009</t>
        </is>
      </c>
      <c r="G4934" s="1" t="n">
        <v>-2670000</v>
      </c>
      <c r="H4934" s="1" t="n">
        <v>0.0105</v>
      </c>
      <c r="I4934" s="2" t="n">
        <v>-28035</v>
      </c>
      <c r="J4934" s="3" t="n">
        <v>-0.00048173</v>
      </c>
      <c r="K4934" s="4" t="n">
        <v>58196097.4</v>
      </c>
      <c r="L4934" s="5" t="n">
        <v>2200001</v>
      </c>
      <c r="M4934" s="6" t="n">
        <v>26.45275952</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OTCMS0009</t>
        </is>
      </c>
      <c r="U4934" t="inlineStr">
        <is>
          <t>Option</t>
        </is>
      </c>
      <c r="AG4934" t="n">
        <v>-5e-06</v>
      </c>
    </row>
    <row r="4935">
      <c r="A4935" t="inlineStr">
        <is>
          <t>XV</t>
        </is>
      </c>
      <c r="B4935" t="inlineStr">
        <is>
          <t>OTC SPX/RTY/NDX WOF 07/02/26 P100%/75% NC4 EKI</t>
        </is>
      </c>
      <c r="C4935" t="inlineStr">
        <is>
          <t>OTC SPX/RTY/NDX WOF 07/02/26 P100%/75% NC4 EKI</t>
        </is>
      </c>
      <c r="F4935" t="inlineStr">
        <is>
          <t>OTCBA0003</t>
        </is>
      </c>
      <c r="G4935" s="1" t="n">
        <v>-5000000</v>
      </c>
      <c r="H4935" s="1" t="n">
        <v>0.0289</v>
      </c>
      <c r="I4935" s="2" t="n">
        <v>-144500</v>
      </c>
      <c r="J4935" s="3" t="n">
        <v>-0.00248298</v>
      </c>
      <c r="K4935" s="4" t="n">
        <v>58196097.4</v>
      </c>
      <c r="L4935" s="5" t="n">
        <v>2200001</v>
      </c>
      <c r="M4935" s="6" t="n">
        <v>26.45275952</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OTCBA0003</t>
        </is>
      </c>
      <c r="U4935" t="inlineStr">
        <is>
          <t>Option</t>
        </is>
      </c>
      <c r="AG4935" t="n">
        <v>-5e-06</v>
      </c>
    </row>
    <row r="4936">
      <c r="A4936" t="inlineStr">
        <is>
          <t>XV</t>
        </is>
      </c>
      <c r="B4936" t="inlineStr">
        <is>
          <t>OTC SPX/RTY/NDX WOF 6/18/26 P100%/75% NC2 EKI</t>
        </is>
      </c>
      <c r="C4936" t="inlineStr">
        <is>
          <t>OTC SPX/RTY/NDX WOF 6/18/26 P100%/75% NC2 EKI</t>
        </is>
      </c>
      <c r="F4936" t="inlineStr">
        <is>
          <t>OTCHS0010</t>
        </is>
      </c>
      <c r="G4936" s="1" t="n">
        <v>-10000000</v>
      </c>
      <c r="H4936" s="1" t="n">
        <v>0.0072</v>
      </c>
      <c r="I4936" s="2" t="n">
        <v>-72000</v>
      </c>
      <c r="J4936" s="3" t="n">
        <v>-0.0012372</v>
      </c>
      <c r="K4936" s="4" t="n">
        <v>58196097.4</v>
      </c>
      <c r="L4936" s="5" t="n">
        <v>2200001</v>
      </c>
      <c r="M4936" s="6" t="n">
        <v>26.45275952</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OTCHS0010</t>
        </is>
      </c>
      <c r="U4936" t="inlineStr">
        <is>
          <t>Option</t>
        </is>
      </c>
      <c r="AG4936" t="n">
        <v>-5e-06</v>
      </c>
    </row>
    <row r="4937">
      <c r="A4937" t="inlineStr">
        <is>
          <t>XV</t>
        </is>
      </c>
      <c r="B4937" t="inlineStr">
        <is>
          <t>OTC SPX/RTY/NDX WOF 6/26/26 P100%/75% NC2 EKI</t>
        </is>
      </c>
      <c r="C4937" t="inlineStr">
        <is>
          <t>OTC SPX/RTY/NDX WOF 6/26/26 P100%/75% NC2 EKI</t>
        </is>
      </c>
      <c r="F4937" t="inlineStr">
        <is>
          <t>OTCNM0006</t>
        </is>
      </c>
      <c r="G4937" s="1" t="n">
        <v>-11000000</v>
      </c>
      <c r="H4937" s="1" t="n">
        <v>0.0263</v>
      </c>
      <c r="I4937" s="2" t="n">
        <v>-289300</v>
      </c>
      <c r="J4937" s="3" t="n">
        <v>-0.00497112</v>
      </c>
      <c r="K4937" s="4" t="n">
        <v>58196097.4</v>
      </c>
      <c r="L4937" s="5" t="n">
        <v>2200001</v>
      </c>
      <c r="M4937" s="6" t="n">
        <v>26.45275952</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OTCNM0006</t>
        </is>
      </c>
      <c r="U4937" t="inlineStr">
        <is>
          <t>Option</t>
        </is>
      </c>
      <c r="AG4937" t="n">
        <v>-5e-06</v>
      </c>
    </row>
    <row r="4938">
      <c r="A4938" t="inlineStr">
        <is>
          <t>XV</t>
        </is>
      </c>
      <c r="B4938" t="inlineStr">
        <is>
          <t>OTC SPX/RTY/NDX WOF 7/02/26 P100%/75% NC3 EKI</t>
        </is>
      </c>
      <c r="C4938" t="inlineStr">
        <is>
          <t>OTC SPX/RTY/NDX WOF 7/02/26 P100%/75% NC3 EKI</t>
        </is>
      </c>
      <c r="F4938" t="inlineStr">
        <is>
          <t>OTCNM0008</t>
        </is>
      </c>
      <c r="G4938" s="1" t="n">
        <v>-4000000</v>
      </c>
      <c r="H4938" s="1" t="n">
        <v>0.0346</v>
      </c>
      <c r="I4938" s="2" t="n">
        <v>-138400</v>
      </c>
      <c r="J4938" s="3" t="n">
        <v>-0.00237817</v>
      </c>
      <c r="K4938" s="4" t="n">
        <v>58196097.4</v>
      </c>
      <c r="L4938" s="5" t="n">
        <v>2200001</v>
      </c>
      <c r="M4938" s="6" t="n">
        <v>26.45275952</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OTCNM0008</t>
        </is>
      </c>
      <c r="U4938" t="inlineStr">
        <is>
          <t>Option</t>
        </is>
      </c>
      <c r="AG4938" t="n">
        <v>-5e-06</v>
      </c>
    </row>
    <row r="4939">
      <c r="A4939" t="inlineStr">
        <is>
          <t>XV</t>
        </is>
      </c>
      <c r="B4939" t="inlineStr">
        <is>
          <t>OTC SPX/RTY/NDX WOF 7/24/26 P100%/70% NC3 EKI</t>
        </is>
      </c>
      <c r="C4939" t="inlineStr">
        <is>
          <t>OTC SPX/RTY/NDX WOF 7/24/26 P100%/70% NC3 EKI</t>
        </is>
      </c>
      <c r="F4939" t="inlineStr">
        <is>
          <t>OTCNM0017</t>
        </is>
      </c>
      <c r="G4939" s="1" t="n">
        <v>-2500000</v>
      </c>
      <c r="H4939" s="1" t="n">
        <v>0.0325</v>
      </c>
      <c r="I4939" s="2" t="n">
        <v>-81250</v>
      </c>
      <c r="J4939" s="3" t="n">
        <v>-0.00139614</v>
      </c>
      <c r="K4939" s="4" t="n">
        <v>58196097.4</v>
      </c>
      <c r="L4939" s="5" t="n">
        <v>2200001</v>
      </c>
      <c r="M4939" s="6" t="n">
        <v>26.45275952</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OTCNM0017</t>
        </is>
      </c>
      <c r="U4939" t="inlineStr">
        <is>
          <t>Option</t>
        </is>
      </c>
      <c r="AG4939" t="n">
        <v>-5e-06</v>
      </c>
    </row>
    <row r="4940">
      <c r="A4940" t="inlineStr">
        <is>
          <t>XV</t>
        </is>
      </c>
      <c r="B4940" t="inlineStr">
        <is>
          <t>OTC SPX/RTY/NDX WOF 7/24/26 P100%/77.5% NC3 EKI</t>
        </is>
      </c>
      <c r="C4940" t="inlineStr">
        <is>
          <t>OTC SPX/RTY/NDX WOF 7/24/26 P100%/77.5% NC3 EKI</t>
        </is>
      </c>
      <c r="F4940" t="inlineStr">
        <is>
          <t>OTCNM0019</t>
        </is>
      </c>
      <c r="G4940" s="1" t="n">
        <v>-2000000</v>
      </c>
      <c r="H4940" s="1" t="n">
        <v>0.0398</v>
      </c>
      <c r="I4940" s="2" t="n">
        <v>-79600</v>
      </c>
      <c r="J4940" s="3" t="n">
        <v>-0.00136779</v>
      </c>
      <c r="K4940" s="4" t="n">
        <v>58196097.4</v>
      </c>
      <c r="L4940" s="5" t="n">
        <v>2200001</v>
      </c>
      <c r="M4940" s="6" t="n">
        <v>26.45275952</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OTCNM0019</t>
        </is>
      </c>
      <c r="U4940" t="inlineStr">
        <is>
          <t>Option</t>
        </is>
      </c>
      <c r="AG4940" t="n">
        <v>-5e-06</v>
      </c>
    </row>
    <row r="4941">
      <c r="A4941" t="inlineStr">
        <is>
          <t>XV</t>
        </is>
      </c>
      <c r="B4941" t="inlineStr">
        <is>
          <t>OTC SPX/RTY/NDX WOF 7/31/26 P100%/75% NC3 EKI</t>
        </is>
      </c>
      <c r="C4941" t="inlineStr">
        <is>
          <t>OTC SPX/RTY/NDX WOF 7/31/26 P100%/75% NC3 EKI</t>
        </is>
      </c>
      <c r="F4941" t="inlineStr">
        <is>
          <t>OTCNM0022</t>
        </is>
      </c>
      <c r="G4941" s="1" t="n">
        <v>-1500000</v>
      </c>
      <c r="H4941" s="1" t="n">
        <v>0.0354</v>
      </c>
      <c r="I4941" s="2" t="n">
        <v>-53100</v>
      </c>
      <c r="J4941" s="3" t="n">
        <v>-0.00091243</v>
      </c>
      <c r="K4941" s="4" t="n">
        <v>58196097.4</v>
      </c>
      <c r="L4941" s="5" t="n">
        <v>2200001</v>
      </c>
      <c r="M4941" s="6" t="n">
        <v>26.45275952</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OTCNM0022</t>
        </is>
      </c>
      <c r="U4941" t="inlineStr">
        <is>
          <t>Option</t>
        </is>
      </c>
      <c r="AG4941" t="n">
        <v>-5e-06</v>
      </c>
    </row>
    <row r="4942">
      <c r="A4942" t="inlineStr">
        <is>
          <t>XV</t>
        </is>
      </c>
      <c r="B4942" t="inlineStr">
        <is>
          <t>OTC SPX/RTY/NDX WOF 7/31/26 P100%/75% NC3 EKI</t>
        </is>
      </c>
      <c r="C4942" t="inlineStr">
        <is>
          <t>OTC SPX/RTY/NDX WOF 7/31/26 P100%/75% NC3 EKI</t>
        </is>
      </c>
      <c r="F4942" t="inlineStr">
        <is>
          <t>OTCHS0016</t>
        </is>
      </c>
      <c r="G4942" s="1" t="n">
        <v>-14000000</v>
      </c>
      <c r="H4942" s="1" t="n">
        <v>0.036</v>
      </c>
      <c r="I4942" s="2" t="n">
        <v>-504000</v>
      </c>
      <c r="J4942" s="3" t="n">
        <v>-0.008660370000000001</v>
      </c>
      <c r="K4942" s="4" t="n">
        <v>58196097.4</v>
      </c>
      <c r="L4942" s="5" t="n">
        <v>2200001</v>
      </c>
      <c r="M4942" s="6" t="n">
        <v>26.45275952</v>
      </c>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OTCHS0016</t>
        </is>
      </c>
      <c r="U4942" t="inlineStr">
        <is>
          <t>Option</t>
        </is>
      </c>
      <c r="AG4942" t="n">
        <v>-5e-06</v>
      </c>
    </row>
    <row r="4943">
      <c r="A4943" t="inlineStr">
        <is>
          <t>XV</t>
        </is>
      </c>
      <c r="B4943" t="inlineStr">
        <is>
          <t>OTC SPX/RTY/NDX WOF 7/31/26 P100/77.5% NC3 EKI</t>
        </is>
      </c>
      <c r="C4943" t="inlineStr">
        <is>
          <t>OTC SPX/RTY/NDX WOF 7/31/26 P100/77.5% NC3 EKI</t>
        </is>
      </c>
      <c r="F4943" t="inlineStr">
        <is>
          <t>OTCNM0023</t>
        </is>
      </c>
      <c r="G4943" s="1" t="n">
        <v>-1000000</v>
      </c>
      <c r="H4943" s="1" t="n">
        <v>0.0378</v>
      </c>
      <c r="I4943" s="2" t="n">
        <v>-37800</v>
      </c>
      <c r="J4943" s="3" t="n">
        <v>-0.0006495300000000001</v>
      </c>
      <c r="K4943" s="4" t="n">
        <v>58196097.4</v>
      </c>
      <c r="L4943" s="5" t="n">
        <v>2200001</v>
      </c>
      <c r="M4943" s="6" t="n">
        <v>26.45275952</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OTCNM0023</t>
        </is>
      </c>
      <c r="U4943" t="inlineStr">
        <is>
          <t>Option</t>
        </is>
      </c>
      <c r="AG4943" t="n">
        <v>-5e-06</v>
      </c>
    </row>
    <row r="4944">
      <c r="A4944" t="inlineStr">
        <is>
          <t>XV</t>
        </is>
      </c>
      <c r="B4944" t="inlineStr">
        <is>
          <t>OTC SPX/RTY/NDX WOF 7/9/26 P100%/77.5% NC3 EKI</t>
        </is>
      </c>
      <c r="C4944" t="inlineStr">
        <is>
          <t>OTC SPX/RTY/NDX WOF 7/9/26 P100%/77.5% NC3 EKI</t>
        </is>
      </c>
      <c r="F4944" t="inlineStr">
        <is>
          <t>OTCNM0011</t>
        </is>
      </c>
      <c r="G4944" s="1" t="n">
        <v>-3000000</v>
      </c>
      <c r="H4944" s="1" t="n">
        <v>0.0325</v>
      </c>
      <c r="I4944" s="2" t="n">
        <v>-97500</v>
      </c>
      <c r="J4944" s="3" t="n">
        <v>-0.00167537</v>
      </c>
      <c r="K4944" s="4" t="n">
        <v>58196097.4</v>
      </c>
      <c r="L4944" s="5" t="n">
        <v>2200001</v>
      </c>
      <c r="M4944" s="6" t="n">
        <v>26.45275952</v>
      </c>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OTCNM0011</t>
        </is>
      </c>
      <c r="U4944" t="inlineStr">
        <is>
          <t>Option</t>
        </is>
      </c>
      <c r="AG4944" t="n">
        <v>-5e-06</v>
      </c>
    </row>
    <row r="4945">
      <c r="A4945" t="inlineStr">
        <is>
          <t>XV</t>
        </is>
      </c>
      <c r="B4945" t="inlineStr">
        <is>
          <t>OTC SPX/RTY/NDX WOF 8/7/26 P100%/75% NC3 EKI</t>
        </is>
      </c>
      <c r="C4945" t="inlineStr">
        <is>
          <t>OTC SPX/RTY/NDX WOF 8/7/26 P100%/75% NC3 EKI</t>
        </is>
      </c>
      <c r="F4945" t="inlineStr">
        <is>
          <t>OTCHS0017</t>
        </is>
      </c>
      <c r="G4945" s="1" t="n">
        <v>-1300000</v>
      </c>
      <c r="H4945" s="1" t="n">
        <v>0.0375</v>
      </c>
      <c r="I4945" s="2" t="n">
        <v>-48750</v>
      </c>
      <c r="J4945" s="3" t="n">
        <v>-0.00083769</v>
      </c>
      <c r="K4945" s="4" t="n">
        <v>58196097.4</v>
      </c>
      <c r="L4945" s="5" t="n">
        <v>2200001</v>
      </c>
      <c r="M4945" s="6" t="n">
        <v>26.45275952</v>
      </c>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OTCHS0017</t>
        </is>
      </c>
      <c r="U4945" t="inlineStr">
        <is>
          <t>Option</t>
        </is>
      </c>
      <c r="AG4945" t="n">
        <v>-5e-06</v>
      </c>
    </row>
    <row r="4946">
      <c r="A4946" t="inlineStr">
        <is>
          <t>XV</t>
        </is>
      </c>
      <c r="B4946" t="inlineStr">
        <is>
          <t>SIMPLIFY E GOVT MONEY MKT ETF</t>
        </is>
      </c>
      <c r="C4946" t="inlineStr">
        <is>
          <t>SBIL</t>
        </is>
      </c>
      <c r="D4946" t="inlineStr">
        <is>
          <t>BNVVNP8</t>
        </is>
      </c>
      <c r="E4946" t="inlineStr">
        <is>
          <t>US82889N2696</t>
        </is>
      </c>
      <c r="F4946" t="inlineStr">
        <is>
          <t>82889N269</t>
        </is>
      </c>
      <c r="G4946" s="1" t="n">
        <v>349500</v>
      </c>
      <c r="H4946" s="1" t="n">
        <v>100.3</v>
      </c>
      <c r="I4946" s="2" t="n">
        <v>35054850</v>
      </c>
      <c r="J4946" s="3" t="n">
        <v>0.6023574</v>
      </c>
      <c r="K4946" s="4" t="n">
        <v>58196097.4</v>
      </c>
      <c r="L4946" s="5" t="n">
        <v>2200001</v>
      </c>
      <c r="M4946" s="6" t="n">
        <v>26.45275952</v>
      </c>
      <c r="N4946" s="7">
        <f t="array" ref="N4946">IF(ISNUMBER(_xlfn.SINGLE(_xll.BDP($C4946, "DELTA_MID"))),_xll.BDP($C4946, "DELTA_MID")," ")</f>
        <v/>
      </c>
      <c r="O4946" s="7">
        <f>IF(ISNUMBER(N4946),_xll.BDP($C4946, "OPT_UNDL_TICKER"),"")</f>
        <v/>
      </c>
      <c r="P4946" s="8">
        <f>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82889N269</t>
        </is>
      </c>
      <c r="U4946" t="inlineStr">
        <is>
          <t>Fund</t>
        </is>
      </c>
      <c r="AG4946" t="n">
        <v>-5e-06</v>
      </c>
    </row>
    <row r="4947">
      <c r="A4947" t="inlineStr">
        <is>
          <t>XV</t>
        </is>
      </c>
      <c r="B4947" t="inlineStr">
        <is>
          <t>B 08/26/25 Govt</t>
        </is>
      </c>
      <c r="C4947" t="inlineStr">
        <is>
          <t>B 08/26/25 Govt</t>
        </is>
      </c>
      <c r="D4947" t="inlineStr">
        <is>
          <t>BS0D372</t>
        </is>
      </c>
      <c r="E4947" t="inlineStr">
        <is>
          <t>US912797QL42</t>
        </is>
      </c>
      <c r="F4947" t="inlineStr">
        <is>
          <t>912797QL4</t>
        </is>
      </c>
      <c r="G4947" s="1" t="n">
        <v>4500000</v>
      </c>
      <c r="H4947" s="1" t="n">
        <v>99.835111</v>
      </c>
      <c r="I4947" s="2" t="n">
        <v>4492580</v>
      </c>
      <c r="J4947" s="3" t="n">
        <v>0.07719727</v>
      </c>
      <c r="K4947" s="4" t="n">
        <v>58196097.4</v>
      </c>
      <c r="L4947" s="5" t="n">
        <v>2200001</v>
      </c>
      <c r="M4947" s="6" t="n">
        <v>26.45275952</v>
      </c>
      <c r="N4947" s="7">
        <f t="array" ref="N4947">IF(ISNUMBER(_xlfn.SINGLE(_xll.BDP($C4947, "DELTA_MID"))),_xll.BDP($C4947, "DELTA_MID")," ")</f>
        <v/>
      </c>
      <c r="O4947" s="7">
        <f>IF(ISNUMBER(N4947),_xll.BDP($C4947, "OPT_UNDL_TICKER"),"")</f>
        <v/>
      </c>
      <c r="P4947" s="8">
        <f>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912797QL4</t>
        </is>
      </c>
      <c r="U4947" t="inlineStr">
        <is>
          <t>Treasury Bill</t>
        </is>
      </c>
      <c r="AG4947" t="n">
        <v>-5e-06</v>
      </c>
    </row>
    <row r="4948">
      <c r="A4948" t="inlineStr">
        <is>
          <t>XV</t>
        </is>
      </c>
      <c r="B4948" t="inlineStr">
        <is>
          <t>B 09/30/25 Govt</t>
        </is>
      </c>
      <c r="C4948" t="inlineStr">
        <is>
          <t>B 09/30/25 Govt</t>
        </is>
      </c>
      <c r="D4948" t="inlineStr">
        <is>
          <t>BTWXNT9</t>
        </is>
      </c>
      <c r="E4948" t="inlineStr">
        <is>
          <t>US912797QW07</t>
        </is>
      </c>
      <c r="F4948" t="inlineStr">
        <is>
          <t>912797QW0</t>
        </is>
      </c>
      <c r="G4948" s="1" t="n">
        <v>11200000</v>
      </c>
      <c r="H4948" s="1" t="n">
        <v>99.42322900000001</v>
      </c>
      <c r="I4948" s="2" t="n">
        <v>11135401.65</v>
      </c>
      <c r="J4948" s="3" t="n">
        <v>0.19134276</v>
      </c>
      <c r="K4948" s="4" t="n">
        <v>58196097.4</v>
      </c>
      <c r="L4948" s="5" t="n">
        <v>2200001</v>
      </c>
      <c r="M4948" s="6" t="n">
        <v>26.45275952</v>
      </c>
      <c r="N4948" s="7">
        <f t="array" ref="N4948">IF(ISNUMBER(_xlfn.SINGLE(_xll.BDP($C4948, "DELTA_MID"))),_xll.BDP($C4948, "DELTA_MID")," ")</f>
        <v/>
      </c>
      <c r="O4948" s="7">
        <f>IF(ISNUMBER(N4948),_xll.BDP($C4948, "OPT_UNDL_TICKER"),"")</f>
        <v/>
      </c>
      <c r="P4948" s="8">
        <f>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912797QW0</t>
        </is>
      </c>
      <c r="U4948" t="inlineStr">
        <is>
          <t>Treasury Bill</t>
        </is>
      </c>
      <c r="AG4948" t="n">
        <v>-5e-06</v>
      </c>
    </row>
    <row r="4949">
      <c r="A4949" t="inlineStr">
        <is>
          <t>XV</t>
        </is>
      </c>
      <c r="B4949" t="inlineStr">
        <is>
          <t>B 10/28/25 Govt</t>
        </is>
      </c>
      <c r="C4949" t="inlineStr">
        <is>
          <t>B 10/28/25 Govt</t>
        </is>
      </c>
      <c r="D4949" t="inlineStr">
        <is>
          <t>BT212N0</t>
        </is>
      </c>
      <c r="E4949" t="inlineStr">
        <is>
          <t>US912797RE99</t>
        </is>
      </c>
      <c r="F4949" t="inlineStr">
        <is>
          <t>912797RE9</t>
        </is>
      </c>
      <c r="G4949" s="1" t="n">
        <v>7200000</v>
      </c>
      <c r="H4949" s="1" t="n">
        <v>99.11396499999999</v>
      </c>
      <c r="I4949" s="2" t="n">
        <v>7136205.48</v>
      </c>
      <c r="J4949" s="3" t="n">
        <v>0.12262344</v>
      </c>
      <c r="K4949" s="4" t="n">
        <v>58196097.4</v>
      </c>
      <c r="L4949" s="5" t="n">
        <v>2200001</v>
      </c>
      <c r="M4949" s="6" t="n">
        <v>26.45275952</v>
      </c>
      <c r="N4949" s="7">
        <f t="array" ref="N4949">IF(ISNUMBER(_xlfn.SINGLE(_xll.BDP($C4949, "DELTA_MID"))),_xll.BDP($C4949, "DELTA_MID")," ")</f>
        <v/>
      </c>
      <c r="O4949" s="7">
        <f>IF(ISNUMBER(N4949),_xll.BDP($C4949, "OPT_UNDL_TICKER"),"")</f>
        <v/>
      </c>
      <c r="P4949" s="8">
        <f>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912797RE9</t>
        </is>
      </c>
      <c r="U4949" t="inlineStr">
        <is>
          <t>Treasury Bill</t>
        </is>
      </c>
      <c r="AG4949" t="n">
        <v>-5e-06</v>
      </c>
    </row>
    <row r="4950">
      <c r="A4950" t="inlineStr">
        <is>
          <t>XV</t>
        </is>
      </c>
      <c r="B4950" t="inlineStr">
        <is>
          <t>Cash</t>
        </is>
      </c>
      <c r="C4950" t="inlineStr">
        <is>
          <t>Cash</t>
        </is>
      </c>
      <c r="G4950" s="1" t="n">
        <v>1951295.28</v>
      </c>
      <c r="H4950" s="1" t="n">
        <v>1</v>
      </c>
      <c r="I4950" s="2" t="n">
        <v>1951295.28</v>
      </c>
      <c r="J4950" s="3" t="n">
        <v>0.03352966</v>
      </c>
      <c r="K4950" s="4" t="n">
        <v>58196097.4</v>
      </c>
      <c r="L4950" s="5" t="n">
        <v>2200001</v>
      </c>
      <c r="M4950" s="6" t="n">
        <v>26.45275952</v>
      </c>
      <c r="N4950" s="7">
        <f t="array" ref="N4950">IF(ISNUMBER(_xlfn.SINGLE(_xll.BDP($C4950, "DELTA_MID"))),_xll.BDP($C4950, "DELTA_MID")," ")</f>
        <v/>
      </c>
      <c r="O4950" s="7">
        <f>IF(ISNUMBER(N4950),_xll.BDP($C4950, "OPT_UNDL_TICKER"),"")</f>
        <v/>
      </c>
      <c r="P4950" s="8">
        <f>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Cash</t>
        </is>
      </c>
      <c r="U4950" t="inlineStr">
        <is>
          <t>Cash</t>
        </is>
      </c>
      <c r="AG4950" t="n">
        <v>-5e-06</v>
      </c>
    </row>
    <row r="4951">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row>
    <row r="4952">
      <c r="A4952" t="inlineStr">
        <is>
          <t>YGLD</t>
        </is>
      </c>
      <c r="B4952" t="inlineStr">
        <is>
          <t>GOLD 100 OZ FUTR  Oct25</t>
        </is>
      </c>
      <c r="C4952" t="inlineStr">
        <is>
          <t>GCV5 Comdty</t>
        </is>
      </c>
      <c r="F4952" t="inlineStr">
        <is>
          <t>GOLD 100 OZ FUTR  Oct25</t>
        </is>
      </c>
      <c r="G4952" s="1" t="n">
        <v>137</v>
      </c>
      <c r="H4952" s="1" t="n">
        <v>3376.2</v>
      </c>
      <c r="I4952" s="2" t="n">
        <v>46253940</v>
      </c>
      <c r="J4952" s="3" t="n">
        <v>1.42962991</v>
      </c>
      <c r="K4952" s="4" t="n">
        <v>32353785.84</v>
      </c>
      <c r="L4952" s="5" t="n">
        <v>950001</v>
      </c>
      <c r="M4952" s="6" t="n">
        <v>34.05658082</v>
      </c>
      <c r="N4952" s="7">
        <f t="array" ref="N4952">IF(ISNUMBER(_xlfn.SINGLE(_xll.BDP($C4952, "DELTA_MID"))),_xll.BDP($C4952, "DELTA_MID")," ")</f>
        <v/>
      </c>
      <c r="O4952" s="7">
        <f>IF(ISNUMBER(N4952),_xll.BDP($C4952, "OPT_UNDL_TICKER"),"")</f>
        <v/>
      </c>
      <c r="P4952" s="8">
        <f>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GCV5</t>
        </is>
      </c>
      <c r="U4952" t="inlineStr">
        <is>
          <t>Future</t>
        </is>
      </c>
      <c r="AG4952" t="n">
        <v>-0.001475</v>
      </c>
    </row>
    <row r="4953">
      <c r="A4953" t="inlineStr">
        <is>
          <t>YGLD</t>
        </is>
      </c>
      <c r="B4953" t="inlineStr">
        <is>
          <t>GLD US 08/15/25 P290 Equity</t>
        </is>
      </c>
      <c r="C4953" t="inlineStr">
        <is>
          <t>GLD 08/15/25 P290 Equity</t>
        </is>
      </c>
      <c r="F4953" t="inlineStr">
        <is>
          <t>01RNFW656</t>
        </is>
      </c>
      <c r="G4953" s="1" t="n">
        <v>320</v>
      </c>
      <c r="H4953" s="1" t="n">
        <v>0.025</v>
      </c>
      <c r="I4953" s="2" t="n">
        <v>800</v>
      </c>
      <c r="J4953" s="3" t="n">
        <v>2.473e-05</v>
      </c>
      <c r="K4953" s="4" t="n">
        <v>32353785.84</v>
      </c>
      <c r="L4953" s="5" t="n">
        <v>950001</v>
      </c>
      <c r="M4953" s="6" t="n">
        <v>34.05658082</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01RNFW656</t>
        </is>
      </c>
      <c r="U4953" t="inlineStr">
        <is>
          <t>Option</t>
        </is>
      </c>
      <c r="AG4953" t="n">
        <v>-0.001475</v>
      </c>
    </row>
    <row r="4954">
      <c r="A4954" t="inlineStr">
        <is>
          <t>YGLD</t>
        </is>
      </c>
      <c r="B4954" t="inlineStr">
        <is>
          <t>GLD US 08/15/25 P300 Equity</t>
        </is>
      </c>
      <c r="C4954" t="inlineStr">
        <is>
          <t>GLD 08/15/25 P300 Equity</t>
        </is>
      </c>
      <c r="F4954" t="inlineStr">
        <is>
          <t>01RNFVYK9</t>
        </is>
      </c>
      <c r="G4954" s="1" t="n">
        <v>-320</v>
      </c>
      <c r="H4954" s="1" t="n">
        <v>0.185</v>
      </c>
      <c r="I4954" s="2" t="n">
        <v>-5920</v>
      </c>
      <c r="J4954" s="3" t="n">
        <v>-0.00018298</v>
      </c>
      <c r="K4954" s="4" t="n">
        <v>32353785.84</v>
      </c>
      <c r="L4954" s="5" t="n">
        <v>950001</v>
      </c>
      <c r="M4954" s="6" t="n">
        <v>34.05658082</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01RNFVYK9</t>
        </is>
      </c>
      <c r="U4954" t="inlineStr">
        <is>
          <t>Option</t>
        </is>
      </c>
      <c r="AG4954" t="n">
        <v>-0.001475</v>
      </c>
    </row>
    <row r="4955">
      <c r="A4955" t="inlineStr">
        <is>
          <t>YGLD</t>
        </is>
      </c>
      <c r="B4955" t="inlineStr">
        <is>
          <t>GLD US 08/20/25 P290 Equity</t>
        </is>
      </c>
      <c r="C4955" t="inlineStr">
        <is>
          <t>GLD 08/20/25 P290 Equity</t>
        </is>
      </c>
      <c r="F4955" t="inlineStr">
        <is>
          <t>01WJM5JS2</t>
        </is>
      </c>
      <c r="G4955" s="1" t="n">
        <v>321</v>
      </c>
      <c r="H4955" s="1" t="n">
        <v>0.08</v>
      </c>
      <c r="I4955" s="2" t="n">
        <v>2568</v>
      </c>
      <c r="J4955" s="3" t="n">
        <v>7.936999999999999e-05</v>
      </c>
      <c r="K4955" s="4" t="n">
        <v>32353785.84</v>
      </c>
      <c r="L4955" s="5" t="n">
        <v>950001</v>
      </c>
      <c r="M4955" s="6" t="n">
        <v>34.05658082</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01WJM5JS2</t>
        </is>
      </c>
      <c r="U4955" t="inlineStr">
        <is>
          <t>Option</t>
        </is>
      </c>
      <c r="AG4955" t="n">
        <v>-0.001475</v>
      </c>
    </row>
    <row r="4956">
      <c r="A4956" t="inlineStr">
        <is>
          <t>YGLD</t>
        </is>
      </c>
      <c r="B4956" t="inlineStr">
        <is>
          <t>GLD US 08/20/25 P300 Equity</t>
        </is>
      </c>
      <c r="C4956" t="inlineStr">
        <is>
          <t>GLD 08/20/25 P300 Equity</t>
        </is>
      </c>
      <c r="F4956" t="inlineStr">
        <is>
          <t>01WJ3MC73</t>
        </is>
      </c>
      <c r="G4956" s="1" t="n">
        <v>-321</v>
      </c>
      <c r="H4956" s="1" t="n">
        <v>0.45</v>
      </c>
      <c r="I4956" s="2" t="n">
        <v>-14445</v>
      </c>
      <c r="J4956" s="3" t="n">
        <v>-0.00044647</v>
      </c>
      <c r="K4956" s="4" t="n">
        <v>32353785.84</v>
      </c>
      <c r="L4956" s="5" t="n">
        <v>950001</v>
      </c>
      <c r="M4956" s="6" t="n">
        <v>34.05658082</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01WJ3MC73</t>
        </is>
      </c>
      <c r="U4956" t="inlineStr">
        <is>
          <t>Option</t>
        </is>
      </c>
      <c r="AG4956" t="n">
        <v>-0.001475</v>
      </c>
    </row>
    <row r="4957">
      <c r="A4957" t="inlineStr">
        <is>
          <t>YGLD</t>
        </is>
      </c>
      <c r="B4957" t="inlineStr">
        <is>
          <t>GLD US 08/22/25 P291 Equity</t>
        </is>
      </c>
      <c r="C4957" t="inlineStr">
        <is>
          <t>GLD 08/22/25 P291 Equity</t>
        </is>
      </c>
      <c r="F4957" t="inlineStr">
        <is>
          <t>01VZL3PV2</t>
        </is>
      </c>
      <c r="G4957" s="1" t="n">
        <v>329</v>
      </c>
      <c r="H4957" s="1" t="n">
        <v>0.14</v>
      </c>
      <c r="I4957" s="2" t="n">
        <v>4606</v>
      </c>
      <c r="J4957" s="3" t="n">
        <v>0.00014236</v>
      </c>
      <c r="K4957" s="4" t="n">
        <v>32353785.84</v>
      </c>
      <c r="L4957" s="5" t="n">
        <v>950001</v>
      </c>
      <c r="M4957" s="6" t="n">
        <v>34.05658082</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01VZL3PV2</t>
        </is>
      </c>
      <c r="U4957" t="inlineStr">
        <is>
          <t>Option</t>
        </is>
      </c>
      <c r="AG4957" t="n">
        <v>-0.001475</v>
      </c>
    </row>
    <row r="4958">
      <c r="A4958" t="inlineStr">
        <is>
          <t>YGLD</t>
        </is>
      </c>
      <c r="B4958" t="inlineStr">
        <is>
          <t>GLD US 08/22/25 P301 Equity</t>
        </is>
      </c>
      <c r="C4958" t="inlineStr">
        <is>
          <t>GLD 08/22/25 P301 Equity</t>
        </is>
      </c>
      <c r="F4958" t="inlineStr">
        <is>
          <t>01VX3JP65</t>
        </is>
      </c>
      <c r="G4958" s="1" t="n">
        <v>-329</v>
      </c>
      <c r="H4958" s="1" t="n">
        <v>0.795</v>
      </c>
      <c r="I4958" s="2" t="n">
        <v>-26155.5</v>
      </c>
      <c r="J4958" s="3" t="n">
        <v>-0.00080842</v>
      </c>
      <c r="K4958" s="4" t="n">
        <v>32353785.84</v>
      </c>
      <c r="L4958" s="5" t="n">
        <v>950001</v>
      </c>
      <c r="M4958" s="6" t="n">
        <v>34.05658082</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01VX3JP65</t>
        </is>
      </c>
      <c r="U4958" t="inlineStr">
        <is>
          <t>Option</t>
        </is>
      </c>
      <c r="AG4958" t="n">
        <v>-0.001475</v>
      </c>
    </row>
    <row r="4959">
      <c r="A4959" t="inlineStr">
        <is>
          <t>YGLD</t>
        </is>
      </c>
      <c r="B4959" t="inlineStr">
        <is>
          <t>NDXP US 08/22/25 P21500 Index</t>
        </is>
      </c>
      <c r="C4959" t="inlineStr">
        <is>
          <t>NDXP US 08/22/25 P21500 Index</t>
        </is>
      </c>
      <c r="F4959" t="inlineStr">
        <is>
          <t>01VS9W8K5</t>
        </is>
      </c>
      <c r="G4959" s="1" t="n">
        <v>3</v>
      </c>
      <c r="H4959" s="1" t="n">
        <v>10.75</v>
      </c>
      <c r="I4959" s="2" t="n">
        <v>3225</v>
      </c>
      <c r="J4959" s="3" t="n">
        <v>9.967999999999999e-05</v>
      </c>
      <c r="K4959" s="4" t="n">
        <v>32353785.84</v>
      </c>
      <c r="L4959" s="5" t="n">
        <v>950001</v>
      </c>
      <c r="M4959" s="6" t="n">
        <v>34.05658082</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01VS9W8K5</t>
        </is>
      </c>
      <c r="U4959" t="inlineStr">
        <is>
          <t>Option</t>
        </is>
      </c>
      <c r="AG4959" t="n">
        <v>-0.001475</v>
      </c>
    </row>
    <row r="4960">
      <c r="A4960" t="inlineStr">
        <is>
          <t>YGLD</t>
        </is>
      </c>
      <c r="B4960" t="inlineStr">
        <is>
          <t>NDXP US 08/22/25 P21550 Index</t>
        </is>
      </c>
      <c r="C4960" t="inlineStr">
        <is>
          <t>NDXP US 08/22/25 P21550 Index</t>
        </is>
      </c>
      <c r="F4960" t="inlineStr">
        <is>
          <t>01VTG2H76</t>
        </is>
      </c>
      <c r="G4960" s="1" t="n">
        <v>3</v>
      </c>
      <c r="H4960" s="1" t="n">
        <v>12</v>
      </c>
      <c r="I4960" s="2" t="n">
        <v>3600</v>
      </c>
      <c r="J4960" s="3" t="n">
        <v>0.00011127</v>
      </c>
      <c r="K4960" s="4" t="n">
        <v>32353785.84</v>
      </c>
      <c r="L4960" s="5" t="n">
        <v>950001</v>
      </c>
      <c r="M4960" s="6" t="n">
        <v>34.05658082</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01VTG2H76</t>
        </is>
      </c>
      <c r="U4960" t="inlineStr">
        <is>
          <t>Option</t>
        </is>
      </c>
      <c r="AG4960" t="n">
        <v>-0.001475</v>
      </c>
    </row>
    <row r="4961">
      <c r="A4961" t="inlineStr">
        <is>
          <t>YGLD</t>
        </is>
      </c>
      <c r="B4961" t="inlineStr">
        <is>
          <t>NDXP US 08/22/25 P22500 Index</t>
        </is>
      </c>
      <c r="C4961" t="inlineStr">
        <is>
          <t>NDXP US 08/22/25 P22500 Index</t>
        </is>
      </c>
      <c r="F4961" t="inlineStr">
        <is>
          <t>01VS9XCL4</t>
        </is>
      </c>
      <c r="G4961" s="1" t="n">
        <v>-3</v>
      </c>
      <c r="H4961" s="1" t="n">
        <v>41.4</v>
      </c>
      <c r="I4961" s="2" t="n">
        <v>-12420</v>
      </c>
      <c r="J4961" s="3" t="n">
        <v>-0.00038388</v>
      </c>
      <c r="K4961" s="4" t="n">
        <v>32353785.84</v>
      </c>
      <c r="L4961" s="5" t="n">
        <v>950001</v>
      </c>
      <c r="M4961" s="6" t="n">
        <v>34.05658082</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01VS9XCL4</t>
        </is>
      </c>
      <c r="U4961" t="inlineStr">
        <is>
          <t>Option</t>
        </is>
      </c>
      <c r="AG4961" t="n">
        <v>-0.001475</v>
      </c>
    </row>
    <row r="4962">
      <c r="A4962" t="inlineStr">
        <is>
          <t>YGLD</t>
        </is>
      </c>
      <c r="B4962" t="inlineStr">
        <is>
          <t>NDXP US 08/22/25 P22550 Index</t>
        </is>
      </c>
      <c r="C4962" t="inlineStr">
        <is>
          <t>NDXP US 08/22/25 P22550 Index</t>
        </is>
      </c>
      <c r="F4962" t="inlineStr">
        <is>
          <t>01VTG37M0</t>
        </is>
      </c>
      <c r="G4962" s="1" t="n">
        <v>-3</v>
      </c>
      <c r="H4962" s="1" t="n">
        <v>47.4</v>
      </c>
      <c r="I4962" s="2" t="n">
        <v>-14220</v>
      </c>
      <c r="J4962" s="3" t="n">
        <v>-0.00043952</v>
      </c>
      <c r="K4962" s="4" t="n">
        <v>32353785.84</v>
      </c>
      <c r="L4962" s="5" t="n">
        <v>950001</v>
      </c>
      <c r="M4962" s="6" t="n">
        <v>34.05658082</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01VTG37M0</t>
        </is>
      </c>
      <c r="U4962" t="inlineStr">
        <is>
          <t>Option</t>
        </is>
      </c>
      <c r="AG4962" t="n">
        <v>-0.001475</v>
      </c>
    </row>
    <row r="4963">
      <c r="A4963" t="inlineStr">
        <is>
          <t>YGLD</t>
        </is>
      </c>
      <c r="B4963" t="inlineStr">
        <is>
          <t>RUTW US 08/20/25 P1985 Index</t>
        </is>
      </c>
      <c r="C4963" t="inlineStr">
        <is>
          <t>RUTW US 08/20/25 P1985 Index</t>
        </is>
      </c>
      <c r="F4963" t="inlineStr">
        <is>
          <t>01WJ29N76</t>
        </is>
      </c>
      <c r="G4963" s="1" t="n">
        <v>32</v>
      </c>
      <c r="H4963" s="1" t="n">
        <v>0.975</v>
      </c>
      <c r="I4963" s="2" t="n">
        <v>3120</v>
      </c>
      <c r="J4963" s="3" t="n">
        <v>9.643e-05</v>
      </c>
      <c r="K4963" s="4" t="n">
        <v>32353785.84</v>
      </c>
      <c r="L4963" s="5" t="n">
        <v>950001</v>
      </c>
      <c r="M4963" s="6" t="n">
        <v>34.05658082</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01WJ29N76</t>
        </is>
      </c>
      <c r="U4963" t="inlineStr">
        <is>
          <t>Option</t>
        </is>
      </c>
      <c r="AG4963" t="n">
        <v>-0.001475</v>
      </c>
    </row>
    <row r="4964">
      <c r="A4964" t="inlineStr">
        <is>
          <t>YGLD</t>
        </is>
      </c>
      <c r="B4964" t="inlineStr">
        <is>
          <t>RUTW US 08/20/25 P2085 Index</t>
        </is>
      </c>
      <c r="C4964" t="inlineStr">
        <is>
          <t>RUTW US 08/20/25 P2085 Index</t>
        </is>
      </c>
      <c r="F4964" t="inlineStr">
        <is>
          <t>01WJ29PV4</t>
        </is>
      </c>
      <c r="G4964" s="1" t="n">
        <v>-32</v>
      </c>
      <c r="H4964" s="1" t="n">
        <v>3.4</v>
      </c>
      <c r="I4964" s="2" t="n">
        <v>-10880</v>
      </c>
      <c r="J4964" s="3" t="n">
        <v>-0.00033628</v>
      </c>
      <c r="K4964" s="4" t="n">
        <v>32353785.84</v>
      </c>
      <c r="L4964" s="5" t="n">
        <v>950001</v>
      </c>
      <c r="M4964" s="6" t="n">
        <v>34.05658082</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01WJ29PV4</t>
        </is>
      </c>
      <c r="U4964" t="inlineStr">
        <is>
          <t>Option</t>
        </is>
      </c>
      <c r="AG4964" t="n">
        <v>-0.001475</v>
      </c>
    </row>
    <row r="4965">
      <c r="A4965" t="inlineStr">
        <is>
          <t>YGLD</t>
        </is>
      </c>
      <c r="B4965" t="inlineStr">
        <is>
          <t>RUTW US 08/22/25 P1980 Index</t>
        </is>
      </c>
      <c r="C4965" t="inlineStr">
        <is>
          <t>RUTW US 08/22/25 P1980 Index</t>
        </is>
      </c>
      <c r="F4965" t="inlineStr">
        <is>
          <t>01VSB0JG6</t>
        </is>
      </c>
      <c r="G4965" s="1" t="n">
        <v>66</v>
      </c>
      <c r="H4965" s="1" t="n">
        <v>1.625</v>
      </c>
      <c r="I4965" s="2" t="n">
        <v>10725</v>
      </c>
      <c r="J4965" s="3" t="n">
        <v>0.00033149</v>
      </c>
      <c r="K4965" s="4" t="n">
        <v>32353785.84</v>
      </c>
      <c r="L4965" s="5" t="n">
        <v>950001</v>
      </c>
      <c r="M4965" s="6" t="n">
        <v>34.05658082</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01VSB0JG6</t>
        </is>
      </c>
      <c r="U4965" t="inlineStr">
        <is>
          <t>Option</t>
        </is>
      </c>
      <c r="AG4965" t="n">
        <v>-0.001475</v>
      </c>
    </row>
    <row r="4966">
      <c r="A4966" t="inlineStr">
        <is>
          <t>YGLD</t>
        </is>
      </c>
      <c r="B4966" t="inlineStr">
        <is>
          <t>RUTW US 08/22/25 P2080 Index</t>
        </is>
      </c>
      <c r="C4966" t="inlineStr">
        <is>
          <t>RUTW US 08/22/25 P2080 Index</t>
        </is>
      </c>
      <c r="F4966" t="inlineStr">
        <is>
          <t>01VS9ZFW3</t>
        </is>
      </c>
      <c r="G4966" s="1" t="n">
        <v>-66</v>
      </c>
      <c r="H4966" s="1" t="n">
        <v>5.45</v>
      </c>
      <c r="I4966" s="2" t="n">
        <v>-35970</v>
      </c>
      <c r="J4966" s="3" t="n">
        <v>-0.00111177</v>
      </c>
      <c r="K4966" s="4" t="n">
        <v>32353785.84</v>
      </c>
      <c r="L4966" s="5" t="n">
        <v>950001</v>
      </c>
      <c r="M4966" s="6" t="n">
        <v>34.05658082</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01VS9ZFW3</t>
        </is>
      </c>
      <c r="U4966" t="inlineStr">
        <is>
          <t>Option</t>
        </is>
      </c>
      <c r="AG4966" t="n">
        <v>-0.001475</v>
      </c>
    </row>
    <row r="4967">
      <c r="A4967" t="inlineStr">
        <is>
          <t>YGLD</t>
        </is>
      </c>
      <c r="B4967" t="inlineStr">
        <is>
          <t>SPXW US 08/13/25 C6475 Index</t>
        </is>
      </c>
      <c r="C4967" t="inlineStr">
        <is>
          <t>SPXW US 08/13/25 C6475 Index</t>
        </is>
      </c>
      <c r="F4967" t="inlineStr">
        <is>
          <t>01VXY1X87</t>
        </is>
      </c>
      <c r="G4967" s="1" t="n">
        <v>121</v>
      </c>
      <c r="H4967" s="1" t="n">
        <v>1.15</v>
      </c>
      <c r="I4967" s="2" t="n">
        <v>13915</v>
      </c>
      <c r="J4967" s="3" t="n">
        <v>0.00043009</v>
      </c>
      <c r="K4967" s="4" t="n">
        <v>32353785.84</v>
      </c>
      <c r="L4967" s="5" t="n">
        <v>950001</v>
      </c>
      <c r="M4967" s="6" t="n">
        <v>34.05658082</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01VXY1X87</t>
        </is>
      </c>
      <c r="U4967" t="inlineStr">
        <is>
          <t>Option</t>
        </is>
      </c>
      <c r="AG4967" t="n">
        <v>-0.001475</v>
      </c>
    </row>
    <row r="4968">
      <c r="A4968" t="inlineStr">
        <is>
          <t>YGLD</t>
        </is>
      </c>
      <c r="B4968" t="inlineStr">
        <is>
          <t>SPXW US 08/13/25 P6090 Index</t>
        </is>
      </c>
      <c r="C4968" t="inlineStr">
        <is>
          <t>SPXW US 08/13/25 P6090 Index</t>
        </is>
      </c>
      <c r="F4968" t="inlineStr">
        <is>
          <t>01W4GNZY8</t>
        </is>
      </c>
      <c r="G4968" s="1" t="n">
        <v>24</v>
      </c>
      <c r="H4968" s="1" t="n">
        <v>0.575</v>
      </c>
      <c r="I4968" s="2" t="n">
        <v>1380</v>
      </c>
      <c r="J4968" s="3" t="n">
        <v>4.265e-05</v>
      </c>
      <c r="K4968" s="4" t="n">
        <v>32353785.84</v>
      </c>
      <c r="L4968" s="5" t="n">
        <v>950001</v>
      </c>
      <c r="M4968" s="6" t="n">
        <v>34.05658082</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01W4GNZY8</t>
        </is>
      </c>
      <c r="U4968" t="inlineStr">
        <is>
          <t>Option</t>
        </is>
      </c>
      <c r="AG4968" t="n">
        <v>-0.001475</v>
      </c>
    </row>
    <row r="4969">
      <c r="A4969" t="inlineStr">
        <is>
          <t>YGLD</t>
        </is>
      </c>
      <c r="B4969" t="inlineStr">
        <is>
          <t>SPXW US 08/15/25 C6450 Index</t>
        </is>
      </c>
      <c r="C4969" t="inlineStr">
        <is>
          <t>SPXW US 08/15/25 C6450 Index</t>
        </is>
      </c>
      <c r="F4969" t="inlineStr">
        <is>
          <t>01SXSY6N3</t>
        </is>
      </c>
      <c r="G4969" s="1" t="n">
        <v>65</v>
      </c>
      <c r="H4969" s="1" t="n">
        <v>10</v>
      </c>
      <c r="I4969" s="2" t="n">
        <v>65000</v>
      </c>
      <c r="J4969" s="3" t="n">
        <v>0.00200904</v>
      </c>
      <c r="K4969" s="4" t="n">
        <v>32353785.84</v>
      </c>
      <c r="L4969" s="5" t="n">
        <v>950001</v>
      </c>
      <c r="M4969" s="6" t="n">
        <v>34.05658082</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01SXSY6N3</t>
        </is>
      </c>
      <c r="U4969" t="inlineStr">
        <is>
          <t>Option</t>
        </is>
      </c>
      <c r="AG4969" t="n">
        <v>-0.001475</v>
      </c>
    </row>
    <row r="4970">
      <c r="A4970" t="inlineStr">
        <is>
          <t>YGLD</t>
        </is>
      </c>
      <c r="B4970" t="inlineStr">
        <is>
          <t>SPXW US 08/15/25 C6650 Index</t>
        </is>
      </c>
      <c r="C4970" t="inlineStr">
        <is>
          <t>SPXW US 08/15/25 C6650 Index</t>
        </is>
      </c>
      <c r="F4970" t="inlineStr">
        <is>
          <t>01SXSXFT8</t>
        </is>
      </c>
      <c r="G4970" s="1" t="n">
        <v>201</v>
      </c>
      <c r="H4970" s="1" t="n">
        <v>0.15</v>
      </c>
      <c r="I4970" s="2" t="n">
        <v>3015</v>
      </c>
      <c r="J4970" s="3" t="n">
        <v>9.318999999999999e-05</v>
      </c>
      <c r="K4970" s="4" t="n">
        <v>32353785.84</v>
      </c>
      <c r="L4970" s="5" t="n">
        <v>950001</v>
      </c>
      <c r="M4970" s="6" t="n">
        <v>34.05658082</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01SXSXFT8</t>
        </is>
      </c>
      <c r="U4970" t="inlineStr">
        <is>
          <t>Option</t>
        </is>
      </c>
      <c r="AG4970" t="n">
        <v>-0.001475</v>
      </c>
    </row>
    <row r="4971">
      <c r="A4971" t="inlineStr">
        <is>
          <t>YGLD</t>
        </is>
      </c>
      <c r="B4971" t="inlineStr">
        <is>
          <t>SPXW US 08/15/25 P6125 Index</t>
        </is>
      </c>
      <c r="C4971" t="inlineStr">
        <is>
          <t>SPXW US 08/15/25 P6125 Index</t>
        </is>
      </c>
      <c r="F4971" t="inlineStr">
        <is>
          <t>01SXSZ1F2</t>
        </is>
      </c>
      <c r="G4971" s="1" t="n">
        <v>33</v>
      </c>
      <c r="H4971" s="1" t="n">
        <v>2.725</v>
      </c>
      <c r="I4971" s="2" t="n">
        <v>8992.5</v>
      </c>
      <c r="J4971" s="3" t="n">
        <v>0.00027794</v>
      </c>
      <c r="K4971" s="4" t="n">
        <v>32353785.84</v>
      </c>
      <c r="L4971" s="5" t="n">
        <v>950001</v>
      </c>
      <c r="M4971" s="6" t="n">
        <v>34.05658082</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01SXSZ1F2</t>
        </is>
      </c>
      <c r="U4971" t="inlineStr">
        <is>
          <t>Option</t>
        </is>
      </c>
      <c r="AG4971" t="n">
        <v>-0.001475</v>
      </c>
    </row>
    <row r="4972">
      <c r="A4972" t="inlineStr">
        <is>
          <t>YGLD</t>
        </is>
      </c>
      <c r="B4972" t="inlineStr">
        <is>
          <t>SPXW US 08/18/25 P6100 Index</t>
        </is>
      </c>
      <c r="C4972" t="inlineStr">
        <is>
          <t>SPXW US 08/18/25 P6100 Index</t>
        </is>
      </c>
      <c r="F4972" t="inlineStr">
        <is>
          <t>01W043G64</t>
        </is>
      </c>
      <c r="G4972" s="1" t="n">
        <v>28</v>
      </c>
      <c r="H4972" s="1" t="n">
        <v>4.1</v>
      </c>
      <c r="I4972" s="2" t="n">
        <v>11480</v>
      </c>
      <c r="J4972" s="3" t="n">
        <v>0.00035483</v>
      </c>
      <c r="K4972" s="4" t="n">
        <v>32353785.84</v>
      </c>
      <c r="L4972" s="5" t="n">
        <v>950001</v>
      </c>
      <c r="M4972" s="6" t="n">
        <v>34.05658082</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01W043G64</t>
        </is>
      </c>
      <c r="U4972" t="inlineStr">
        <is>
          <t>Option</t>
        </is>
      </c>
      <c r="AG4972" t="n">
        <v>-0.001475</v>
      </c>
    </row>
    <row r="4973">
      <c r="A4973" t="inlineStr">
        <is>
          <t>YGLD</t>
        </is>
      </c>
      <c r="B4973" t="inlineStr">
        <is>
          <t>SPXW US 08/20/25 P5800 Index</t>
        </is>
      </c>
      <c r="C4973" t="inlineStr">
        <is>
          <t>SPXW US 08/20/25 P5800 Index</t>
        </is>
      </c>
      <c r="F4973" t="inlineStr">
        <is>
          <t>01W2FYDJ6</t>
        </is>
      </c>
      <c r="G4973" s="1" t="n">
        <v>22</v>
      </c>
      <c r="H4973" s="1" t="n">
        <v>1.55</v>
      </c>
      <c r="I4973" s="2" t="n">
        <v>3410</v>
      </c>
      <c r="J4973" s="3" t="n">
        <v>0.0001054</v>
      </c>
      <c r="K4973" s="4" t="n">
        <v>32353785.84</v>
      </c>
      <c r="L4973" s="5" t="n">
        <v>950001</v>
      </c>
      <c r="M4973" s="6" t="n">
        <v>34.05658082</v>
      </c>
      <c r="N4973" s="7">
        <f t="array" ref="N4973">IF(ISNUMBER(_xlfn.SINGLE(_xll.BDP($C4973, "DELTA_MID"))),_xll.BDP($C4973, "DELTA_MID")," ")</f>
        <v/>
      </c>
      <c r="O4973" s="7">
        <f t="array" ref="O4973">IF(ISNUMBER(N4973),_xll.BDP($C4973, "OPT_UNDL_TICKER"),"")</f>
        <v/>
      </c>
      <c r="P4973" s="8">
        <f t="array" ref="P4973">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01W2FYDJ6</t>
        </is>
      </c>
      <c r="U4973" t="inlineStr">
        <is>
          <t>Option</t>
        </is>
      </c>
      <c r="AG4973" t="n">
        <v>-0.001475</v>
      </c>
    </row>
    <row r="4974">
      <c r="A4974" t="inlineStr">
        <is>
          <t>YGLD</t>
        </is>
      </c>
      <c r="B4974" t="inlineStr">
        <is>
          <t>SPXW US 08/20/25 P6080 Index</t>
        </is>
      </c>
      <c r="C4974" t="inlineStr">
        <is>
          <t>SPXW US 08/20/25 P6080 Index</t>
        </is>
      </c>
      <c r="F4974" t="inlineStr">
        <is>
          <t>01WFCZ4Q0</t>
        </is>
      </c>
      <c r="G4974" s="1" t="n">
        <v>-22</v>
      </c>
      <c r="H4974" s="1" t="n">
        <v>4.5</v>
      </c>
      <c r="I4974" s="2" t="n">
        <v>-9900</v>
      </c>
      <c r="J4974" s="3" t="n">
        <v>-0.00030599</v>
      </c>
      <c r="K4974" s="4" t="n">
        <v>32353785.84</v>
      </c>
      <c r="L4974" s="5" t="n">
        <v>950001</v>
      </c>
      <c r="M4974" s="6" t="n">
        <v>34.05658082</v>
      </c>
      <c r="N4974" s="7">
        <f t="array" ref="N4974">IF(ISNUMBER(_xlfn.SINGLE(_xll.BDP($C4974, "DELTA_MID"))),_xll.BDP($C4974, "DELTA_MID")," ")</f>
        <v/>
      </c>
      <c r="O4974" s="7">
        <f t="array" ref="O4974">IF(ISNUMBER(N4974),_xll.BDP($C4974, "OPT_UNDL_TICKER"),"")</f>
        <v/>
      </c>
      <c r="P4974" s="8">
        <f t="array" ref="P4974">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01WFCZ4Q0</t>
        </is>
      </c>
      <c r="U4974" t="inlineStr">
        <is>
          <t>Option</t>
        </is>
      </c>
      <c r="AG4974" t="n">
        <v>-0.001475</v>
      </c>
    </row>
    <row r="4975">
      <c r="A4975" t="inlineStr">
        <is>
          <t>YGLD</t>
        </is>
      </c>
      <c r="B4975" t="inlineStr">
        <is>
          <t>SPXW US 08/22/25 P5830 Index</t>
        </is>
      </c>
      <c r="C4975" t="inlineStr">
        <is>
          <t>SPXW US 08/22/25 P5830 Index</t>
        </is>
      </c>
      <c r="F4975" t="inlineStr">
        <is>
          <t>01WHDM6L0</t>
        </is>
      </c>
      <c r="G4975" s="1" t="n">
        <v>10</v>
      </c>
      <c r="H4975" s="1" t="n">
        <v>2.575</v>
      </c>
      <c r="I4975" s="2" t="n">
        <v>2575</v>
      </c>
      <c r="J4975" s="3" t="n">
        <v>7.959e-05</v>
      </c>
      <c r="K4975" s="4" t="n">
        <v>32353785.84</v>
      </c>
      <c r="L4975" s="5" t="n">
        <v>950001</v>
      </c>
      <c r="M4975" s="6" t="n">
        <v>34.05658082</v>
      </c>
      <c r="N4975" s="7">
        <f t="array" ref="N4975">IF(ISNUMBER(_xlfn.SINGLE(_xll.BDP($C4975, "DELTA_MID"))),_xll.BDP($C4975, "DELTA_MID")," ")</f>
        <v/>
      </c>
      <c r="O4975" s="7">
        <f t="array" ref="O4975">IF(ISNUMBER(N4975),_xll.BDP($C4975, "OPT_UNDL_TICKER"),"")</f>
        <v/>
      </c>
      <c r="P4975" s="8">
        <f t="array" ref="P4975">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01WHDM6L0</t>
        </is>
      </c>
      <c r="U4975" t="inlineStr">
        <is>
          <t>Option</t>
        </is>
      </c>
      <c r="AG4975" t="n">
        <v>-0.001475</v>
      </c>
    </row>
    <row r="4976">
      <c r="A4976" t="inlineStr">
        <is>
          <t>YGLD</t>
        </is>
      </c>
      <c r="B4976" t="inlineStr">
        <is>
          <t>SPXW US 08/22/25 P5850 Index</t>
        </is>
      </c>
      <c r="C4976" t="inlineStr">
        <is>
          <t>SPXW US 08/22/25 P5850 Index</t>
        </is>
      </c>
      <c r="F4976" t="inlineStr">
        <is>
          <t>01VRTK8Q9</t>
        </is>
      </c>
      <c r="G4976" s="1" t="n">
        <v>11</v>
      </c>
      <c r="H4976" s="1" t="n">
        <v>3.1</v>
      </c>
      <c r="I4976" s="2" t="n">
        <v>3410</v>
      </c>
      <c r="J4976" s="3" t="n">
        <v>0.0001054</v>
      </c>
      <c r="K4976" s="4" t="n">
        <v>32353785.84</v>
      </c>
      <c r="L4976" s="5" t="n">
        <v>950001</v>
      </c>
      <c r="M4976" s="6" t="n">
        <v>34.05658082</v>
      </c>
      <c r="N4976" s="7">
        <f t="array" ref="N4976">IF(ISNUMBER(_xlfn.SINGLE(_xll.BDP($C4976, "DELTA_MID"))),_xll.BDP($C4976, "DELTA_MID")," ")</f>
        <v/>
      </c>
      <c r="O4976" s="7">
        <f t="array" ref="O4976">IF(ISNUMBER(N4976),_xll.BDP($C4976, "OPT_UNDL_TICKER"),"")</f>
        <v/>
      </c>
      <c r="P4976" s="8">
        <f t="array" ref="P4976">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01VRTK8Q9</t>
        </is>
      </c>
      <c r="U4976" t="inlineStr">
        <is>
          <t>Option</t>
        </is>
      </c>
      <c r="AG4976" t="n">
        <v>-0.001475</v>
      </c>
    </row>
    <row r="4977">
      <c r="A4977" t="inlineStr">
        <is>
          <t>YGLD</t>
        </is>
      </c>
      <c r="B4977" t="inlineStr">
        <is>
          <t>SPXW US 08/22/25 P6130 Index</t>
        </is>
      </c>
      <c r="C4977" t="inlineStr">
        <is>
          <t>SPXW US 08/22/25 P6130 Index</t>
        </is>
      </c>
      <c r="F4977" t="inlineStr">
        <is>
          <t>01VRTK7H1</t>
        </is>
      </c>
      <c r="G4977" s="1" t="n">
        <v>-10</v>
      </c>
      <c r="H4977" s="1" t="n">
        <v>9.550000000000001</v>
      </c>
      <c r="I4977" s="2" t="n">
        <v>-9550</v>
      </c>
      <c r="J4977" s="3" t="n">
        <v>-0.00029517</v>
      </c>
      <c r="K4977" s="4" t="n">
        <v>32353785.84</v>
      </c>
      <c r="L4977" s="5" t="n">
        <v>950001</v>
      </c>
      <c r="M4977" s="6" t="n">
        <v>34.05658082</v>
      </c>
      <c r="N4977" s="7">
        <f t="array" ref="N4977">IF(ISNUMBER(_xlfn.SINGLE(_xll.BDP($C4977, "DELTA_MID"))),_xll.BDP($C4977, "DELTA_MID")," ")</f>
        <v/>
      </c>
      <c r="O4977" s="7">
        <f t="array" ref="O4977">IF(ISNUMBER(N4977),_xll.BDP($C4977, "OPT_UNDL_TICKER"),"")</f>
        <v/>
      </c>
      <c r="P4977" s="8">
        <f t="array" ref="P4977">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01VRTK7H1</t>
        </is>
      </c>
      <c r="U4977" t="inlineStr">
        <is>
          <t>Option</t>
        </is>
      </c>
      <c r="AG4977" t="n">
        <v>-0.001475</v>
      </c>
    </row>
    <row r="4978">
      <c r="A4978" t="inlineStr">
        <is>
          <t>YGLD</t>
        </is>
      </c>
      <c r="B4978" t="inlineStr">
        <is>
          <t>SPXW US 08/22/25 P6150 Index</t>
        </is>
      </c>
      <c r="C4978" t="inlineStr">
        <is>
          <t>SPXW US 08/22/25 P6150 Index</t>
        </is>
      </c>
      <c r="F4978" t="inlineStr">
        <is>
          <t>01VRTKLR9</t>
        </is>
      </c>
      <c r="G4978" s="1" t="n">
        <v>-11</v>
      </c>
      <c r="H4978" s="1" t="n">
        <v>12.1</v>
      </c>
      <c r="I4978" s="2" t="n">
        <v>-13310</v>
      </c>
      <c r="J4978" s="3" t="n">
        <v>-0.00041139</v>
      </c>
      <c r="K4978" s="4" t="n">
        <v>32353785.84</v>
      </c>
      <c r="L4978" s="5" t="n">
        <v>950001</v>
      </c>
      <c r="M4978" s="6" t="n">
        <v>34.05658082</v>
      </c>
      <c r="N4978" s="7">
        <f t="array" ref="N4978">IF(ISNUMBER(_xlfn.SINGLE(_xll.BDP($C4978, "DELTA_MID"))),_xll.BDP($C4978, "DELTA_MID")," ")</f>
        <v/>
      </c>
      <c r="O4978" s="7">
        <f t="array" ref="O4978">IF(ISNUMBER(N4978),_xll.BDP($C4978, "OPT_UNDL_TICKER"),"")</f>
        <v/>
      </c>
      <c r="P4978" s="8">
        <f t="array" ref="P4978">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01VRTKLR9</t>
        </is>
      </c>
      <c r="U4978" t="inlineStr">
        <is>
          <t>Option</t>
        </is>
      </c>
      <c r="AG4978" t="n">
        <v>-0.001475</v>
      </c>
    </row>
    <row r="4979">
      <c r="A4979" t="inlineStr">
        <is>
          <t>YGLD</t>
        </is>
      </c>
      <c r="B4979" t="inlineStr">
        <is>
          <t>SPXW US 08/29/25 C6400 Index</t>
        </is>
      </c>
      <c r="C4979" t="inlineStr">
        <is>
          <t>SPXW US 08/29/25 C6400 Index</t>
        </is>
      </c>
      <c r="F4979" t="inlineStr">
        <is>
          <t>01SMNVYD9</t>
        </is>
      </c>
      <c r="G4979" s="1" t="n">
        <v>8</v>
      </c>
      <c r="H4979" s="1" t="n">
        <v>65.59999999999999</v>
      </c>
      <c r="I4979" s="2" t="n">
        <v>52480</v>
      </c>
      <c r="J4979" s="3" t="n">
        <v>0.00162207</v>
      </c>
      <c r="K4979" s="4" t="n">
        <v>32353785.84</v>
      </c>
      <c r="L4979" s="5" t="n">
        <v>950001</v>
      </c>
      <c r="M4979" s="6" t="n">
        <v>34.05658082</v>
      </c>
      <c r="N4979" s="7">
        <f t="array" ref="N4979">IF(ISNUMBER(_xlfn.SINGLE(_xll.BDP($C4979, "DELTA_MID"))),_xll.BDP($C4979, "DELTA_MID")," ")</f>
        <v/>
      </c>
      <c r="O4979" s="7">
        <f t="array" ref="O4979">IF(ISNUMBER(N4979),_xll.BDP($C4979, "OPT_UNDL_TICKER"),"")</f>
        <v/>
      </c>
      <c r="P4979" s="8">
        <f t="array" ref="P4979">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01SMNVYD9</t>
        </is>
      </c>
      <c r="U4979" t="inlineStr">
        <is>
          <t>Option</t>
        </is>
      </c>
      <c r="AG4979" t="n">
        <v>-0.001475</v>
      </c>
    </row>
    <row r="4980">
      <c r="A4980" t="inlineStr">
        <is>
          <t>YGLD</t>
        </is>
      </c>
      <c r="B4980" t="inlineStr">
        <is>
          <t>SPXW US 09/05/25 C6450 Index</t>
        </is>
      </c>
      <c r="C4980" t="inlineStr">
        <is>
          <t>SPXW US 09/05/25 C6450 Index</t>
        </is>
      </c>
      <c r="F4980" t="inlineStr">
        <is>
          <t>01VZFMQL3</t>
        </is>
      </c>
      <c r="G4980" s="1" t="n">
        <v>8</v>
      </c>
      <c r="H4980" s="1" t="n">
        <v>52.45</v>
      </c>
      <c r="I4980" s="2" t="n">
        <v>41960</v>
      </c>
      <c r="J4980" s="3" t="n">
        <v>0.00129691</v>
      </c>
      <c r="K4980" s="4" t="n">
        <v>32353785.84</v>
      </c>
      <c r="L4980" s="5" t="n">
        <v>950001</v>
      </c>
      <c r="M4980" s="6" t="n">
        <v>34.05658082</v>
      </c>
      <c r="N4980" s="7">
        <f t="array" ref="N4980">IF(ISNUMBER(_xlfn.SINGLE(_xll.BDP($C4980, "DELTA_MID"))),_xll.BDP($C4980, "DELTA_MID")," ")</f>
        <v/>
      </c>
      <c r="O4980" s="7">
        <f t="array" ref="O4980">IF(ISNUMBER(N4980),_xll.BDP($C4980, "OPT_UNDL_TICKER"),"")</f>
        <v/>
      </c>
      <c r="P4980" s="8">
        <f t="array" ref="P4980">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01VZFMQL3</t>
        </is>
      </c>
      <c r="U4980" t="inlineStr">
        <is>
          <t>Option</t>
        </is>
      </c>
      <c r="AG4980" t="n">
        <v>-0.001475</v>
      </c>
    </row>
    <row r="4981">
      <c r="A4981" t="inlineStr">
        <is>
          <t>YGLD</t>
        </is>
      </c>
      <c r="B4981" t="inlineStr">
        <is>
          <t>SPXW US 09/05/25 C6475 Index</t>
        </is>
      </c>
      <c r="C4981" t="inlineStr">
        <is>
          <t>SPXW US 09/05/25 C6475 Index</t>
        </is>
      </c>
      <c r="F4981" t="inlineStr">
        <is>
          <t>01W295ZX7</t>
        </is>
      </c>
      <c r="G4981" s="1" t="n">
        <v>11</v>
      </c>
      <c r="H4981" s="1" t="n">
        <v>41.8</v>
      </c>
      <c r="I4981" s="2" t="n">
        <v>45980</v>
      </c>
      <c r="J4981" s="3" t="n">
        <v>0.00142116</v>
      </c>
      <c r="K4981" s="4" t="n">
        <v>32353785.84</v>
      </c>
      <c r="L4981" s="5" t="n">
        <v>950001</v>
      </c>
      <c r="M4981" s="6" t="n">
        <v>34.05658082</v>
      </c>
      <c r="N4981" s="7">
        <f t="array" ref="N4981">IF(ISNUMBER(_xlfn.SINGLE(_xll.BDP($C4981, "DELTA_MID"))),_xll.BDP($C4981, "DELTA_MID")," ")</f>
        <v/>
      </c>
      <c r="O4981" s="7">
        <f t="array" ref="O4981">IF(ISNUMBER(N4981),_xll.BDP($C4981, "OPT_UNDL_TICKER"),"")</f>
        <v/>
      </c>
      <c r="P4981" s="8">
        <f t="array" ref="P4981">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01W295ZX7</t>
        </is>
      </c>
      <c r="U4981" t="inlineStr">
        <is>
          <t>Option</t>
        </is>
      </c>
      <c r="AG4981" t="n">
        <v>-0.001475</v>
      </c>
    </row>
    <row r="4982">
      <c r="A4982" t="inlineStr">
        <is>
          <t>YGLD</t>
        </is>
      </c>
      <c r="B4982" t="inlineStr">
        <is>
          <t>SIMPLIFY E GOVT MONEY MKT ETF</t>
        </is>
      </c>
      <c r="C4982" t="inlineStr">
        <is>
          <t>SBIL</t>
        </is>
      </c>
      <c r="D4982" t="inlineStr">
        <is>
          <t>BNVVNP8</t>
        </is>
      </c>
      <c r="E4982" t="inlineStr">
        <is>
          <t>US82889N2696</t>
        </is>
      </c>
      <c r="F4982" t="inlineStr">
        <is>
          <t>82889N269</t>
        </is>
      </c>
      <c r="G4982" s="1" t="n">
        <v>187200</v>
      </c>
      <c r="H4982" s="1" t="n">
        <v>100.3</v>
      </c>
      <c r="I4982" s="2" t="n">
        <v>18776160</v>
      </c>
      <c r="J4982" s="3" t="n">
        <v>0.5803388900000001</v>
      </c>
      <c r="K4982" s="4" t="n">
        <v>32353785.84</v>
      </c>
      <c r="L4982" s="5" t="n">
        <v>950001</v>
      </c>
      <c r="M4982" s="6" t="n">
        <v>34.05658082</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82889N269</t>
        </is>
      </c>
      <c r="U4982" t="inlineStr">
        <is>
          <t>Fund</t>
        </is>
      </c>
      <c r="AG4982" t="n">
        <v>-0.001475</v>
      </c>
    </row>
    <row r="4983">
      <c r="A4983" t="inlineStr">
        <is>
          <t>YGLD</t>
        </is>
      </c>
      <c r="B4983" t="inlineStr">
        <is>
          <t>B 08/26/25 Govt</t>
        </is>
      </c>
      <c r="C4983" t="inlineStr">
        <is>
          <t>B 08/26/25 Govt</t>
        </is>
      </c>
      <c r="D4983" t="inlineStr">
        <is>
          <t>BS0D372</t>
        </is>
      </c>
      <c r="E4983" t="inlineStr">
        <is>
          <t>US912797QL42</t>
        </is>
      </c>
      <c r="F4983" t="inlineStr">
        <is>
          <t>912797QL4</t>
        </is>
      </c>
      <c r="G4983" s="1" t="n">
        <v>8050000</v>
      </c>
      <c r="H4983" s="1" t="n">
        <v>99.835111</v>
      </c>
      <c r="I4983" s="2" t="n">
        <v>8036726.43</v>
      </c>
      <c r="J4983" s="3" t="n">
        <v>0.24840142</v>
      </c>
      <c r="K4983" s="4" t="n">
        <v>32353785.84</v>
      </c>
      <c r="L4983" s="5" t="n">
        <v>950001</v>
      </c>
      <c r="M4983" s="6" t="n">
        <v>34.05658082</v>
      </c>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912797QL4</t>
        </is>
      </c>
      <c r="U4983" t="inlineStr">
        <is>
          <t>Treasury Bill</t>
        </is>
      </c>
      <c r="AG4983" t="n">
        <v>-0.001475</v>
      </c>
    </row>
    <row r="4984">
      <c r="A4984" t="inlineStr">
        <is>
          <t>YGLD</t>
        </is>
      </c>
      <c r="B4984" t="inlineStr">
        <is>
          <t>B 09/30/25 Govt</t>
        </is>
      </c>
      <c r="C4984" t="inlineStr">
        <is>
          <t>B 09/30/25 Govt</t>
        </is>
      </c>
      <c r="D4984" t="inlineStr">
        <is>
          <t>BTWXNT9</t>
        </is>
      </c>
      <c r="E4984" t="inlineStr">
        <is>
          <t>US912797QW07</t>
        </is>
      </c>
      <c r="F4984" t="inlineStr">
        <is>
          <t>912797QW0</t>
        </is>
      </c>
      <c r="G4984" s="1" t="n">
        <v>2300000</v>
      </c>
      <c r="H4984" s="1" t="n">
        <v>99.42322900000001</v>
      </c>
      <c r="I4984" s="2" t="n">
        <v>2286734.27</v>
      </c>
      <c r="J4984" s="3" t="n">
        <v>0.07067903</v>
      </c>
      <c r="K4984" s="4" t="n">
        <v>32353785.84</v>
      </c>
      <c r="L4984" s="5" t="n">
        <v>950001</v>
      </c>
      <c r="M4984" s="6" t="n">
        <v>34.05658082</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c r="T4984" t="inlineStr">
        <is>
          <t>912797QW0</t>
        </is>
      </c>
      <c r="U4984" t="inlineStr">
        <is>
          <t>Treasury Bill</t>
        </is>
      </c>
      <c r="AG4984" t="n">
        <v>-0.001475</v>
      </c>
    </row>
    <row r="4985">
      <c r="A4985" t="inlineStr">
        <is>
          <t>YGLD</t>
        </is>
      </c>
      <c r="B4985" t="inlineStr">
        <is>
          <t>B 10/28/25 Govt</t>
        </is>
      </c>
      <c r="C4985" t="inlineStr">
        <is>
          <t>B 10/28/25 Govt</t>
        </is>
      </c>
      <c r="D4985" t="inlineStr">
        <is>
          <t>BT212N0</t>
        </is>
      </c>
      <c r="E4985" t="inlineStr">
        <is>
          <t>US912797RE99</t>
        </is>
      </c>
      <c r="F4985" t="inlineStr">
        <is>
          <t>912797RE9</t>
        </is>
      </c>
      <c r="G4985" s="1" t="n">
        <v>3400000</v>
      </c>
      <c r="H4985" s="1" t="n">
        <v>99.11396499999999</v>
      </c>
      <c r="I4985" s="2" t="n">
        <v>3369874.81</v>
      </c>
      <c r="J4985" s="3" t="n">
        <v>0.10415705</v>
      </c>
      <c r="K4985" s="4" t="n">
        <v>32353785.84</v>
      </c>
      <c r="L4985" s="5" t="n">
        <v>950001</v>
      </c>
      <c r="M4985" s="6" t="n">
        <v>34.05658082</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912797RE9</t>
        </is>
      </c>
      <c r="U4985" t="inlineStr">
        <is>
          <t>Treasury Bill</t>
        </is>
      </c>
      <c r="AG4985" t="n">
        <v>-0.001475</v>
      </c>
    </row>
    <row r="4986">
      <c r="A4986" t="inlineStr">
        <is>
          <t>YGLD</t>
        </is>
      </c>
      <c r="B4986" t="inlineStr">
        <is>
          <t>Cash</t>
        </is>
      </c>
      <c r="C4986" t="inlineStr">
        <is>
          <t>Cash</t>
        </is>
      </c>
      <c r="G4986" s="1" t="n">
        <v>-245180.68</v>
      </c>
      <c r="H4986" s="1" t="n">
        <v>1</v>
      </c>
      <c r="I4986" s="2" t="n">
        <v>-245180.68</v>
      </c>
      <c r="J4986" s="3" t="n">
        <v>-0.00757811</v>
      </c>
      <c r="K4986" s="4" t="n">
        <v>32353785.84</v>
      </c>
      <c r="L4986" s="5" t="n">
        <v>950001</v>
      </c>
      <c r="M4986" s="6" t="n">
        <v>34.05658082</v>
      </c>
      <c r="T4986" t="inlineStr">
        <is>
          <t>Cash</t>
        </is>
      </c>
      <c r="U4986" t="inlineStr">
        <is>
          <t>Cash</t>
        </is>
      </c>
      <c r="AG4986" t="n">
        <v>-0.001475</v>
      </c>
    </row>
  </sheetData>
  <autoFilter ref="A2:AG498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45880</v>
      </c>
    </row>
    <row r="2">
      <c r="A2" s="10" t="inlineStr">
        <is>
          <t>Ticker</t>
        </is>
      </c>
      <c r="B2" s="10" t="inlineStr">
        <is>
          <t>Fund Duration</t>
        </is>
      </c>
    </row>
    <row r="3">
      <c r="A3" t="inlineStr">
        <is>
          <t>AGGH</t>
        </is>
      </c>
      <c r="B3" t="n">
        <v>7.121453024730802</v>
      </c>
    </row>
    <row r="4">
      <c r="A4" t="inlineStr">
        <is>
          <t>BUCK</t>
        </is>
      </c>
      <c r="B4" t="n">
        <v>2.890069975505292</v>
      </c>
    </row>
    <row r="5">
      <c r="A5" t="inlineStr">
        <is>
          <t>CDX</t>
        </is>
      </c>
      <c r="B5" t="n">
        <v>3.164455242735799</v>
      </c>
    </row>
    <row r="6">
      <c r="A6" t="inlineStr">
        <is>
          <t>CRDT</t>
        </is>
      </c>
      <c r="B6" t="n">
        <v>2.840930959852699</v>
      </c>
    </row>
    <row r="7">
      <c r="A7" t="inlineStr">
        <is>
          <t>GAEM</t>
        </is>
      </c>
      <c r="B7" t="n">
        <v>5.705226671343778</v>
      </c>
    </row>
    <row r="8">
      <c r="A8" t="inlineStr">
        <is>
          <t>HIGH</t>
        </is>
      </c>
      <c r="B8" t="n">
        <v>0.1226426849725647</v>
      </c>
    </row>
    <row r="9">
      <c r="A9" t="inlineStr">
        <is>
          <t>MTBA</t>
        </is>
      </c>
      <c r="B9" t="n">
        <v>3.68301135885026</v>
      </c>
    </row>
    <row r="10">
      <c r="A10" t="inlineStr">
        <is>
          <t>NMB</t>
        </is>
      </c>
      <c r="B10" t="n">
        <v>12.89532924600552</v>
      </c>
    </row>
    <row r="11">
      <c r="A11" t="inlineStr">
        <is>
          <t>PFIX</t>
        </is>
      </c>
      <c r="B11" t="n">
        <v>-38.38851237522481</v>
      </c>
    </row>
    <row r="12">
      <c r="A12" t="inlineStr">
        <is>
          <t>RFIX</t>
        </is>
      </c>
      <c r="B12" t="n">
        <v>40.0688364903076</v>
      </c>
    </row>
    <row r="13">
      <c r="A13" t="inlineStr">
        <is>
          <t>TUA</t>
        </is>
      </c>
      <c r="B13" t="n">
        <v>9.136125648731429</v>
      </c>
    </row>
    <row r="14">
      <c r="A14" t="inlineStr">
        <is>
          <t>TYA</t>
        </is>
      </c>
      <c r="B14" t="n">
        <v>17.6505621123031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45880</v>
      </c>
      <c r="B1" s="11" t="n"/>
    </row>
    <row r="2">
      <c r="A2" s="10" t="inlineStr">
        <is>
          <t>Category</t>
        </is>
      </c>
      <c r="B2" s="12" t="inlineStr">
        <is>
          <t>Weight</t>
        </is>
      </c>
      <c r="C2" s="13" t="inlineStr">
        <is>
          <t>Est. Initial Margin</t>
        </is>
      </c>
      <c r="D2" s="12" t="inlineStr">
        <is>
          <t>Contrib to Vol</t>
        </is>
      </c>
    </row>
    <row r="3">
      <c r="A3" t="inlineStr">
        <is>
          <t>LIVE CATTLE FUTR</t>
        </is>
      </c>
      <c r="B3" s="3" t="n">
        <v>0.44529534</v>
      </c>
      <c r="C3" s="14" t="n">
        <v>17082450</v>
      </c>
      <c r="D3" s="3" t="n">
        <v>0.1863799017802048</v>
      </c>
    </row>
    <row r="4">
      <c r="A4" t="inlineStr">
        <is>
          <t>CATTLE FEEDER FUT</t>
        </is>
      </c>
      <c r="B4" s="3" t="n">
        <v>0.29077295</v>
      </c>
      <c r="C4" s="14" t="n">
        <v>9050800</v>
      </c>
      <c r="D4" s="3" t="n">
        <v>0.1328318020775601</v>
      </c>
    </row>
    <row r="5">
      <c r="A5" t="inlineStr">
        <is>
          <t>COCOA FUTURE</t>
        </is>
      </c>
      <c r="B5" s="3" t="n">
        <v>0.06178995</v>
      </c>
      <c r="C5" s="14" t="n">
        <v>10235905.04980469</v>
      </c>
      <c r="D5" s="3" t="n">
        <v>0.07149964786046259</v>
      </c>
    </row>
    <row r="6">
      <c r="A6" t="inlineStr">
        <is>
          <t>US 2YR NOTE (CBT)</t>
        </is>
      </c>
      <c r="B6" s="3" t="n">
        <v>-1.49825532</v>
      </c>
      <c r="C6" s="14" t="n">
        <v>10408200</v>
      </c>
      <c r="D6" s="3" t="n">
        <v>0.06587150445851679</v>
      </c>
    </row>
    <row r="7">
      <c r="A7" t="inlineStr">
        <is>
          <t>3 MONTH SOFR FUT</t>
        </is>
      </c>
      <c r="B7" s="3" t="n">
        <v>-0.0663749202152757</v>
      </c>
      <c r="C7" s="14" t="n">
        <v>8569453</v>
      </c>
      <c r="D7" s="3" t="n">
        <v>0.06277453774918584</v>
      </c>
    </row>
    <row r="8">
      <c r="A8" t="inlineStr">
        <is>
          <t>GOLD 100 OZ FUTR</t>
        </is>
      </c>
      <c r="B8" s="3" t="n">
        <v>0.16952429</v>
      </c>
      <c r="C8" s="14" t="n">
        <v>8976000</v>
      </c>
      <c r="D8" s="3" t="n">
        <v>0.06062102404168517</v>
      </c>
    </row>
    <row r="9">
      <c r="A9" t="inlineStr">
        <is>
          <t>COPPER FUTURE</t>
        </is>
      </c>
      <c r="B9" s="3" t="n">
        <v>0.02859563</v>
      </c>
      <c r="C9" s="14" t="n">
        <v>3363800</v>
      </c>
      <c r="D9" s="3" t="n">
        <v>0.058950592949674</v>
      </c>
    </row>
    <row r="10">
      <c r="A10" t="inlineStr">
        <is>
          <t>SILVER FUTURE</t>
        </is>
      </c>
      <c r="B10" s="3" t="n">
        <v>0.07343647</v>
      </c>
      <c r="C10" s="14" t="n">
        <v>6946500</v>
      </c>
      <c r="D10" s="3" t="n">
        <v>0.04020488481513606</v>
      </c>
    </row>
    <row r="11">
      <c r="A11" t="inlineStr">
        <is>
          <t>NATURAL GAS FUTR</t>
        </is>
      </c>
      <c r="B11" s="3" t="n">
        <v>-0.05342288</v>
      </c>
      <c r="C11" s="14" t="n">
        <v>5044702</v>
      </c>
      <c r="D11" s="3" t="n">
        <v>0.03873677009200627</v>
      </c>
    </row>
    <row r="12">
      <c r="A12" t="inlineStr">
        <is>
          <t>SOYBEAN MEAL FUTR</t>
        </is>
      </c>
      <c r="B12" s="3" t="n">
        <v>-0.07620568</v>
      </c>
      <c r="C12" s="14" t="n">
        <v>4369420</v>
      </c>
      <c r="D12" s="3" t="n">
        <v>0.03189596024403038</v>
      </c>
    </row>
    <row r="13">
      <c r="A13" t="inlineStr">
        <is>
          <t>GASOLINE RBOB FUT</t>
        </is>
      </c>
      <c r="B13" s="3" t="n">
        <v>0.05601556999999999</v>
      </c>
      <c r="C13" s="14" t="n">
        <v>4320564</v>
      </c>
      <c r="D13" s="3" t="n">
        <v>0.0284884651021526</v>
      </c>
    </row>
    <row r="14">
      <c r="A14" t="inlineStr">
        <is>
          <t>SOYBEAN OIL FUTR</t>
        </is>
      </c>
      <c r="B14" s="3" t="n">
        <v>0.05952814999999999</v>
      </c>
      <c r="C14" s="14" t="n">
        <v>4365900</v>
      </c>
      <c r="D14" s="3" t="n">
        <v>0.02829815266073429</v>
      </c>
    </row>
    <row r="15">
      <c r="A15" t="inlineStr">
        <is>
          <t>LEAN HOGS FUTURE</t>
        </is>
      </c>
      <c r="B15" s="3" t="n">
        <v>0.05673462000000001</v>
      </c>
      <c r="C15" s="14" t="n">
        <v>3242580</v>
      </c>
      <c r="D15" s="3" t="n">
        <v>0.02736194790630658</v>
      </c>
    </row>
    <row r="16">
      <c r="A16" t="inlineStr">
        <is>
          <t>WHEAT FUTURE(CBT)</t>
        </is>
      </c>
      <c r="B16" s="3" t="n">
        <v>-0.05097192</v>
      </c>
      <c r="C16" s="14" t="n">
        <v>3467750</v>
      </c>
      <c r="D16" s="3" t="n">
        <v>0.02305560114268655</v>
      </c>
    </row>
    <row r="17">
      <c r="A17" t="inlineStr">
        <is>
          <t>US ULTRA BOND CBT</t>
        </is>
      </c>
      <c r="B17" s="3" t="n">
        <v>-0.07363638</v>
      </c>
      <c r="C17" s="14" t="n">
        <v>3857865</v>
      </c>
      <c r="D17" s="3" t="n">
        <v>0.02072019508029265</v>
      </c>
    </row>
    <row r="18">
      <c r="A18" t="inlineStr">
        <is>
          <t>US 5YR NOTE (CBT)</t>
        </is>
      </c>
      <c r="B18" s="3" t="n">
        <v>-0.22479242</v>
      </c>
      <c r="C18" s="14" t="n">
        <v>3106125</v>
      </c>
      <c r="D18" s="3" t="n">
        <v>0.01969471253820226</v>
      </c>
    </row>
    <row r="19">
      <c r="A19" t="inlineStr">
        <is>
          <t>WTI CRUDE FUTURE</t>
        </is>
      </c>
      <c r="B19" s="3" t="n">
        <v>0.05695025</v>
      </c>
      <c r="C19" s="14" t="n">
        <v>5191618</v>
      </c>
      <c r="D19" s="3" t="n">
        <v>0.01921175991449897</v>
      </c>
    </row>
    <row r="20">
      <c r="A20" t="inlineStr">
        <is>
          <t>US LONG BOND(CBT)</t>
        </is>
      </c>
      <c r="B20" s="3" t="n">
        <v>-0.05647108</v>
      </c>
      <c r="C20" s="14" t="n">
        <v>2181520</v>
      </c>
      <c r="D20" s="3" t="n">
        <v>0.01294013986059322</v>
      </c>
    </row>
    <row r="21">
      <c r="A21" t="inlineStr">
        <is>
          <t>KC HRW WHEAT FUT</t>
        </is>
      </c>
      <c r="B21" s="3" t="n">
        <v>-0.02757373</v>
      </c>
      <c r="C21" s="14" t="n">
        <v>1883420</v>
      </c>
      <c r="D21" s="3" t="n">
        <v>0.01268175003562445</v>
      </c>
    </row>
    <row r="22">
      <c r="A22" t="inlineStr">
        <is>
          <t>COFFEE 'C' FUTURE</t>
        </is>
      </c>
      <c r="B22" s="3" t="n">
        <v>0.009710680000000001</v>
      </c>
      <c r="C22" s="14" t="n">
        <v>1004756.786132812</v>
      </c>
      <c r="D22" s="3" t="n">
        <v>0.00969193474186545</v>
      </c>
    </row>
    <row r="23">
      <c r="A23" t="inlineStr">
        <is>
          <t>PALLADIUM FUTURE</t>
        </is>
      </c>
      <c r="B23" s="3" t="n">
        <v>0.00891171</v>
      </c>
      <c r="C23" s="14" t="n">
        <v>1108800</v>
      </c>
      <c r="D23" s="3" t="n">
        <v>0.009622092793970896</v>
      </c>
    </row>
    <row r="24">
      <c r="A24" t="inlineStr">
        <is>
          <t>PLATINUM FUTURE</t>
        </is>
      </c>
      <c r="B24" s="3" t="n">
        <v>0.00964897</v>
      </c>
      <c r="C24" s="14" t="n">
        <v>863500</v>
      </c>
      <c r="D24" s="3" t="n">
        <v>0.008719950257968033</v>
      </c>
    </row>
    <row r="25">
      <c r="A25" t="inlineStr">
        <is>
          <t>SUGAR #11 (WORLD)</t>
        </is>
      </c>
      <c r="B25" s="3" t="n">
        <v>-0.01113354</v>
      </c>
      <c r="C25" s="14" t="n">
        <v>671940.0300292969</v>
      </c>
      <c r="D25" s="3" t="n">
        <v>0.006853859711914879</v>
      </c>
    </row>
    <row r="26">
      <c r="A26" t="inlineStr">
        <is>
          <t>CANOLA FUTR (WCE)</t>
        </is>
      </c>
      <c r="B26" s="3" t="n">
        <v>0.008399720000000001</v>
      </c>
      <c r="C26" s="14" t="n">
        <v>555809.7527712035</v>
      </c>
      <c r="D26" s="3" t="n">
        <v>0.005445549170721558</v>
      </c>
    </row>
    <row r="27">
      <c r="A27" t="inlineStr">
        <is>
          <t>3M CORRA FUTURES</t>
        </is>
      </c>
      <c r="B27" s="3" t="n">
        <v>0.01645148785352651</v>
      </c>
      <c r="C27" s="14" t="n">
        <v>1307047.466976339</v>
      </c>
      <c r="D27" s="3" t="n">
        <v>0.005213614681672011</v>
      </c>
    </row>
    <row r="28">
      <c r="A28" t="inlineStr">
        <is>
          <t>COTTON NO.2 FUTR</t>
        </is>
      </c>
      <c r="B28" s="3" t="n">
        <v>-0.02254718</v>
      </c>
      <c r="C28" s="14" t="n">
        <v>1149426.111083984</v>
      </c>
      <c r="D28" s="3" t="n">
        <v>0.005212734974179539</v>
      </c>
    </row>
    <row r="29">
      <c r="A29" t="inlineStr">
        <is>
          <t>SOYBEAN FUTURE</t>
        </is>
      </c>
      <c r="B29" s="3" t="n">
        <v>-0.00459976</v>
      </c>
      <c r="C29" s="14" t="n">
        <v>205040</v>
      </c>
      <c r="D29" s="3" t="n">
        <v>0.001975573028140065</v>
      </c>
    </row>
    <row r="30">
      <c r="A30" t="inlineStr">
        <is>
          <t>CAN 10YR BOND FUT</t>
        </is>
      </c>
      <c r="B30" s="3" t="n">
        <v>0.0128001573881863</v>
      </c>
      <c r="C30" s="14" t="n">
        <v>303226.883437364</v>
      </c>
      <c r="D30" s="3" t="n">
        <v>0.001841476354657603</v>
      </c>
    </row>
    <row r="31">
      <c r="A31" t="inlineStr">
        <is>
          <t>US 10YR ULTRA FUT</t>
        </is>
      </c>
      <c r="B31" s="3" t="n">
        <v>-0.00740419</v>
      </c>
      <c r="C31" s="14" t="n">
        <v>199155</v>
      </c>
      <c r="D31" s="3" t="n">
        <v>0.001105295042119782</v>
      </c>
    </row>
    <row r="32">
      <c r="A32" t="inlineStr">
        <is>
          <t>NY HARB ULSD FUT</t>
        </is>
      </c>
      <c r="B32" s="3" t="n">
        <v>-0.00174393</v>
      </c>
      <c r="C32" s="14" t="n">
        <v>144364</v>
      </c>
      <c r="D32" s="3" t="n">
        <v>0.001038925721770275</v>
      </c>
    </row>
    <row r="33">
      <c r="A33" t="inlineStr">
        <is>
          <t>CORN FUTURE</t>
        </is>
      </c>
      <c r="B33" s="3" t="n">
        <v>0.00174559</v>
      </c>
      <c r="C33" s="14" t="n">
        <v>101267</v>
      </c>
      <c r="D33" s="3" t="n">
        <v>0.0008812396238704769</v>
      </c>
    </row>
    <row r="34">
      <c r="A34" t="inlineStr">
        <is>
          <t>CAN 2YR BOND FUT</t>
        </is>
      </c>
      <c r="B34" s="3" t="n">
        <v>0.00658303</v>
      </c>
      <c r="C34" s="14" t="n">
        <v>41685.29539846132</v>
      </c>
      <c r="D34" s="3" t="n">
        <v>0.0001466675342461931</v>
      </c>
    </row>
    <row r="35">
      <c r="A35" t="inlineStr">
        <is>
          <t>CAN 5YR BOND FUT</t>
        </is>
      </c>
      <c r="B35" s="3" t="n">
        <v>0.0004526099999999999</v>
      </c>
      <c r="C35" s="14" t="n">
        <v>6022.644796051678</v>
      </c>
      <c r="D35" s="3" t="n">
        <v>3.173605334981806e-05</v>
      </c>
    </row>
    <row r="36">
      <c r="A36" t="inlineStr">
        <is>
          <t>Total</t>
        </is>
      </c>
      <c r="B36" s="3" t="n">
        <v>-0.8017857549735625</v>
      </c>
      <c r="C36" s="14" t="n">
        <v>123326613.0204302</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0.6016348600000001</v>
      </c>
      <c r="C39" s="14" t="n">
        <v>657596084.52</v>
      </c>
      <c r="D39" s="3" t="n">
        <v>0.04266976053179564</v>
      </c>
    </row>
    <row r="40">
      <c r="A40" t="inlineStr">
        <is>
          <t>Pure Cash</t>
        </is>
      </c>
      <c r="B40" s="3" t="n">
        <v>0.01210083</v>
      </c>
      <c r="C40" s="14" t="n">
        <v>13226389.55999997</v>
      </c>
      <c r="D40" s="3" t="n">
        <v>0</v>
      </c>
    </row>
    <row r="41">
      <c r="A41" t="inlineStr">
        <is>
          <t>Total</t>
        </is>
      </c>
      <c r="B41" s="3" t="n">
        <v>0.6137356900000001</v>
      </c>
      <c r="C41" s="14" t="n">
        <v>670822474.0799999</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45880</v>
      </c>
      <c r="B1" s="11" t="n"/>
    </row>
    <row r="2">
      <c r="A2" s="10" t="inlineStr">
        <is>
          <t>Category</t>
        </is>
      </c>
      <c r="B2" s="12" t="inlineStr">
        <is>
          <t>Weight</t>
        </is>
      </c>
      <c r="C2" s="13" t="inlineStr">
        <is>
          <t>Est. Initial Margin</t>
        </is>
      </c>
      <c r="D2" s="12" t="inlineStr">
        <is>
          <t>Contrib to Vol</t>
        </is>
      </c>
    </row>
    <row r="3">
      <c r="A3" t="inlineStr">
        <is>
          <t>LIVE CATTLE FUTR</t>
        </is>
      </c>
      <c r="B3" s="3" t="n">
        <v>0.5442286700000001</v>
      </c>
      <c r="C3" s="14" t="n">
        <v>596530</v>
      </c>
      <c r="D3" s="3" t="n">
        <v>0.1892732303757713</v>
      </c>
    </row>
    <row r="4">
      <c r="A4" t="inlineStr">
        <is>
          <t>CATTLE FEEDER FUT</t>
        </is>
      </c>
      <c r="B4" s="3" t="n">
        <v>0.37529156</v>
      </c>
      <c r="C4" s="14" t="n">
        <v>333960</v>
      </c>
      <c r="D4" s="3" t="n">
        <v>0.1431864024610129</v>
      </c>
    </row>
    <row r="5">
      <c r="A5" t="inlineStr">
        <is>
          <t>COCOA FUTURE</t>
        </is>
      </c>
      <c r="B5" s="3" t="n">
        <v>0.10937263</v>
      </c>
      <c r="C5" s="14" t="n">
        <v>517988.1904296875</v>
      </c>
      <c r="D5" s="3" t="n">
        <v>0.1056389466895907</v>
      </c>
    </row>
    <row r="6">
      <c r="A6" t="inlineStr">
        <is>
          <t>GOLD 100 OZ FUTR</t>
        </is>
      </c>
      <c r="B6" s="3" t="n">
        <v>0.28329546</v>
      </c>
      <c r="C6" s="14" t="n">
        <v>429000</v>
      </c>
      <c r="D6" s="3" t="n">
        <v>0.08465211766015705</v>
      </c>
    </row>
    <row r="7">
      <c r="A7" t="inlineStr">
        <is>
          <t>COPPER FUTURE</t>
        </is>
      </c>
      <c r="B7" s="3" t="n">
        <v>0.03959541</v>
      </c>
      <c r="C7" s="14" t="n">
        <v>133100</v>
      </c>
      <c r="D7" s="3" t="n">
        <v>0.06815804278203282</v>
      </c>
    </row>
    <row r="8">
      <c r="A8" t="inlineStr">
        <is>
          <t>LEAN HOGS FUTURE</t>
        </is>
      </c>
      <c r="B8" s="3" t="n">
        <v>0.16820779</v>
      </c>
      <c r="C8" s="14" t="n">
        <v>276760</v>
      </c>
      <c r="D8" s="3" t="n">
        <v>0.06793143732432873</v>
      </c>
    </row>
    <row r="9">
      <c r="A9" t="inlineStr">
        <is>
          <t>SOYBEAN OIL FUTR</t>
        </is>
      </c>
      <c r="B9" s="3" t="n">
        <v>0.10894193</v>
      </c>
      <c r="C9" s="14" t="n">
        <v>226820</v>
      </c>
      <c r="D9" s="3" t="n">
        <v>0.04342883009301302</v>
      </c>
    </row>
    <row r="10">
      <c r="A10" t="inlineStr">
        <is>
          <t>CANOLA FUTR (WCE)</t>
        </is>
      </c>
      <c r="B10" s="3" t="n">
        <v>0.07803565</v>
      </c>
      <c r="C10" s="14" t="n">
        <v>147496.4392467272</v>
      </c>
      <c r="D10" s="3" t="n">
        <v>0.04217739666454592</v>
      </c>
    </row>
    <row r="11">
      <c r="A11" t="inlineStr">
        <is>
          <t>COFFEE 'C' FUTURE</t>
        </is>
      </c>
      <c r="B11" s="3" t="n">
        <v>0.04114315</v>
      </c>
      <c r="C11" s="14" t="n">
        <v>135666.6865234375</v>
      </c>
      <c r="D11" s="3" t="n">
        <v>0.03831142015829911</v>
      </c>
    </row>
    <row r="12">
      <c r="A12" t="inlineStr">
        <is>
          <t>SILVER FUTURE</t>
        </is>
      </c>
      <c r="B12" s="3" t="n">
        <v>0.07319094</v>
      </c>
      <c r="C12" s="14" t="n">
        <v>198000</v>
      </c>
      <c r="D12" s="3" t="n">
        <v>0.03347100972272634</v>
      </c>
    </row>
    <row r="13">
      <c r="A13" t="inlineStr">
        <is>
          <t>GASOLINE RBOB FUT</t>
        </is>
      </c>
      <c r="B13" s="3" t="n">
        <v>0.07448875000000001</v>
      </c>
      <c r="C13" s="14" t="n">
        <v>163996</v>
      </c>
      <c r="D13" s="3" t="n">
        <v>0.03175606684128005</v>
      </c>
    </row>
    <row r="14">
      <c r="A14" t="inlineStr">
        <is>
          <t>SOYBEAN MEAL FUTR</t>
        </is>
      </c>
      <c r="B14" s="3" t="n">
        <v>-0.08287689999999999</v>
      </c>
      <c r="C14" s="14" t="n">
        <v>135905</v>
      </c>
      <c r="D14" s="3" t="n">
        <v>0.02896589636772131</v>
      </c>
    </row>
    <row r="15">
      <c r="A15" t="inlineStr">
        <is>
          <t>WTI CRUDE FUTURE</t>
        </is>
      </c>
      <c r="B15" s="3" t="n">
        <v>0.07165929</v>
      </c>
      <c r="C15" s="14" t="n">
        <v>186818</v>
      </c>
      <c r="D15" s="3" t="n">
        <v>0.02019215735637959</v>
      </c>
    </row>
    <row r="16">
      <c r="A16" t="inlineStr">
        <is>
          <t>WHEAT FUTURE(CBT)</t>
        </is>
      </c>
      <c r="B16" s="3" t="n">
        <v>-0.05184367</v>
      </c>
      <c r="C16" s="14" t="n">
        <v>100760</v>
      </c>
      <c r="D16" s="3" t="n">
        <v>0.0195743358651778</v>
      </c>
    </row>
    <row r="17">
      <c r="A17" t="inlineStr">
        <is>
          <t>PALLADIUM FUTURE</t>
        </is>
      </c>
      <c r="B17" s="3" t="n">
        <v>0.0185552</v>
      </c>
      <c r="C17" s="14" t="n">
        <v>66000</v>
      </c>
      <c r="D17" s="3" t="n">
        <v>0.01673050951767459</v>
      </c>
    </row>
    <row r="18">
      <c r="A18" t="inlineStr">
        <is>
          <t>NATURAL GAS FUTR</t>
        </is>
      </c>
      <c r="B18" s="3" t="n">
        <v>-0.0260672</v>
      </c>
      <c r="C18" s="14" t="n">
        <v>69626</v>
      </c>
      <c r="D18" s="3" t="n">
        <v>0.01541925996257766</v>
      </c>
    </row>
    <row r="19">
      <c r="A19" t="inlineStr">
        <is>
          <t>CORN FUTURE</t>
        </is>
      </c>
      <c r="B19" s="3" t="n">
        <v>0.03159833</v>
      </c>
      <c r="C19" s="14" t="n">
        <v>48160</v>
      </c>
      <c r="D19" s="3" t="n">
        <v>0.01246712955301415</v>
      </c>
    </row>
    <row r="20">
      <c r="A20" t="inlineStr">
        <is>
          <t>SOYBEAN FUTURE</t>
        </is>
      </c>
      <c r="B20" s="3" t="n">
        <v>0.03420854</v>
      </c>
      <c r="C20" s="14" t="n">
        <v>39600</v>
      </c>
      <c r="D20" s="3" t="n">
        <v>0.01129089491040396</v>
      </c>
    </row>
    <row r="21">
      <c r="A21" t="inlineStr">
        <is>
          <t>KC HRW WHEAT FUT</t>
        </is>
      </c>
      <c r="B21" s="3" t="n">
        <v>-0.02599825</v>
      </c>
      <c r="C21" s="14" t="n">
        <v>50765</v>
      </c>
      <c r="D21" s="3" t="n">
        <v>0.009984929075152318</v>
      </c>
    </row>
    <row r="22">
      <c r="A22" t="inlineStr">
        <is>
          <t>PLATINUM FUTURE</t>
        </is>
      </c>
      <c r="B22" s="3" t="n">
        <v>0.01289871</v>
      </c>
      <c r="C22" s="14" t="n">
        <v>33000</v>
      </c>
      <c r="D22" s="3" t="n">
        <v>0.009734515977319847</v>
      </c>
    </row>
    <row r="23">
      <c r="A23" t="inlineStr">
        <is>
          <t>NY HARB ULSD FUT</t>
        </is>
      </c>
      <c r="B23" s="3" t="n">
        <v>0.009135819999999999</v>
      </c>
      <c r="C23" s="14" t="n">
        <v>21468</v>
      </c>
      <c r="D23" s="3" t="n">
        <v>0.004487352396397975</v>
      </c>
    </row>
    <row r="24">
      <c r="A24" t="inlineStr">
        <is>
          <t>SUGAR #11 (WORLD)</t>
        </is>
      </c>
      <c r="B24" s="3" t="n">
        <v>-0.00177244</v>
      </c>
      <c r="C24" s="14" t="n">
        <v>7194.940307617188</v>
      </c>
      <c r="D24" s="3" t="n">
        <v>0.002136018374687922</v>
      </c>
    </row>
    <row r="25">
      <c r="A25" t="inlineStr">
        <is>
          <t>COTTON NO.2 FUTR</t>
        </is>
      </c>
      <c r="B25" s="3" t="n">
        <v>-0.00316219</v>
      </c>
      <c r="C25" s="14" t="n">
        <v>7881.83544921875</v>
      </c>
      <c r="D25" s="3" t="n">
        <v>0.001032099870735045</v>
      </c>
    </row>
    <row r="26">
      <c r="A26" t="inlineStr">
        <is>
          <t>Total</t>
        </is>
      </c>
      <c r="B26" s="3" t="n">
        <v>1.88212718</v>
      </c>
      <c r="C26" s="14" t="n">
        <v>3926496.091956688</v>
      </c>
      <c r="D26" s="3" t="n">
        <v>1</v>
      </c>
    </row>
    <row r="27">
      <c r="A27" s="10" t="inlineStr">
        <is>
          <t>Category</t>
        </is>
      </c>
      <c r="B27" s="12" t="inlineStr">
        <is>
          <t>Weight</t>
        </is>
      </c>
      <c r="C27" s="13" t="inlineStr">
        <is>
          <t>Market Value/Exposure</t>
        </is>
      </c>
      <c r="D27" s="16" t="inlineStr">
        <is>
          <t>Est. Yield</t>
        </is>
      </c>
    </row>
    <row r="28">
      <c r="A28" t="inlineStr">
        <is>
          <t>Treasury Bill</t>
        </is>
      </c>
      <c r="B28" s="3" t="n">
        <v>0.29246642</v>
      </c>
      <c r="C28" s="14" t="n">
        <v>9138787.949999999</v>
      </c>
      <c r="D28" s="3" t="n">
        <v>0.04283908333711287</v>
      </c>
    </row>
    <row r="29">
      <c r="A29" t="inlineStr">
        <is>
          <t>Pure Cash</t>
        </is>
      </c>
      <c r="B29" s="3" t="n">
        <v>0.01259527</v>
      </c>
      <c r="C29" s="14" t="n">
        <v>393568.14</v>
      </c>
      <c r="D29" s="3" t="n">
        <v>0</v>
      </c>
    </row>
    <row r="30">
      <c r="A30" t="inlineStr">
        <is>
          <t>Total</t>
        </is>
      </c>
      <c r="B30" s="3" t="n">
        <v>0.30506169</v>
      </c>
      <c r="C30" s="14" t="n">
        <v>9532356.09</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2025-08-12T00:53:45Z</dcterms:created>
  <dcterms:modified xsi:type="dcterms:W3CDTF">2025-08-12T03:20:34Z</dcterms:modified>
  <cp:lastModifiedBy>Michael Wieczorek</cp:lastModifiedBy>
</cp:coreProperties>
</file>